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A56BA438-D410-B046-B001-B3D983C38E50}" xr6:coauthVersionLast="47" xr6:coauthVersionMax="47" xr10:uidLastSave="{00000000-0000-0000-0000-000000000000}"/>
  <bookViews>
    <workbookView xWindow="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<sst xmlns="http://schemas.openxmlformats.org/spreadsheetml/2006/main" count="64851" uniqueCount="64693">
  <si>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</si>
  <si>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</si>
  <si>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</si>
  <si>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</si>
  <si>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</si>
  <si>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</si>
  <si>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</si>
  <si>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</si>
  <si>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</si>
  <si>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</si>
  <si>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</si>
  <si>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</si>
  <si>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</si>
  <si>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</si>
  <si>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</si>
  <si>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</si>
  <si>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</si>
  <si>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</si>
  <si>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</si>
  <si>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</si>
  <si>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</si>
  <si>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</si>
  <si>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</si>
  <si>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</si>
  <si>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</si>
  <si>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</si>
  <si>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</si>
  <si>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</si>
  <si>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</si>
  <si>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</si>
  <si>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</si>
  <si>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</si>
  <si>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</si>
  <si>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</si>
  <si>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</si>
  <si>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</si>
  <si>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</si>
  <si>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</si>
  <si>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</si>
  <si>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</si>
  <si>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</si>
  <si>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</si>
  <si>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</si>
  <si>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</si>
  <si>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</si>
  <si>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</si>
  <si>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</si>
  <si>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</si>
  <si>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</si>
  <si>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</si>
  <si>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</si>
  <si>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</si>
  <si>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</si>
  <si>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</si>
  <si>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</si>
  <si>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</si>
  <si>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</si>
  <si>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</si>
  <si>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</si>
  <si>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</si>
  <si>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</si>
  <si>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</si>
  <si>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</si>
  <si>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</si>
  <si>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</si>
  <si>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</si>
  <si>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</si>
  <si>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</si>
  <si>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</si>
  <si>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</si>
  <si>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</si>
  <si>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</si>
  <si>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</si>
  <si>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</si>
  <si>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</si>
  <si>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</si>
  <si>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</si>
  <si>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</si>
  <si>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</si>
  <si>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</si>
  <si>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</si>
  <si>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</si>
  <si>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</si>
  <si>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</si>
  <si>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</si>
  <si>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</si>
  <si>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</si>
  <si>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</si>
  <si>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</si>
  <si>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</si>
  <si>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</si>
  <si>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</si>
  <si>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</si>
  <si>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</si>
  <si>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</si>
  <si>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</si>
  <si>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</si>
  <si>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</si>
  <si>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</si>
  <si>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</si>
  <si>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</si>
  <si>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</si>
  <si>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</si>
  <si>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</si>
  <si>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</si>
  <si>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</si>
  <si>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</si>
  <si>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</si>
  <si>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</si>
  <si>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</si>
  <si>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</si>
  <si>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</si>
  <si>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</si>
  <si>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</si>
  <si>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</si>
  <si>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</si>
  <si>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</si>
  <si>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</si>
  <si>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</si>
  <si>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</si>
  <si>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</si>
  <si>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</si>
  <si>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</si>
  <si>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</si>
  <si>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</si>
  <si>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</si>
  <si>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</si>
  <si>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</si>
  <si>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</si>
  <si>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</si>
  <si>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</si>
  <si>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</si>
  <si>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</si>
  <si>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</si>
  <si>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</si>
  <si>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</si>
  <si>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</si>
  <si>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</si>
  <si>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</si>
  <si>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</si>
  <si>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</si>
  <si>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</si>
  <si>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</si>
  <si>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</si>
  <si>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</si>
  <si>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</si>
  <si>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</si>
  <si>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</si>
  <si>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</si>
  <si>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</si>
  <si>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</si>
  <si>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</si>
  <si>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</si>
  <si>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</si>
  <si>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</si>
  <si>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</si>
  <si>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</si>
  <si>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</si>
  <si>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</si>
  <si>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</si>
  <si>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</si>
  <si>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</si>
  <si>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</si>
  <si>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</si>
  <si>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</si>
  <si>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</si>
  <si>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</si>
  <si>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</si>
  <si>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</si>
  <si>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</si>
  <si>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</si>
  <si>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</si>
  <si>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</si>
  <si>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</si>
  <si>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</si>
  <si>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</si>
  <si>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</si>
  <si>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</si>
  <si>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</si>
  <si>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</si>
  <si>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</si>
  <si>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</si>
  <si>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</si>
  <si>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</si>
  <si>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</si>
  <si>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</si>
  <si>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</si>
  <si>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</si>
  <si>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</si>
  <si>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</si>
  <si>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</si>
  <si>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</si>
  <si>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</si>
  <si>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</si>
  <si>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</si>
  <si>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</si>
  <si>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</si>
  <si>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</si>
  <si>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</si>
  <si>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</si>
  <si>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</si>
  <si>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</si>
  <si>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</si>
  <si>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</si>
  <si>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</si>
  <si>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</si>
  <si>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</si>
  <si>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</si>
  <si>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</si>
  <si>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</si>
  <si>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</si>
  <si>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</si>
  <si>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</si>
  <si>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</si>
  <si>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</si>
  <si>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</si>
  <si>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</si>
  <si>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</si>
  <si>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</si>
  <si>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</si>
  <si>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</si>
  <si>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</si>
  <si>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</si>
  <si>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</si>
  <si>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</si>
  <si>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</si>
  <si>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</si>
  <si>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</si>
  <si>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</si>
  <si>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</si>
  <si>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</si>
  <si>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</si>
  <si>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</si>
  <si>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</si>
  <si>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</si>
  <si>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</si>
  <si>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</si>
  <si>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</si>
  <si>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</si>
  <si>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</si>
  <si>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</si>
  <si>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</si>
  <si>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</si>
  <si>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</si>
  <si>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</si>
  <si>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</si>
  <si>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</si>
  <si>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</si>
  <si>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</si>
  <si>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</si>
  <si>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</si>
  <si>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</si>
  <si>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</si>
  <si>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</si>
  <si>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</si>
  <si>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</si>
  <si>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</si>
  <si>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</si>
  <si>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</si>
  <si>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</si>
  <si>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</si>
  <si>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</si>
  <si>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</si>
  <si>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</si>
  <si>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</si>
  <si>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</si>
  <si>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</si>
  <si>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</si>
  <si>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</si>
  <si>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</si>
  <si>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</si>
  <si>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</si>
  <si>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</si>
  <si>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</si>
  <si>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</si>
  <si>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</si>
  <si>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</si>
  <si>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</si>
  <si>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</si>
  <si>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</si>
  <si>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</si>
  <si>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</si>
  <si>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</si>
  <si>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</si>
  <si>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</si>
  <si>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</si>
  <si>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</si>
  <si>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</si>
  <si>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</si>
  <si>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</si>
  <si>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</si>
  <si>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</si>
  <si>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</si>
  <si>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</si>
  <si>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</si>
  <si>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</si>
  <si>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</si>
  <si>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</si>
  <si>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</si>
  <si>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</si>
  <si>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</si>
  <si>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</si>
  <si>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</si>
  <si>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</si>
  <si>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</si>
  <si>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</si>
  <si>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</si>
  <si>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</si>
  <si>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</si>
  <si>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</si>
  <si>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</si>
  <si>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</si>
  <si>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</si>
  <si>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</si>
  <si>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</si>
  <si>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</si>
  <si>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</si>
  <si>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</si>
  <si>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</si>
  <si>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</si>
  <si>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</si>
  <si>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</si>
  <si>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</si>
  <si>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</si>
  <si>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</si>
  <si>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</si>
  <si>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</si>
  <si>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</si>
  <si>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</si>
  <si>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</si>
  <si>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</si>
  <si>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</si>
  <si>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</si>
  <si>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</si>
  <si>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</si>
  <si>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</si>
  <si>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</si>
  <si>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</si>
  <si>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</si>
  <si>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</si>
  <si>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</si>
  <si>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</si>
  <si>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</si>
  <si>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</si>
  <si>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</si>
  <si>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</si>
  <si>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</si>
  <si>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</si>
  <si>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</si>
  <si>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</si>
  <si>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</si>
  <si>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</si>
  <si>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</si>
  <si>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</si>
  <si>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</si>
  <si>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</si>
  <si>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</si>
  <si>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</si>
  <si>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</si>
  <si>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</si>
  <si>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</si>
  <si>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</si>
  <si>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</si>
  <si>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</si>
  <si>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</si>
  <si>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</si>
  <si>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</si>
  <si>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</si>
  <si>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</si>
  <si>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</si>
  <si>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</si>
  <si>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</si>
  <si>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</si>
  <si>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</si>
  <si>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</si>
  <si>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</si>
  <si>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</si>
  <si>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</si>
  <si>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</si>
  <si>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</si>
  <si>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</si>
  <si>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</si>
  <si>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</si>
  <si>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</si>
  <si>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</si>
  <si>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</si>
  <si>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</si>
  <si>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</si>
  <si>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</si>
  <si>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</si>
  <si>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</si>
  <si>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</si>
  <si>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</si>
  <si>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</si>
  <si>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</si>
  <si>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</si>
  <si>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</si>
  <si>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</si>
  <si>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</si>
  <si>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</si>
  <si>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</si>
  <si>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</si>
  <si>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</si>
  <si>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</si>
  <si>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</si>
  <si>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</si>
  <si>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</si>
  <si>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</si>
  <si>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</si>
  <si>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</si>
  <si>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</si>
  <si>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</si>
  <si>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</si>
  <si>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</si>
  <si>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</si>
  <si>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</si>
  <si>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</si>
  <si>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</si>
  <si>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</si>
  <si>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</si>
  <si>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</si>
  <si>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</si>
  <si>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</si>
  <si>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</si>
  <si>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</si>
  <si>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</si>
  <si>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</si>
  <si>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</si>
  <si>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</si>
  <si>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</si>
  <si>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</si>
  <si>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</si>
  <si>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</si>
  <si>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</si>
  <si>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</si>
  <si>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</si>
  <si>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</si>
  <si>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</si>
  <si>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</si>
  <si>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</si>
  <si>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</si>
  <si>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</si>
  <si>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</si>
  <si>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</si>
  <si>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</si>
  <si>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</si>
  <si>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</si>
  <si>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</si>
  <si>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</si>
  <si>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</si>
  <si>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</si>
  <si>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</si>
  <si>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</si>
  <si>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</si>
  <si>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</si>
  <si>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</si>
  <si>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</si>
  <si>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</si>
  <si>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</si>
  <si>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</si>
  <si>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</si>
  <si>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</si>
  <si>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</si>
  <si>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</si>
  <si>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</si>
  <si>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</si>
  <si>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</si>
  <si>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</si>
  <si>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</si>
  <si>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</si>
  <si>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</si>
  <si>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</si>
  <si>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</si>
  <si>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</si>
  <si>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</si>
  <si>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</si>
  <si>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</si>
  <si>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</si>
  <si>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</si>
  <si>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</si>
  <si>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</si>
  <si>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</si>
  <si>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</si>
  <si>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</si>
  <si>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</si>
  <si>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</si>
  <si>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</si>
  <si>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</si>
  <si>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</si>
  <si>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</si>
  <si>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</si>
  <si>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</si>
  <si>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</si>
  <si>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</si>
  <si>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</si>
  <si>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</si>
  <si>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</si>
  <si>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</si>
  <si>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</si>
  <si>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</si>
  <si>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</si>
  <si>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</si>
  <si>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</si>
  <si>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</si>
  <si>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</si>
  <si>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</si>
  <si>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</si>
  <si>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</si>
  <si>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</si>
  <si>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</si>
  <si>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</si>
  <si>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</si>
  <si>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</si>
  <si>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</si>
  <si>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</si>
  <si>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</si>
  <si>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</si>
  <si>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</si>
  <si>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</si>
  <si>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</si>
  <si>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</si>
  <si>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</si>
  <si>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</si>
  <si>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</si>
  <si>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</si>
  <si>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</si>
  <si>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</si>
  <si>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</si>
  <si>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</si>
  <si>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</si>
  <si>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</si>
  <si>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</si>
  <si>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</si>
  <si>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</si>
  <si>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</si>
  <si>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</si>
  <si>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</si>
  <si>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</si>
  <si>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</si>
  <si>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</si>
  <si>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</si>
  <si>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</si>
  <si>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</si>
  <si>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</si>
  <si>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</si>
  <si>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</si>
  <si>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</si>
  <si>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</si>
  <si>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</si>
  <si>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</si>
  <si>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</si>
  <si>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</si>
  <si>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</si>
  <si>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</si>
  <si>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</si>
  <si>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</si>
  <si>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</si>
  <si>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</si>
  <si>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</si>
  <si>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</si>
  <si>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</si>
  <si>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</si>
  <si>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</si>
  <si>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</si>
  <si>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</si>
  <si>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</si>
  <si>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</si>
  <si>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</si>
  <si>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</si>
  <si>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</si>
  <si>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</si>
  <si>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</si>
  <si>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</si>
  <si>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</si>
  <si>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</si>
  <si>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</si>
  <si>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</si>
  <si>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</si>
  <si>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</si>
  <si>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</si>
  <si>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</si>
  <si>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</si>
  <si>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</si>
  <si>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</si>
  <si>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</si>
  <si>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</si>
  <si>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</si>
  <si>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</si>
  <si>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</si>
  <si>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</si>
  <si>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</si>
  <si>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</si>
  <si>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</si>
  <si>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</si>
  <si>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</si>
  <si>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</si>
  <si>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</si>
  <si>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</si>
  <si>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</si>
  <si>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</si>
  <si>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</si>
  <si>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</si>
  <si>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</si>
  <si>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</si>
  <si>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</si>
  <si>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</si>
  <si>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</si>
  <si>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</si>
  <si>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</si>
  <si>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</si>
  <si>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</si>
  <si>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</si>
  <si>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</si>
  <si>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</si>
  <si>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</si>
  <si>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</si>
  <si>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</si>
  <si>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</si>
  <si>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</si>
  <si>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</si>
  <si>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</si>
  <si>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</si>
  <si>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</si>
  <si>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</si>
  <si>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</si>
  <si>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</si>
  <si>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</si>
  <si>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</si>
  <si>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</si>
  <si>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</si>
  <si>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</si>
  <si>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</si>
  <si>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</si>
  <si>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</si>
  <si>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</si>
  <si>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</si>
  <si>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</si>
  <si>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</si>
  <si>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</si>
  <si>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</si>
  <si>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</si>
  <si>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</si>
  <si>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</si>
  <si>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</si>
  <si>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</si>
  <si>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</si>
  <si>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</si>
  <si>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</si>
  <si>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</si>
  <si>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</si>
  <si>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</si>
  <si>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</si>
  <si>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</si>
  <si>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</si>
  <si>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</si>
  <si>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</si>
  <si>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</si>
  <si>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</si>
  <si>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</si>
  <si>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</si>
  <si>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</si>
  <si>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</si>
  <si>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</si>
  <si>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</si>
  <si>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</si>
  <si>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</si>
  <si>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</si>
  <si>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</si>
  <si>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</si>
  <si>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</si>
  <si>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</si>
  <si>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</si>
  <si>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</si>
  <si>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</si>
  <si>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</si>
  <si>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</si>
  <si>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</si>
  <si>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</si>
  <si>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</si>
  <si>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</si>
  <si>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</si>
  <si>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</si>
  <si>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</si>
  <si>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</si>
  <si>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</si>
  <si>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</si>
  <si>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</si>
  <si>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</si>
  <si>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</si>
  <si>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</si>
  <si>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</si>
  <si>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</si>
  <si>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</si>
  <si>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</si>
  <si>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</si>
  <si>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</si>
  <si>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</si>
  <si>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</si>
  <si>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</si>
  <si>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</si>
  <si>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</si>
  <si>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</si>
  <si>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</si>
  <si>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</si>
  <si>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</si>
  <si>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</si>
  <si>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</si>
  <si>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</si>
  <si>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</si>
  <si>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</si>
  <si>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</si>
  <si>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</si>
  <si>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</si>
  <si>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</si>
  <si>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</si>
  <si>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</si>
  <si>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</si>
  <si>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</si>
  <si>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</si>
  <si>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</si>
  <si>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</si>
  <si>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</si>
  <si>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</si>
  <si>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</si>
  <si>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</si>
  <si>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</si>
  <si>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</si>
  <si>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</si>
  <si>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</si>
  <si>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</si>
  <si>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</si>
  <si>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</si>
  <si>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</si>
  <si>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</si>
  <si>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</si>
  <si>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</si>
  <si>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</si>
  <si>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</si>
  <si>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</si>
  <si>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</si>
  <si>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</si>
  <si>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</si>
  <si>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</si>
  <si>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</si>
  <si>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</si>
  <si>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</si>
  <si>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</si>
  <si>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</si>
  <si>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</si>
  <si>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</si>
  <si>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</si>
  <si>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</si>
  <si>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</si>
  <si>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</si>
  <si>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</si>
  <si>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</si>
  <si>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</si>
  <si>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</si>
  <si>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</si>
  <si>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</si>
  <si>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</si>
  <si>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</si>
  <si>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</si>
  <si>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</si>
  <si>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</si>
  <si>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</si>
  <si>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</si>
  <si>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</si>
  <si>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</si>
  <si>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</si>
  <si>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</si>
  <si>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</si>
  <si>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</si>
  <si>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</si>
  <si>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</si>
  <si>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</si>
  <si>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</si>
  <si>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</si>
  <si>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</si>
  <si>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</si>
  <si>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</si>
  <si>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</si>
  <si>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</si>
  <si>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</si>
  <si>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</si>
  <si>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</si>
  <si>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</si>
  <si>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</si>
  <si>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</si>
  <si>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</si>
  <si>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</si>
  <si>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</si>
  <si>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</si>
  <si>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</si>
  <si>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</si>
  <si>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</si>
  <si>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</si>
  <si>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</si>
  <si>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</si>
  <si>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</si>
  <si>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</si>
  <si>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</si>
  <si>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</si>
  <si>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</si>
  <si>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</si>
  <si>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</si>
  <si>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</si>
  <si>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</si>
  <si>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</si>
  <si>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</si>
  <si>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</si>
  <si>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</si>
  <si>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</si>
  <si>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</si>
  <si>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</si>
  <si>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</si>
  <si>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</si>
  <si>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</si>
  <si>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</si>
  <si>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</si>
  <si>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</si>
  <si>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</si>
  <si>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</si>
  <si>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</si>
  <si>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</si>
  <si>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</si>
  <si>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</si>
  <si>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</si>
  <si>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</si>
  <si>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</si>
  <si>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</si>
  <si>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</si>
  <si>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</si>
  <si>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</si>
  <si>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</si>
  <si>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</si>
  <si>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</si>
  <si>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</si>
  <si>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</si>
  <si>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</si>
  <si>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</si>
  <si>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</si>
  <si>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</si>
  <si>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</si>
  <si>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</si>
  <si>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</si>
  <si>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</si>
  <si>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</si>
  <si>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</si>
  <si>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</si>
  <si>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</si>
  <si>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</si>
  <si>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</si>
  <si>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</si>
  <si>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</si>
  <si>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</si>
  <si>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</si>
  <si>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</si>
  <si>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</si>
  <si>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</si>
  <si>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</si>
  <si>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</si>
  <si>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</si>
  <si>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</si>
  <si>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</si>
  <si>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</si>
  <si>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</si>
  <si>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</si>
  <si>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</si>
  <si>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</si>
  <si>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</si>
  <si>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</si>
  <si>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</si>
  <si>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</si>
  <si>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</si>
  <si>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</si>
  <si>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</si>
  <si>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</si>
  <si>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</si>
  <si>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</si>
  <si>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</si>
  <si>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</si>
  <si>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</si>
  <si>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</si>
  <si>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</si>
  <si>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</si>
  <si>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</si>
  <si>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</si>
  <si>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</si>
  <si>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</si>
  <si>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</si>
  <si>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</si>
  <si>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</si>
  <si>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</si>
  <si>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</si>
  <si>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</si>
  <si>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</si>
  <si>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</si>
  <si>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</si>
  <si>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</si>
  <si>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</si>
  <si>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</si>
  <si>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</si>
  <si>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</si>
  <si>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</si>
  <si>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</si>
  <si>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</si>
  <si>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</si>
  <si>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</si>
  <si>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</si>
  <si>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</si>
  <si>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</si>
  <si>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</si>
  <si>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</si>
  <si>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</si>
  <si>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</si>
  <si>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</si>
  <si>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</si>
  <si>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</si>
  <si>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</si>
  <si>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</si>
  <si>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</si>
  <si>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</si>
  <si>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</si>
  <si>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</si>
  <si>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</si>
  <si>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</si>
  <si>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</si>
  <si>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</si>
  <si>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</si>
  <si>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</si>
  <si>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</si>
  <si>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</si>
  <si>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</si>
  <si>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</si>
  <si>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</si>
  <si>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</si>
  <si>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</si>
  <si>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</si>
  <si>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</si>
  <si>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</si>
  <si>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</si>
  <si>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</si>
  <si>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</si>
  <si>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</si>
  <si>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</si>
  <si>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</si>
  <si>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</si>
  <si>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</si>
  <si>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</si>
  <si>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</si>
  <si>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</si>
  <si>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</si>
  <si>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</si>
  <si>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</si>
  <si>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</si>
  <si>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</si>
  <si>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</si>
  <si>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</si>
  <si>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</si>
  <si>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</si>
  <si>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</si>
  <si>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</si>
  <si>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</si>
  <si>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</si>
  <si>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</si>
  <si>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</si>
  <si>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</si>
  <si>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</si>
  <si>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</si>
  <si>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</si>
  <si>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</si>
  <si>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</si>
  <si>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</si>
  <si>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</si>
  <si>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</si>
  <si>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</si>
  <si>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</si>
  <si>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</si>
  <si>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</si>
  <si>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</si>
  <si>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</si>
  <si>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</si>
  <si>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</si>
  <si>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</si>
  <si>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</si>
  <si>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</si>
  <si>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</si>
  <si>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</si>
  <si>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</si>
  <si>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</si>
  <si>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</si>
  <si>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</si>
  <si>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</si>
  <si>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</si>
  <si>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</si>
  <si>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</si>
  <si>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</si>
  <si>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</si>
  <si>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</si>
  <si>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</si>
  <si>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</si>
  <si>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</si>
  <si>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</si>
  <si>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</si>
  <si>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</si>
  <si>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</si>
  <si>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</si>
  <si>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</si>
  <si>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</si>
  <si>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</si>
  <si>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</si>
  <si>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</si>
  <si>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</si>
  <si>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</si>
  <si>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</si>
  <si>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</si>
  <si>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</si>
  <si>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</si>
  <si>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</si>
  <si>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</si>
  <si>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</si>
  <si>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</si>
  <si>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</si>
  <si>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</si>
  <si>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</si>
  <si>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</si>
  <si>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</si>
  <si>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</si>
  <si>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</si>
  <si>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</si>
  <si>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</si>
  <si>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</si>
  <si>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</si>
  <si>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</si>
  <si>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</si>
  <si>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</si>
  <si>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</si>
  <si>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</si>
  <si>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</si>
  <si>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</si>
  <si>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</si>
  <si>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</si>
  <si>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</si>
  <si>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</si>
  <si>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</si>
  <si>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</si>
  <si>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</si>
  <si>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</si>
  <si>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</si>
  <si>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</si>
  <si>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</si>
  <si>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</si>
  <si>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</si>
  <si>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</si>
  <si>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</si>
  <si>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</si>
  <si>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</si>
  <si>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</si>
  <si>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</si>
  <si>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</si>
  <si>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</si>
  <si>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</si>
  <si>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</si>
  <si>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</si>
  <si>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</si>
  <si>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</si>
  <si>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</si>
  <si>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</si>
  <si>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</si>
  <si>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</si>
  <si>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</si>
  <si>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</si>
  <si>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</si>
  <si>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</si>
  <si>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</si>
  <si>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</si>
  <si>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</si>
  <si>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</si>
  <si>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</si>
  <si>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</si>
  <si>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</si>
  <si>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</si>
  <si>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</si>
  <si>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</si>
  <si>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</si>
  <si>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</si>
  <si>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</si>
  <si>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</si>
  <si>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</si>
  <si>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</si>
  <si>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</si>
  <si>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</si>
  <si>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</si>
  <si>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</si>
  <si>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</si>
  <si>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</si>
  <si>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</si>
  <si>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</si>
  <si>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</si>
  <si>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</si>
  <si>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</si>
  <si>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</si>
  <si>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</si>
  <si>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</si>
  <si>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</si>
  <si>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</si>
  <si>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</si>
  <si>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</si>
  <si>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</si>
  <si>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</si>
  <si>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</si>
  <si>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</si>
  <si>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</si>
  <si>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</si>
  <si>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</si>
  <si>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</si>
  <si>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</si>
  <si>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</si>
  <si>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</si>
  <si>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</si>
  <si>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</si>
  <si>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</si>
  <si>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</si>
  <si>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</si>
  <si>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</si>
  <si>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</si>
  <si>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</si>
  <si>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</si>
  <si>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</si>
  <si>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</si>
  <si>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</si>
  <si>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</si>
  <si>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</si>
  <si>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</si>
  <si>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</si>
  <si>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</si>
  <si>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</si>
  <si>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</si>
  <si>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</si>
  <si>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</si>
  <si>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</si>
  <si>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</si>
  <si>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</si>
  <si>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</si>
  <si>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</si>
  <si>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</si>
  <si>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</si>
  <si>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</si>
  <si>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</si>
  <si>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</si>
  <si>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</si>
  <si>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</si>
  <si>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</si>
  <si>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</si>
  <si>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</si>
  <si>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</si>
  <si>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</si>
  <si>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</si>
  <si>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</si>
  <si>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</si>
  <si>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</si>
  <si>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</si>
  <si>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</si>
  <si>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</si>
  <si>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</si>
  <si>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</si>
  <si>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</si>
  <si>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</si>
  <si>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</si>
  <si>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</si>
  <si>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</si>
  <si>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</si>
  <si>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</si>
  <si>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</si>
  <si>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</si>
  <si>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</si>
  <si>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</si>
  <si>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</si>
  <si>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</si>
  <si>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</si>
  <si>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</si>
  <si>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</si>
  <si>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</si>
  <si>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</si>
  <si>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</si>
  <si>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</si>
  <si>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</si>
  <si>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</si>
  <si>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</si>
  <si>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</si>
  <si>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</si>
  <si>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</si>
  <si>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</si>
  <si>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</si>
  <si>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</si>
  <si>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</si>
  <si>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</si>
  <si>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</si>
  <si>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</si>
  <si>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</si>
  <si>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</si>
  <si>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</si>
  <si>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</si>
  <si>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</si>
  <si>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</si>
  <si>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</si>
  <si>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</si>
  <si>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</si>
  <si>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</si>
  <si>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</si>
  <si>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</si>
  <si>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</si>
  <si>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</si>
  <si>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</si>
  <si>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</si>
  <si>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</si>
  <si>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</si>
  <si>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</si>
  <si>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</si>
  <si>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</si>
  <si>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</si>
  <si>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</si>
  <si>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</si>
  <si>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</si>
  <si>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</si>
  <si>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</si>
  <si>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</si>
  <si>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</si>
  <si>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</si>
  <si>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</si>
  <si>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</si>
  <si>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</si>
  <si>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</si>
  <si>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</si>
  <si>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</si>
  <si>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</si>
  <si>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</si>
  <si>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</si>
  <si>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</si>
  <si>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</si>
  <si>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</si>
  <si>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</si>
  <si>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</si>
  <si>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</si>
  <si>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</si>
  <si>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</si>
  <si>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</si>
  <si>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</si>
  <si>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</si>
  <si>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</si>
  <si>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</si>
  <si>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</si>
  <si>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</si>
  <si>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</si>
  <si>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</si>
  <si>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</si>
  <si>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</si>
  <si>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</si>
  <si>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</si>
  <si>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</si>
  <si>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</si>
  <si>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</si>
  <si>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</si>
  <si>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</si>
  <si>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</si>
  <si>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</si>
  <si>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</si>
  <si>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</si>
  <si>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</si>
  <si>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</si>
  <si>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</si>
  <si>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</si>
  <si>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</si>
  <si>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</si>
  <si>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</si>
  <si>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</si>
  <si>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</si>
  <si>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</si>
  <si>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</si>
  <si>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</si>
  <si>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</si>
  <si>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</si>
  <si>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</si>
  <si>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</si>
  <si>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</si>
  <si>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</si>
  <si>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</si>
  <si>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</si>
  <si>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</si>
  <si>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</si>
  <si>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</si>
  <si>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</si>
  <si>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</si>
  <si>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</si>
  <si>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</si>
  <si>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</si>
  <si>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</si>
  <si>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</si>
  <si>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</si>
  <si>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</si>
  <si>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</si>
  <si>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</si>
  <si>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</si>
  <si>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</si>
  <si>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</si>
  <si>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</si>
  <si>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</si>
  <si>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</si>
  <si>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</si>
  <si>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</si>
  <si>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</si>
  <si>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</si>
  <si>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</si>
  <si>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</si>
  <si>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</si>
  <si>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</si>
  <si>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</si>
  <si>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</si>
  <si>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</si>
  <si>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</si>
  <si>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</si>
  <si>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</si>
  <si>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</si>
  <si>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</si>
  <si>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</si>
  <si>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</si>
  <si>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</si>
  <si>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</si>
  <si>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</si>
  <si>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</si>
  <si>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</si>
  <si>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</si>
  <si>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</si>
  <si>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</si>
  <si>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</si>
  <si>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</si>
  <si>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</si>
  <si>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</si>
  <si>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</si>
  <si>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</si>
  <si>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</si>
  <si>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</si>
  <si>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</si>
  <si>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</si>
  <si>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</si>
  <si>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</si>
  <si>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</si>
  <si>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</si>
  <si>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</si>
  <si>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</si>
  <si>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</si>
  <si>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</si>
  <si>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</si>
  <si>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</si>
  <si>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</si>
  <si>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</si>
  <si>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</si>
  <si>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</si>
  <si>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</si>
  <si>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</si>
  <si>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</si>
  <si>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</si>
  <si>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</si>
  <si>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</si>
  <si>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</si>
  <si>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</si>
  <si>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</si>
  <si>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</si>
  <si>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</si>
  <si>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</si>
  <si>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</si>
  <si>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</si>
  <si>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</si>
  <si>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</si>
  <si>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</si>
  <si>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</si>
  <si>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</si>
  <si>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</si>
  <si>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</si>
  <si>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</si>
  <si>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</si>
  <si>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</si>
  <si>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</si>
  <si>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</si>
  <si>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</si>
  <si>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</si>
  <si>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</si>
  <si>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</si>
  <si>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</si>
  <si>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</si>
  <si>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</si>
  <si>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</si>
  <si>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</si>
  <si>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</si>
  <si>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</si>
  <si>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</si>
  <si>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</si>
  <si>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</si>
  <si>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</si>
  <si>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</si>
  <si>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</si>
  <si>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</si>
  <si>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</si>
  <si>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</si>
  <si>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</si>
  <si>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</si>
  <si>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</si>
  <si>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</si>
  <si>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</si>
  <si>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</si>
  <si>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</si>
  <si>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</si>
  <si>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</si>
  <si>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</si>
  <si>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</si>
  <si>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</si>
  <si>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</si>
  <si>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</si>
  <si>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</si>
  <si>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</si>
  <si>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</si>
  <si>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</si>
  <si>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</si>
  <si>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</si>
  <si>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</si>
  <si>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</si>
  <si>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</si>
  <si>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</si>
  <si>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</si>
  <si>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</si>
  <si>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</si>
  <si>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</si>
  <si>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</si>
  <si>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</si>
  <si>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</si>
  <si>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</si>
  <si>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</si>
  <si>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</si>
  <si>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</si>
  <si>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</si>
  <si>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</si>
  <si>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</si>
  <si>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</si>
  <si>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</si>
  <si>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</si>
  <si>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</si>
  <si>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</si>
  <si>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</si>
  <si>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</si>
  <si>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</si>
  <si>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</si>
  <si>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</si>
  <si>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</si>
  <si>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</si>
  <si>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</si>
  <si>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</si>
  <si>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</si>
  <si>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</si>
  <si>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</si>
  <si>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</si>
  <si>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</si>
  <si>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</si>
  <si>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</si>
  <si>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</si>
  <si>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</si>
  <si>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</si>
  <si>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</si>
  <si>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</si>
  <si>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</si>
  <si>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</si>
  <si>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</si>
  <si>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</si>
  <si>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</si>
  <si>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</si>
  <si>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</si>
  <si>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</si>
  <si>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</si>
  <si>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</si>
  <si>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</si>
  <si>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</si>
  <si>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</si>
  <si>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</si>
  <si>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</si>
  <si>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</si>
  <si>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</si>
  <si>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</si>
  <si>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</si>
  <si>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</si>
  <si>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</si>
  <si>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</si>
  <si>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</si>
  <si>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</si>
  <si>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</si>
  <si>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</si>
  <si>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</si>
  <si>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</si>
  <si>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</si>
  <si>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</si>
  <si>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</si>
  <si>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</si>
  <si>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</si>
  <si>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</si>
  <si>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</si>
  <si>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</si>
  <si>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</si>
  <si>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</si>
  <si>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</si>
  <si>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</si>
  <si>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</si>
  <si>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</si>
  <si>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</si>
  <si>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</si>
  <si>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</si>
  <si>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</si>
  <si>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</si>
  <si>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</si>
  <si>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</si>
  <si>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</si>
  <si>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</si>
  <si>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</si>
  <si>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</si>
  <si>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</si>
  <si>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</si>
  <si>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</si>
  <si>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</si>
  <si>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</si>
  <si>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</si>
  <si>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</si>
  <si>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</si>
  <si>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</si>
  <si>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</si>
  <si>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</si>
  <si>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</si>
  <si>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</si>
  <si>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</si>
  <si>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</si>
  <si>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</si>
  <si>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</si>
  <si>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</si>
  <si>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</si>
  <si>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</si>
  <si>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</si>
  <si>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</si>
  <si>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</si>
  <si>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</si>
  <si>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</si>
  <si>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</si>
  <si>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</si>
  <si>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</si>
  <si>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</si>
  <si>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</si>
  <si>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</si>
  <si>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</si>
  <si>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</si>
  <si>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</si>
  <si>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</si>
  <si>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</si>
  <si>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</si>
  <si>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</si>
  <si>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</si>
  <si>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</si>
  <si>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</si>
  <si>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</si>
  <si>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</si>
  <si>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</si>
  <si>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</si>
  <si>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</si>
  <si>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</si>
  <si>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</si>
  <si>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</si>
  <si>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</si>
  <si>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</si>
  <si>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</si>
  <si>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</si>
  <si>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</si>
  <si>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</si>
  <si>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</si>
  <si>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</si>
  <si>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</si>
  <si>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</si>
  <si>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</si>
  <si>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</si>
  <si>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</si>
  <si>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</si>
  <si>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</si>
  <si>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</si>
  <si>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</si>
  <si>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</si>
  <si>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</si>
  <si>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</si>
  <si>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</si>
  <si>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</si>
  <si>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</si>
  <si>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</si>
  <si>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</si>
  <si>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</si>
  <si>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</si>
  <si>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</si>
  <si>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</si>
  <si>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</si>
  <si>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</si>
  <si>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</si>
  <si>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</si>
  <si>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</si>
  <si>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</si>
  <si>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</si>
  <si>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</si>
  <si>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</si>
  <si>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</si>
  <si>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</si>
  <si>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</si>
  <si>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</si>
  <si>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</si>
  <si>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</si>
  <si>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</si>
  <si>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</si>
  <si>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</si>
  <si>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</si>
  <si>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</si>
  <si>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</si>
  <si>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</si>
  <si>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</si>
  <si>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</si>
  <si>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</si>
  <si>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</si>
  <si>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</si>
  <si>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</si>
  <si>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</si>
  <si>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</si>
  <si>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</si>
  <si>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</si>
  <si>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</si>
  <si>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</si>
  <si>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</si>
  <si>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</si>
  <si>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</si>
  <si>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</si>
  <si>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</si>
  <si>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</si>
  <si>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</si>
  <si>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</si>
  <si>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</si>
  <si>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</si>
  <si>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</si>
  <si>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</si>
  <si>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</si>
  <si>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</si>
  <si>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</si>
  <si>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</si>
  <si>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</si>
  <si>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</si>
  <si>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</si>
  <si>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</si>
  <si>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</si>
  <si>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</si>
  <si>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</si>
  <si>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</si>
  <si>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</si>
  <si>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</si>
  <si>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</si>
  <si>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</si>
  <si>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</si>
  <si>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</si>
  <si>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</si>
  <si>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</si>
  <si>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</si>
  <si>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</si>
  <si>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</si>
  <si>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</si>
  <si>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</si>
  <si>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</si>
  <si>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</si>
  <si>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</si>
  <si>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</si>
  <si>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</si>
  <si>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</si>
  <si>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</si>
  <si>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</si>
  <si>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</si>
  <si>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</si>
  <si>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</si>
  <si>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</si>
  <si>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</si>
  <si>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</si>
  <si>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</si>
  <si>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</si>
  <si>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</si>
  <si>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</si>
  <si>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</si>
  <si>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</si>
  <si>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</si>
  <si>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</si>
  <si>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</si>
  <si>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</si>
  <si>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</si>
  <si>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</si>
  <si>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</si>
  <si>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</si>
  <si>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</si>
  <si>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</si>
  <si>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</si>
  <si>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</si>
  <si>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</si>
  <si>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</si>
  <si>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</si>
  <si>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</si>
  <si>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</si>
  <si>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</si>
  <si>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</si>
  <si>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</si>
  <si>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</si>
  <si>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</si>
  <si>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</si>
  <si>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</si>
  <si>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</si>
  <si>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</si>
  <si>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</si>
  <si>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</si>
  <si>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</si>
  <si>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</si>
  <si>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</si>
  <si>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</si>
  <si>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</si>
  <si>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</si>
  <si>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</si>
  <si>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</si>
  <si>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</si>
  <si>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</si>
  <si>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</si>
  <si>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</si>
  <si>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</si>
  <si>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</si>
  <si>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</si>
  <si>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</si>
  <si>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</si>
  <si>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</si>
  <si>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</si>
  <si>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</si>
  <si>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</si>
  <si>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</si>
  <si>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</si>
  <si>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</si>
  <si>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</si>
  <si>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</si>
  <si>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</si>
  <si>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</si>
  <si>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</si>
  <si>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</si>
  <si>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</si>
  <si>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</si>
  <si>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</si>
  <si>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</si>
  <si>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</si>
  <si>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</si>
  <si>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</si>
  <si>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</si>
  <si>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</si>
  <si>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</si>
  <si>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</si>
  <si>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</si>
  <si>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</si>
  <si>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</si>
  <si>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</si>
  <si>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</si>
  <si>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</si>
  <si>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</si>
  <si>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</si>
  <si>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</si>
  <si>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</si>
  <si>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</si>
  <si>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</si>
  <si>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</si>
  <si>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</si>
  <si>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</si>
  <si>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</si>
  <si>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</si>
  <si>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</si>
  <si>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</si>
  <si>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</si>
  <si>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</si>
  <si>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</si>
  <si>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</si>
  <si>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</si>
  <si>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</si>
  <si>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</si>
  <si>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</si>
  <si>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</si>
  <si>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</si>
  <si>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</si>
  <si>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</si>
  <si>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</si>
  <si>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</si>
  <si>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</si>
  <si>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</si>
  <si>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</si>
  <si>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</si>
  <si>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</si>
  <si>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</si>
  <si>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</si>
  <si>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</si>
  <si>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</si>
  <si>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</si>
  <si>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</si>
  <si>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</si>
  <si>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</si>
  <si>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</si>
  <si>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</si>
  <si>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</si>
  <si>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</si>
  <si>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</si>
  <si>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</si>
  <si>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</si>
  <si>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</si>
  <si>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</si>
  <si>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</si>
  <si>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</si>
  <si>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</si>
  <si>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</si>
  <si>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</si>
  <si>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</si>
  <si>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</si>
  <si>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</si>
  <si>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</si>
  <si>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</si>
  <si>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</si>
  <si>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</si>
  <si>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</si>
  <si>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</si>
  <si>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</si>
  <si>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</si>
  <si>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</si>
  <si>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</si>
  <si>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</si>
  <si>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</si>
  <si>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</si>
  <si>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</si>
  <si>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</si>
  <si>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</si>
  <si>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</si>
  <si>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</si>
  <si>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</si>
  <si>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</si>
  <si>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</si>
  <si>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</si>
  <si>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</si>
  <si>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</si>
  <si>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</si>
  <si>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</si>
  <si>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</si>
  <si>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</si>
  <si>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</si>
  <si>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</si>
  <si>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</si>
  <si>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</si>
  <si>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</si>
  <si>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</si>
  <si>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</si>
  <si>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</si>
  <si>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</si>
  <si>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</si>
  <si>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</si>
  <si>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</si>
  <si>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</si>
  <si>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</si>
  <si>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</si>
  <si>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</si>
  <si>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</si>
  <si>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</si>
  <si>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</si>
  <si>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</si>
  <si>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</si>
  <si>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</si>
  <si>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</si>
  <si>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</si>
  <si>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</si>
  <si>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</si>
  <si>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</si>
  <si>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</si>
  <si>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</si>
  <si>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</si>
  <si>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</si>
  <si>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</si>
  <si>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</si>
  <si>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</si>
  <si>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</si>
  <si>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</si>
  <si>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</si>
  <si>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</si>
  <si>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</si>
  <si>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</si>
  <si>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</si>
  <si>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</si>
  <si>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</si>
  <si>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</si>
  <si>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</si>
  <si>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</si>
  <si>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</si>
  <si>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</si>
  <si>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</si>
  <si>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</si>
  <si>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</si>
  <si>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</si>
  <si>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</si>
  <si>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</si>
  <si>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</si>
  <si>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</si>
  <si>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</si>
  <si>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</si>
  <si>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</si>
  <si>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</si>
  <si>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</si>
  <si>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</si>
  <si>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</si>
  <si>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</si>
  <si>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</si>
  <si>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</si>
  <si>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</si>
  <si>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</si>
  <si>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</si>
  <si>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</si>
  <si>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</si>
  <si>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</si>
  <si>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</si>
  <si>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</si>
  <si>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</si>
  <si>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</si>
  <si>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</si>
  <si>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</si>
  <si>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</si>
  <si>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</si>
  <si>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</si>
  <si>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</si>
  <si>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</si>
  <si>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</si>
  <si>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</si>
  <si>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</si>
  <si>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</si>
  <si>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</si>
  <si>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</si>
  <si>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</si>
  <si>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</si>
  <si>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</si>
  <si>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</si>
  <si>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</si>
  <si>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</si>
  <si>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</si>
  <si>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</si>
  <si>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</si>
  <si>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</si>
  <si>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</si>
  <si>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</si>
  <si>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</si>
  <si>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</si>
  <si>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</si>
  <si>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</si>
  <si>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</si>
  <si>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</si>
  <si>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</si>
  <si>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</si>
  <si>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</si>
  <si>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</si>
  <si>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</si>
  <si>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</si>
  <si>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</si>
  <si>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</si>
  <si>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</si>
  <si>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</si>
  <si>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</si>
  <si>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</si>
  <si>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</si>
  <si>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</si>
  <si>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</si>
  <si>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</si>
  <si>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</si>
  <si>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</si>
  <si>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</si>
  <si>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</si>
  <si>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</si>
  <si>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</si>
  <si>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</si>
  <si>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</si>
  <si>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</si>
  <si>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</si>
  <si>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</si>
  <si>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</si>
  <si>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</si>
  <si>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</si>
  <si>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</si>
  <si>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</si>
  <si>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</si>
  <si>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</si>
  <si>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</si>
  <si>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</si>
  <si>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</si>
  <si>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</si>
  <si>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</si>
  <si>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</si>
  <si>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</si>
  <si>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</si>
  <si>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</si>
  <si>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</si>
  <si>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</si>
  <si>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</si>
  <si>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</si>
  <si>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</si>
  <si>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</si>
  <si>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</si>
  <si>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</si>
  <si>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</si>
  <si>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</si>
  <si>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</si>
  <si>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</si>
  <si>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</si>
  <si>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</si>
  <si>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</si>
  <si>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</si>
  <si>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</si>
  <si>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</si>
  <si>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</si>
  <si>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</si>
  <si>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</si>
  <si>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</si>
  <si>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</si>
  <si>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</si>
  <si>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</si>
  <si>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</si>
  <si>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</si>
  <si>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</si>
  <si>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</si>
  <si>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</si>
  <si>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</si>
  <si>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</si>
  <si>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</si>
  <si>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</si>
  <si>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</si>
  <si>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</si>
  <si>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</si>
  <si>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</si>
  <si>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</si>
  <si>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</si>
  <si>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</si>
  <si>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</si>
  <si>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</si>
  <si>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</si>
  <si>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</si>
  <si>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</si>
  <si>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</si>
  <si>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</si>
  <si>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</si>
  <si>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</si>
  <si>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</si>
  <si>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</si>
  <si>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</si>
  <si>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</si>
  <si>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</si>
  <si>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</si>
  <si>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</si>
  <si>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</si>
  <si>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</si>
  <si>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</si>
  <si>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</si>
  <si>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</si>
  <si>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</si>
  <si>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</si>
  <si>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</si>
  <si>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</si>
  <si>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</si>
  <si>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</si>
  <si>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</si>
  <si>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</si>
  <si>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</si>
  <si>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</si>
  <si>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</si>
  <si>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</si>
  <si>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</si>
  <si>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</si>
  <si>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</si>
  <si>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</si>
  <si>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</si>
  <si>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</si>
  <si>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</si>
  <si>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</si>
  <si>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</si>
  <si>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</si>
  <si>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</si>
  <si>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</si>
  <si>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</si>
  <si>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</si>
  <si>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</si>
  <si>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</si>
  <si>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</si>
  <si>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</si>
  <si>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</si>
  <si>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</si>
  <si>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</si>
  <si>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</si>
  <si>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</si>
  <si>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</si>
  <si>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</si>
  <si>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</si>
  <si>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</si>
  <si>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</si>
  <si>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</si>
  <si>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</si>
  <si>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</si>
  <si>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</si>
  <si>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</si>
  <si>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</si>
  <si>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</si>
  <si>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</si>
  <si>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</si>
  <si>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</si>
  <si>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</si>
  <si>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</si>
  <si>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</si>
  <si>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</si>
  <si>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</si>
  <si>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</si>
  <si>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</si>
  <si>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</si>
  <si>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</si>
  <si>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</si>
  <si>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</si>
  <si>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</si>
  <si>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</si>
  <si>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</si>
  <si>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</si>
  <si>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</si>
  <si>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</si>
  <si>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</si>
  <si>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</si>
  <si>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</si>
  <si>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</si>
  <si>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</si>
  <si>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</si>
  <si>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</si>
  <si>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</si>
  <si>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</si>
  <si>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</si>
  <si>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</si>
  <si>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</si>
  <si>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</si>
  <si>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</si>
  <si>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</si>
  <si>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</si>
  <si>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</si>
  <si>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</si>
  <si>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</si>
  <si>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</si>
  <si>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</si>
  <si>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</si>
  <si>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</si>
  <si>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</si>
  <si>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</si>
  <si>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</si>
  <si>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</si>
  <si>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</si>
  <si>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</si>
  <si>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</si>
  <si>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</si>
  <si>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</si>
  <si>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</si>
  <si>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</si>
  <si>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</si>
  <si>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</si>
  <si>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</si>
  <si>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</si>
  <si>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</si>
  <si>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</si>
  <si>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</si>
  <si>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</si>
  <si>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</si>
  <si>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</si>
  <si>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</si>
  <si>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</si>
  <si>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</si>
  <si>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</si>
  <si>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</si>
  <si>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</si>
  <si>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</si>
  <si>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</si>
  <si>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</si>
  <si>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</si>
  <si>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</si>
  <si>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</si>
  <si>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</si>
  <si>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</si>
  <si>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</si>
  <si>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</si>
  <si>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</si>
  <si>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</si>
  <si>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</si>
  <si>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</si>
  <si>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</si>
  <si>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</si>
  <si>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</si>
  <si>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</si>
  <si>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</si>
  <si>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</si>
  <si>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</si>
  <si>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</si>
  <si>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</si>
  <si>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</si>
  <si>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</si>
  <si>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</si>
  <si>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</si>
  <si>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</si>
  <si>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</si>
  <si>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</si>
  <si>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</si>
  <si>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</si>
  <si>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</si>
  <si>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</si>
  <si>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</si>
  <si>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</si>
  <si>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</si>
  <si>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</si>
  <si>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</si>
  <si>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</si>
  <si>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</si>
  <si>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</si>
  <si>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</si>
  <si>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</si>
  <si>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</si>
  <si>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</si>
  <si>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</si>
  <si>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</si>
  <si>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</si>
  <si>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</si>
  <si>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</si>
  <si>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</si>
  <si>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</si>
  <si>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</si>
  <si>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</si>
  <si>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</si>
  <si>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</si>
  <si>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</si>
  <si>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</si>
  <si>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</si>
  <si>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</si>
  <si>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</si>
  <si>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</si>
  <si>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</si>
  <si>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</si>
  <si>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</si>
  <si>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</si>
  <si>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</si>
  <si>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</si>
  <si>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</si>
  <si>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</si>
  <si>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</si>
  <si>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</si>
  <si>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</si>
  <si>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</si>
  <si>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</si>
  <si>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</si>
  <si>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</si>
  <si>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</si>
  <si>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</si>
  <si>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</si>
  <si>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</si>
  <si>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</si>
  <si>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</si>
  <si>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</si>
  <si>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</si>
  <si>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</si>
  <si>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</si>
  <si>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</si>
  <si>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</si>
  <si>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</si>
  <si>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</si>
  <si>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</si>
  <si>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</si>
  <si>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</si>
  <si>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</si>
  <si>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</si>
  <si>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</si>
  <si>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</si>
  <si>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</si>
  <si>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</si>
  <si>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</si>
  <si>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</si>
  <si>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</si>
  <si>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</si>
  <si>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</si>
  <si>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</si>
  <si>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</si>
  <si>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</si>
  <si>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</si>
  <si>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</si>
  <si>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</si>
  <si>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</si>
  <si>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</si>
  <si>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</si>
  <si>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</si>
  <si>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</si>
  <si>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</si>
  <si>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</si>
  <si>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</si>
  <si>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</si>
  <si>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</si>
  <si>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</si>
  <si>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</si>
  <si>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</si>
  <si>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</si>
  <si>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</si>
  <si>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</si>
  <si>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</si>
  <si>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</si>
  <si>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</si>
  <si>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</si>
  <si>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</si>
  <si>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</si>
  <si>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</si>
  <si>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</si>
  <si>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</si>
  <si>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</si>
  <si>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</si>
  <si>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</si>
  <si>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</si>
  <si>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</si>
  <si>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</si>
  <si>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</si>
  <si>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</si>
  <si>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</si>
  <si>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</si>
  <si>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</si>
  <si>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</si>
  <si>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</si>
  <si>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</si>
  <si>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</si>
  <si>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</si>
  <si>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</si>
  <si>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</si>
  <si>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</si>
  <si>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</si>
  <si>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</si>
  <si>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</si>
  <si>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</si>
  <si>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</si>
  <si>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</si>
  <si>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</si>
  <si>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</si>
  <si>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</si>
  <si>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</si>
  <si>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</si>
  <si>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</si>
  <si>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</si>
  <si>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</si>
  <si>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</si>
  <si>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</si>
  <si>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</si>
  <si>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</si>
  <si>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</si>
  <si>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</si>
  <si>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</si>
  <si>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</si>
  <si>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</si>
  <si>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</si>
  <si>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</si>
  <si>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</si>
  <si>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</si>
  <si>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</si>
  <si>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</si>
  <si>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</si>
  <si>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</si>
  <si>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</si>
  <si>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</si>
  <si>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</si>
  <si>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</si>
  <si>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</si>
  <si>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</si>
  <si>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</si>
  <si>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</si>
  <si>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</si>
  <si>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</si>
  <si>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</si>
  <si>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</si>
  <si>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</si>
  <si>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</si>
  <si>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</si>
  <si>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</si>
  <si>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</si>
  <si>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</si>
  <si>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</si>
  <si>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</si>
  <si>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</si>
  <si>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</si>
  <si>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</si>
  <si>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</si>
  <si>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</si>
  <si>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</si>
  <si>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</si>
  <si>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</si>
  <si>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</si>
  <si>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</si>
  <si>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</si>
  <si>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</si>
  <si>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</si>
  <si>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</si>
  <si>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</si>
  <si>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</si>
  <si>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</si>
  <si>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</si>
  <si>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</si>
  <si>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</si>
  <si>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</si>
  <si>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</si>
  <si>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</si>
  <si>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</si>
  <si>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</si>
  <si>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</si>
  <si>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</si>
  <si>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</si>
  <si>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</si>
  <si>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</si>
  <si>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</si>
  <si>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</si>
  <si>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</si>
  <si>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</si>
  <si>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</si>
  <si>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</si>
  <si>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</si>
  <si>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</si>
  <si>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</si>
  <si>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</si>
  <si>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</si>
  <si>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</si>
  <si>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</si>
  <si>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</si>
  <si>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</si>
  <si>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</si>
  <si>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</si>
  <si>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</si>
  <si>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</si>
  <si>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</si>
  <si>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</si>
  <si>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</si>
  <si>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</si>
  <si>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</si>
  <si>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</si>
  <si>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</si>
  <si>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</si>
  <si>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</si>
  <si>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</si>
  <si>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</si>
  <si>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</si>
  <si>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</si>
  <si>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</si>
  <si>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</si>
  <si>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</si>
  <si>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</si>
  <si>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</si>
  <si>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</si>
  <si>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</si>
  <si>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</si>
  <si>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</si>
  <si>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</si>
  <si>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</si>
  <si>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</si>
  <si>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</si>
  <si>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</si>
  <si>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</si>
  <si>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</si>
  <si>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</si>
  <si>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</si>
  <si>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</si>
  <si>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</si>
  <si>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</si>
  <si>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</si>
  <si>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</si>
  <si>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</si>
  <si>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</si>
  <si>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</si>
  <si>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</si>
  <si>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</si>
  <si>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</si>
  <si>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</si>
  <si>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</si>
  <si>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</si>
  <si>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</si>
  <si>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</si>
  <si>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</si>
  <si>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</si>
  <si>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</si>
  <si>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</si>
  <si>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</si>
  <si>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</si>
  <si>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</si>
  <si>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</si>
  <si>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</si>
  <si>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</si>
  <si>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</si>
  <si>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</si>
  <si>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</si>
  <si>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</si>
  <si>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</si>
  <si>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</si>
  <si>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</si>
  <si>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</si>
  <si>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</si>
  <si>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</si>
  <si>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</si>
  <si>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</si>
  <si>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</si>
  <si>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</si>
  <si>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</si>
  <si>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</si>
  <si>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</si>
  <si>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</si>
  <si>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</si>
  <si>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</si>
  <si>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</si>
  <si>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</si>
  <si>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</si>
  <si>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</si>
  <si>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</si>
  <si>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</si>
  <si>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</si>
  <si>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</si>
  <si>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</si>
  <si>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</si>
  <si>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</si>
  <si>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</si>
  <si>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</si>
  <si>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</si>
  <si>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</si>
  <si>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</si>
  <si>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</si>
  <si>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</si>
  <si>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</si>
  <si>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</si>
  <si>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</si>
  <si>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</si>
  <si>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</si>
  <si>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</si>
  <si>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</si>
  <si>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</si>
  <si>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</si>
  <si>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</si>
  <si>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</si>
  <si>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</si>
  <si>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</si>
  <si>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</si>
  <si>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</si>
  <si>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</si>
  <si>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</si>
  <si>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</si>
  <si>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</si>
  <si>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</si>
  <si>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</si>
  <si>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</si>
  <si>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</si>
  <si>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</si>
  <si>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</si>
  <si>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</si>
  <si>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</si>
  <si>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</si>
  <si>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</si>
  <si>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</si>
  <si>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</si>
  <si>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</si>
  <si>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</si>
  <si>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</si>
  <si>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</si>
  <si>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</si>
  <si>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</si>
  <si>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</si>
  <si>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</si>
  <si>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</si>
  <si>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</si>
  <si>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</si>
  <si>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</si>
  <si>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</si>
  <si>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</si>
  <si>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</si>
  <si>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</si>
  <si>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</si>
  <si>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</si>
  <si>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</si>
  <si>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</si>
  <si>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</si>
  <si>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</si>
  <si>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</si>
  <si>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</si>
  <si>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</si>
  <si>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</si>
  <si>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</si>
  <si>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</si>
  <si>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</si>
  <si>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</si>
  <si>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</si>
  <si>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</si>
  <si>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</si>
  <si>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</si>
  <si>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</si>
  <si>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</si>
  <si>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</si>
  <si>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</si>
  <si>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</si>
  <si>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</si>
  <si>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</si>
  <si>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</si>
  <si>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</si>
  <si>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</si>
  <si>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</si>
  <si>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</si>
  <si>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</si>
  <si>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</si>
  <si>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</si>
  <si>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</si>
  <si>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</si>
  <si>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</si>
  <si>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</si>
  <si>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</si>
  <si>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</si>
  <si>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</si>
  <si>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</si>
  <si>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</si>
  <si>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</si>
  <si>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</si>
  <si>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</si>
  <si>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</si>
  <si>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</si>
  <si>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</si>
  <si>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</si>
  <si>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</si>
  <si>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</si>
  <si>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</si>
  <si>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</si>
  <si>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</si>
  <si>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</si>
  <si>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</si>
  <si>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</si>
  <si>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</si>
  <si>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</si>
  <si>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</si>
  <si>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</si>
  <si>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</si>
  <si>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</si>
  <si>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</si>
  <si>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</si>
  <si>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</si>
  <si>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</si>
  <si>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</si>
  <si>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</si>
  <si>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</si>
  <si>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</si>
  <si>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</si>
  <si>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</si>
  <si>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</si>
  <si>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</si>
  <si>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</si>
  <si>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</si>
  <si>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</si>
  <si>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</si>
  <si>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</si>
  <si>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</si>
  <si>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</si>
  <si>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</si>
  <si>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</si>
  <si>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</si>
  <si>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</si>
  <si>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</si>
  <si>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</si>
  <si>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</si>
  <si>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</si>
  <si>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</si>
  <si>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</si>
  <si>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</si>
  <si>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</si>
  <si>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</si>
  <si>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</si>
  <si>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</si>
  <si>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</si>
  <si>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</si>
  <si>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</si>
  <si>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</si>
  <si>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</si>
  <si>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</si>
  <si>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</si>
  <si>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</si>
  <si>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</si>
  <si>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</si>
  <si>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</si>
  <si>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</si>
  <si>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</si>
  <si>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</si>
  <si>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</si>
  <si>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</si>
  <si>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</si>
  <si>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</si>
  <si>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</si>
  <si>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</si>
  <si>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</si>
  <si>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</si>
  <si>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</si>
  <si>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</si>
  <si>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</si>
  <si>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</si>
  <si>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</si>
  <si>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</si>
  <si>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</si>
  <si>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</si>
  <si>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</si>
  <si>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</si>
  <si>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</si>
  <si>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</si>
  <si>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</si>
  <si>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</si>
  <si>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</si>
  <si>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</si>
  <si>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</si>
  <si>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</si>
  <si>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</si>
  <si>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</si>
  <si>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</si>
  <si>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</si>
  <si>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</si>
  <si>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</si>
  <si>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</si>
  <si>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</si>
  <si>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</si>
  <si>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</si>
  <si>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</si>
  <si>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</si>
  <si>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</si>
  <si>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</si>
  <si>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</si>
  <si>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</si>
  <si>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</si>
  <si>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</si>
  <si>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</si>
  <si>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</si>
  <si>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</si>
  <si>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</si>
  <si>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</si>
  <si>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</si>
  <si>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</si>
  <si>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</si>
  <si>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</si>
  <si>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</si>
  <si>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</si>
  <si>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</si>
  <si>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</si>
  <si>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</si>
  <si>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</si>
  <si>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</si>
  <si>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</si>
  <si>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</si>
  <si>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</si>
  <si>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</si>
  <si>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</si>
  <si>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</si>
  <si>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</si>
  <si>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</si>
  <si>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</si>
  <si>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</si>
  <si>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</si>
  <si>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</si>
  <si>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</si>
  <si>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</si>
  <si>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</si>
  <si>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</si>
  <si>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</si>
  <si>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</si>
  <si>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</si>
  <si>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</si>
  <si>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</si>
  <si>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</si>
  <si>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</si>
  <si>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</si>
  <si>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</si>
  <si>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</si>
  <si>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</si>
  <si>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</si>
  <si>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</si>
  <si>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</si>
  <si>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</si>
  <si>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</si>
  <si>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</si>
  <si>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</si>
  <si>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</si>
  <si>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</si>
  <si>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</si>
  <si>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</si>
  <si>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</si>
  <si>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</si>
  <si>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</si>
  <si>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</si>
  <si>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</si>
  <si>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</si>
  <si>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</si>
  <si>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</si>
  <si>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</si>
  <si>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</si>
  <si>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</si>
  <si>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</si>
  <si>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</si>
  <si>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</si>
  <si>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</si>
  <si>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</si>
  <si>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</si>
  <si>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</si>
  <si>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</si>
  <si>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</si>
  <si>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</si>
  <si>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</si>
  <si>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</si>
  <si>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</si>
  <si>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</si>
  <si>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</si>
  <si>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</si>
  <si>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</si>
  <si>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</si>
  <si>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</si>
  <si>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</si>
  <si>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</si>
  <si>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</si>
  <si>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</si>
  <si>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</si>
  <si>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</si>
  <si>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</si>
  <si>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</si>
  <si>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</si>
  <si>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</si>
  <si>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</si>
  <si>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</si>
  <si>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</si>
  <si>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</si>
  <si>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</si>
  <si>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</si>
  <si>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</si>
  <si>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</si>
  <si>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</si>
  <si>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</si>
  <si>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</si>
  <si>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</si>
  <si>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</si>
  <si>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</si>
  <si>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</si>
  <si>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</si>
  <si>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</si>
  <si>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</si>
  <si>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</si>
  <si>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</si>
  <si>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</si>
  <si>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</si>
  <si>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</si>
  <si>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</si>
  <si>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</si>
  <si>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</si>
  <si>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</si>
  <si>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</si>
  <si>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</si>
  <si>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</si>
  <si>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</si>
  <si>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</si>
  <si>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</si>
  <si>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</si>
  <si>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</si>
  <si>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</si>
  <si>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</si>
  <si>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</si>
  <si>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</si>
  <si>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</si>
  <si>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</si>
  <si>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</si>
  <si>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</si>
  <si>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</si>
  <si>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</si>
  <si>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</si>
  <si>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</si>
  <si>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</si>
  <si>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</si>
  <si>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</si>
  <si>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</si>
  <si>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</si>
  <si>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</si>
  <si>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</si>
  <si>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</si>
  <si>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</si>
  <si>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</si>
  <si>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</si>
  <si>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</si>
  <si>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</si>
  <si>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</si>
  <si>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</si>
  <si>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</si>
  <si>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</si>
  <si>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</si>
  <si>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</si>
  <si>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</si>
  <si>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</si>
  <si>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</si>
  <si>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</si>
  <si>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</si>
  <si>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</si>
  <si>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</si>
  <si>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</si>
  <si>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</si>
  <si>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</si>
  <si>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</si>
  <si>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</si>
  <si>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</si>
  <si>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</si>
  <si>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</si>
  <si>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</si>
  <si>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</si>
  <si>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</si>
  <si>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</si>
  <si>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</si>
  <si>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</si>
  <si>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</si>
  <si>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</si>
  <si>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</si>
  <si>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</si>
  <si>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</si>
  <si>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</si>
  <si>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</si>
  <si>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</si>
  <si>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</si>
  <si>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</si>
  <si>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</si>
  <si>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</si>
  <si>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</si>
  <si>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</si>
  <si>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</si>
  <si>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</si>
  <si>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</si>
  <si>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</si>
  <si>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</si>
  <si>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</si>
  <si>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</si>
  <si>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</si>
  <si>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</si>
  <si>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</si>
  <si>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</si>
  <si>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</si>
  <si>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</si>
  <si>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</si>
  <si>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</si>
  <si>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</si>
  <si>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</si>
  <si>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</si>
  <si>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</si>
  <si>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</si>
  <si>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</si>
  <si>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</si>
  <si>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</si>
  <si>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</si>
  <si>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</si>
  <si>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</si>
  <si>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</si>
  <si>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</si>
  <si>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</si>
  <si>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</si>
  <si>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</si>
  <si>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</si>
  <si>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</si>
  <si>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</si>
  <si>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</si>
  <si>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</si>
  <si>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</si>
  <si>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</si>
  <si>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</si>
  <si>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</si>
  <si>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</si>
  <si>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</si>
  <si>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</si>
  <si>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</si>
  <si>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</si>
  <si>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</si>
  <si>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</si>
  <si>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</si>
  <si>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</si>
  <si>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</si>
  <si>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</si>
  <si>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</si>
  <si>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</si>
  <si>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</si>
  <si>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</si>
  <si>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</si>
  <si>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</si>
  <si>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</si>
  <si>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</si>
  <si>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</si>
  <si>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</si>
  <si>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</si>
  <si>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</si>
  <si>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</si>
  <si>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</si>
  <si>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</si>
  <si>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</si>
  <si>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</si>
  <si>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</si>
  <si>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</si>
  <si>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</si>
  <si>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</si>
  <si>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</si>
  <si>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</si>
  <si>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</si>
  <si>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</si>
  <si>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</si>
  <si>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</si>
  <si>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</si>
  <si>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</si>
  <si>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</si>
  <si>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</si>
  <si>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</si>
  <si>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</si>
  <si>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</si>
  <si>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</si>
  <si>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</si>
  <si>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</si>
  <si>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</si>
  <si>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</si>
  <si>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</si>
  <si>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</si>
  <si>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</si>
  <si>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</si>
  <si>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</si>
  <si>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</si>
  <si>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</si>
  <si>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</si>
  <si>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</si>
  <si>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</si>
  <si>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</si>
  <si>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</si>
  <si>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</si>
  <si>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</si>
  <si>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</si>
  <si>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</si>
  <si>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</si>
  <si>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</si>
  <si>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</si>
  <si>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</si>
  <si>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</si>
  <si>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</si>
  <si>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</si>
  <si>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</si>
  <si>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</si>
  <si>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</si>
  <si>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</si>
  <si>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</si>
  <si>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</si>
  <si>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</si>
  <si>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</si>
  <si>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</si>
  <si>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</si>
  <si>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</si>
  <si>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</si>
  <si>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</si>
  <si>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</si>
  <si>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</si>
  <si>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</si>
  <si>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</si>
  <si>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</si>
  <si>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</si>
  <si>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</si>
  <si>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</si>
  <si>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</si>
  <si>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</si>
  <si>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</si>
  <si>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</si>
  <si>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</si>
  <si>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</si>
  <si>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</si>
  <si>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</si>
  <si>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</si>
  <si>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</si>
  <si>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</si>
  <si>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</si>
  <si>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</si>
  <si>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</si>
  <si>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</si>
  <si>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</si>
  <si>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</si>
  <si>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</si>
  <si>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</si>
  <si>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</si>
  <si>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</si>
  <si>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</si>
  <si>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</si>
  <si>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</si>
  <si>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</si>
  <si>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</si>
  <si>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</si>
  <si>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</si>
  <si>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</si>
  <si>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</si>
  <si>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</si>
  <si>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</si>
  <si>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</si>
  <si>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</si>
  <si>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</si>
  <si>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</si>
  <si>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</si>
  <si>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</si>
  <si>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</si>
  <si>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</si>
  <si>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</si>
  <si>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</si>
  <si>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</si>
  <si>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</si>
  <si>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</si>
  <si>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</si>
  <si>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</si>
  <si>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</si>
  <si>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</si>
  <si>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</si>
  <si>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</si>
  <si>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</si>
  <si>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</si>
  <si>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</si>
  <si>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</si>
  <si>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</si>
  <si>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</si>
  <si>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</si>
  <si>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</si>
  <si>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</si>
  <si>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</si>
  <si>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</si>
  <si>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</si>
  <si>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</si>
  <si>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</si>
  <si>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</si>
  <si>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</si>
  <si>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</si>
  <si>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</si>
  <si>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</si>
  <si>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</si>
  <si>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</si>
  <si>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</si>
  <si>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</si>
  <si>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</si>
  <si>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</si>
  <si>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</si>
  <si>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</si>
  <si>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</si>
  <si>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</si>
  <si>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</si>
  <si>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</si>
  <si>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</si>
  <si>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</si>
  <si>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</si>
  <si>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</si>
  <si>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</si>
  <si>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</si>
  <si>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</si>
  <si>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</si>
  <si>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</si>
  <si>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</si>
  <si>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</si>
  <si>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</si>
  <si>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</si>
  <si>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</si>
  <si>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</si>
  <si>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</si>
  <si>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</si>
  <si>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</si>
  <si>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</si>
  <si>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</si>
  <si>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</si>
  <si>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</si>
  <si>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</si>
  <si>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</si>
  <si>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</si>
  <si>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</si>
  <si>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</si>
  <si>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</si>
  <si>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</si>
  <si>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</si>
  <si>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</si>
  <si>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</si>
  <si>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</si>
  <si>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</si>
  <si>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</si>
  <si>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</si>
  <si>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</si>
  <si>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</si>
  <si>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</si>
  <si>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</si>
  <si>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</si>
  <si>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</si>
  <si>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</si>
  <si>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</si>
  <si>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</si>
  <si>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</si>
  <si>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</si>
  <si>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</si>
  <si>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</si>
  <si>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</si>
  <si>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</si>
  <si>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</si>
  <si>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</si>
  <si>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</si>
  <si>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</si>
  <si>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</si>
  <si>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</si>
  <si>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</si>
  <si>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</si>
  <si>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</si>
  <si>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</si>
  <si>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</si>
  <si>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</si>
  <si>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</si>
  <si>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</si>
  <si>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</si>
  <si>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</si>
  <si>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</si>
  <si>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</si>
  <si>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</si>
  <si>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</si>
  <si>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</si>
  <si>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</si>
  <si>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</si>
  <si>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</si>
  <si>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</si>
  <si>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</si>
  <si>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</si>
  <si>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</si>
  <si>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</si>
  <si>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</si>
  <si>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</si>
  <si>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</si>
  <si>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</si>
  <si>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</si>
  <si>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</si>
  <si>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</si>
  <si>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</si>
  <si>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</si>
  <si>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</si>
  <si>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</si>
  <si>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</si>
  <si>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</si>
  <si>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</si>
  <si>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</si>
  <si>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</si>
  <si>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</si>
  <si>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</si>
  <si>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</si>
  <si>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</si>
  <si>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</si>
  <si>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</si>
  <si>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</si>
  <si>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</si>
  <si>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</si>
  <si>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</si>
  <si>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</si>
  <si>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</si>
  <si>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</si>
  <si>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</si>
  <si>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</si>
  <si>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</si>
  <si>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</si>
  <si>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</si>
  <si>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</si>
  <si>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</si>
  <si>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</si>
  <si>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</si>
  <si>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</si>
  <si>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</si>
  <si>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</si>
  <si>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</si>
  <si>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</si>
  <si>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</si>
  <si>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</si>
  <si>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</si>
  <si>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</si>
  <si>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</si>
  <si>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</si>
  <si>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</si>
  <si>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</si>
  <si>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</si>
  <si>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</si>
  <si>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</si>
  <si>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</si>
  <si>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</si>
  <si>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</si>
  <si>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</si>
  <si>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</si>
  <si>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</si>
  <si>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</si>
  <si>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</si>
  <si>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</si>
  <si>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</si>
  <si>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</si>
  <si>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</si>
  <si>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</si>
  <si>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</si>
  <si>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</si>
  <si>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</si>
  <si>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</si>
  <si>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</si>
  <si>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</si>
  <si>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</si>
  <si>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</si>
  <si>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</si>
  <si>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</si>
  <si>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</si>
  <si>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</si>
  <si>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</si>
  <si>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</si>
  <si>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</si>
  <si>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</si>
  <si>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</si>
  <si>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</si>
  <si>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</si>
  <si>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</si>
  <si>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</si>
  <si>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</si>
  <si>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</si>
  <si>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</si>
  <si>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</si>
  <si>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</si>
  <si>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</si>
  <si>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</si>
  <si>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</si>
  <si>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</si>
  <si>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</si>
  <si>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</si>
  <si>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</si>
  <si>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</si>
  <si>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</si>
  <si>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</si>
  <si>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</si>
  <si>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</si>
  <si>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</si>
  <si>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</si>
  <si>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</si>
  <si>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</si>
  <si>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</si>
  <si>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</si>
  <si>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</si>
  <si>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</si>
  <si>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</si>
  <si>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</si>
  <si>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</si>
  <si>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</si>
  <si>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</si>
  <si>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</si>
  <si>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</si>
  <si>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</si>
  <si>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</si>
  <si>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</si>
  <si>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</si>
  <si>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</si>
  <si>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</si>
  <si>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</si>
  <si>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</si>
  <si>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</si>
  <si>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</si>
  <si>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</si>
  <si>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</si>
  <si>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</si>
  <si>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</si>
  <si>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</si>
  <si>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</si>
  <si>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</si>
  <si>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</si>
  <si>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</si>
  <si>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</si>
  <si>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</si>
  <si>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</si>
  <si>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</si>
  <si>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</si>
  <si>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</si>
  <si>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</si>
  <si>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</si>
  <si>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</si>
  <si>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</si>
  <si>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</si>
  <si>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</si>
  <si>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</si>
  <si>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</si>
  <si>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</si>
  <si>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</si>
  <si>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</si>
  <si>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</si>
  <si>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</si>
  <si>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</si>
  <si>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</si>
  <si>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</si>
  <si>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</si>
  <si>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</si>
  <si>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</si>
  <si>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</si>
  <si>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</si>
  <si>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</si>
  <si>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</si>
  <si>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</si>
  <si>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</si>
  <si>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</si>
  <si>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</si>
  <si>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</si>
  <si>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</si>
  <si>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</si>
  <si>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</si>
  <si>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</si>
  <si>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</si>
  <si>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</si>
  <si>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</si>
  <si>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</si>
  <si>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</si>
  <si>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</si>
  <si>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</si>
  <si>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</si>
  <si>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</si>
  <si>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</si>
  <si>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</si>
  <si>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</si>
  <si>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</si>
  <si>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</si>
  <si>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</si>
  <si>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</si>
  <si>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</si>
  <si>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</si>
  <si>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</si>
  <si>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</si>
  <si>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</si>
  <si>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</si>
  <si>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</si>
  <si>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</si>
  <si>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</si>
  <si>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</si>
  <si>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</si>
  <si>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</si>
  <si>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</si>
  <si>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</si>
  <si>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</si>
  <si>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</si>
  <si>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</si>
  <si>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</si>
  <si>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</si>
  <si>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</si>
  <si>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</si>
  <si>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</si>
  <si>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</si>
  <si>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</si>
  <si>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</si>
  <si>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</si>
  <si>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</si>
  <si>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</si>
  <si>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</si>
  <si>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</si>
  <si>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</si>
  <si>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</si>
  <si>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</si>
  <si>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</si>
  <si>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</si>
  <si>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</si>
  <si>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</si>
  <si>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</si>
  <si>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</si>
  <si>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</si>
  <si>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</si>
  <si>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</si>
  <si>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</si>
  <si>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</si>
  <si>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</si>
  <si>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</si>
  <si>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</si>
  <si>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</si>
  <si>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</si>
  <si>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</si>
  <si>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</si>
  <si>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</si>
  <si>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</si>
  <si>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</si>
  <si>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</si>
  <si>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</si>
  <si>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</si>
  <si>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</si>
  <si>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</si>
  <si>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</si>
  <si>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</si>
  <si>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</si>
  <si>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</si>
  <si>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</si>
  <si>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</si>
  <si>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</si>
  <si>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</si>
  <si>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</si>
  <si>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</si>
  <si>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</si>
  <si>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</si>
  <si>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</si>
  <si>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</si>
  <si>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</si>
  <si>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</si>
  <si>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</si>
  <si>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</si>
  <si>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</si>
  <si>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</si>
  <si>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</si>
  <si>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</si>
  <si>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</si>
  <si>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</si>
  <si>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</si>
  <si>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</si>
  <si>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</si>
  <si>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</si>
  <si>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</si>
  <si>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</si>
  <si>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</si>
  <si>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</si>
  <si>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</si>
  <si>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</si>
  <si>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</si>
  <si>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</si>
  <si>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</si>
  <si>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</si>
  <si>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</si>
  <si>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</si>
  <si>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</si>
  <si>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</si>
  <si>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</si>
  <si>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</si>
  <si>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</si>
  <si>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</si>
  <si>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</si>
  <si>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</si>
  <si>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</si>
  <si>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</si>
  <si>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</si>
  <si>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</si>
  <si>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</si>
  <si>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</si>
  <si>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</si>
  <si>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</si>
  <si>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</si>
  <si>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</si>
  <si>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</si>
  <si>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</si>
  <si>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</si>
  <si>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</si>
  <si>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</si>
  <si>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</si>
  <si>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</si>
  <si>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</si>
  <si>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</si>
  <si>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</si>
  <si>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</si>
  <si>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</si>
  <si>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</si>
  <si>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</si>
  <si>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</si>
  <si>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</si>
  <si>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</si>
  <si>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</si>
  <si>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</si>
  <si>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</si>
  <si>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</si>
  <si>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</si>
  <si>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</si>
  <si>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</si>
  <si>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</si>
  <si>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</si>
  <si>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</si>
  <si>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</si>
  <si>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</si>
  <si>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</si>
  <si>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</si>
  <si>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</si>
  <si>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</si>
  <si>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</si>
  <si>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</si>
  <si>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</si>
  <si>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</si>
  <si>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</si>
  <si>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</si>
  <si>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</si>
  <si>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</si>
  <si>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</si>
  <si>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</si>
  <si>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</si>
  <si>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</si>
  <si>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</si>
  <si>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</si>
  <si>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</si>
  <si>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</si>
  <si>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</si>
  <si>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</si>
  <si>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</si>
  <si>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</si>
  <si>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</si>
  <si>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</si>
  <si>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</si>
  <si>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</si>
  <si>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</si>
  <si>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</si>
  <si>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</si>
  <si>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</si>
  <si>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</si>
  <si>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</si>
  <si>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</si>
  <si>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</si>
  <si>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</si>
  <si>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</si>
  <si>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</si>
  <si>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</si>
  <si>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</si>
  <si>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</si>
  <si>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</si>
  <si>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</si>
  <si>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</si>
  <si>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</si>
  <si>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</si>
  <si>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</si>
  <si>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</si>
  <si>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</si>
  <si>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</si>
  <si>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</si>
  <si>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</si>
  <si>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</si>
  <si>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</si>
  <si>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</si>
  <si>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</si>
  <si>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</si>
  <si>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</si>
  <si>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</si>
  <si>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</si>
  <si>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</si>
  <si>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</si>
  <si>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</si>
  <si>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</si>
  <si>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</si>
  <si>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</si>
  <si>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</si>
  <si>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</si>
  <si>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</si>
  <si>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</si>
  <si>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</si>
  <si>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</si>
  <si>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</si>
  <si>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</si>
  <si>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</si>
  <si>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</si>
  <si>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</si>
  <si>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</si>
  <si>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</si>
  <si>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</si>
  <si>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</si>
  <si>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</si>
  <si>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</si>
  <si>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</si>
  <si>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</si>
  <si>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</si>
  <si>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</si>
  <si>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</si>
  <si>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</si>
  <si>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</si>
  <si>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</si>
  <si>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</si>
  <si>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</si>
  <si>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</si>
  <si>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</si>
  <si>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</si>
  <si>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</si>
  <si>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</si>
  <si>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</si>
  <si>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</si>
  <si>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</si>
  <si>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</si>
  <si>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</si>
  <si>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</si>
  <si>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</si>
  <si>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</si>
  <si>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</si>
  <si>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</si>
  <si>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</si>
  <si>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</si>
  <si>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</si>
  <si>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</si>
  <si>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</si>
  <si>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</si>
  <si>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</si>
  <si>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</si>
  <si>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</si>
  <si>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</si>
  <si>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</si>
  <si>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</si>
  <si>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</si>
  <si>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</si>
  <si>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</si>
  <si>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</si>
  <si>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</si>
  <si>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</si>
  <si>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</si>
  <si>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</si>
  <si>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</si>
  <si>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</si>
  <si>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</si>
  <si>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</si>
  <si>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</si>
  <si>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</si>
  <si>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</si>
  <si>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</si>
  <si>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</si>
  <si>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</si>
  <si>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</si>
  <si>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</si>
  <si>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</si>
  <si>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</si>
  <si>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</si>
  <si>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</si>
  <si>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</si>
  <si>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</si>
  <si>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</si>
  <si>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</si>
  <si>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</si>
  <si>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</si>
  <si>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</si>
  <si>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</si>
  <si>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</si>
  <si>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</si>
  <si>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</si>
  <si>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</si>
  <si>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</si>
  <si>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</si>
  <si>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</si>
  <si>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</si>
  <si>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</si>
  <si>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</si>
  <si>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</si>
  <si>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</si>
  <si>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</si>
  <si>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</si>
  <si>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</si>
  <si>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</si>
  <si>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</si>
  <si>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</si>
  <si>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</si>
  <si>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</si>
  <si>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</si>
  <si>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</si>
  <si>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</si>
  <si>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</si>
  <si>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</si>
  <si>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</si>
  <si>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</si>
  <si>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</si>
  <si>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</si>
  <si>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</si>
  <si>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</si>
  <si>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</si>
  <si>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</si>
  <si>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</si>
  <si>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</si>
  <si>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</si>
  <si>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</si>
  <si>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</si>
  <si>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</si>
  <si>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</si>
  <si>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</si>
  <si>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</si>
  <si>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</si>
  <si>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</si>
  <si>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</si>
  <si>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</si>
  <si>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</si>
  <si>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</si>
  <si>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</si>
  <si>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</si>
  <si>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</si>
  <si>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</si>
  <si>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</si>
  <si>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</si>
  <si>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</si>
  <si>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</si>
  <si>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</si>
  <si>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</si>
  <si>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</si>
  <si>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</si>
  <si>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</si>
  <si>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</si>
  <si>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</si>
  <si>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</si>
  <si>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</si>
  <si>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</si>
  <si>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</si>
  <si>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</si>
  <si>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</si>
  <si>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</si>
  <si>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</si>
  <si>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</si>
  <si>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</si>
  <si>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</si>
  <si>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</si>
  <si>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</si>
  <si>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</si>
  <si>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</si>
  <si>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</si>
  <si>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</si>
  <si>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</si>
  <si>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</si>
  <si>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</si>
  <si>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</si>
  <si>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</si>
  <si>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</si>
  <si>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</si>
  <si>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</si>
  <si>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</si>
  <si>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</si>
  <si>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</si>
  <si>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</si>
  <si>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</si>
  <si>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</si>
  <si>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</si>
  <si>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</si>
  <si>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</si>
  <si>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</si>
  <si>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</si>
  <si>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</si>
  <si>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</si>
  <si>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</si>
  <si>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</si>
  <si>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</si>
  <si>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</si>
  <si>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</si>
  <si>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</si>
  <si>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</si>
  <si>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</si>
  <si>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</si>
  <si>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</si>
  <si>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</si>
  <si>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</si>
  <si>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</si>
  <si>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</si>
  <si>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</si>
  <si>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</si>
  <si>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</si>
  <si>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</si>
  <si>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</si>
  <si>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</si>
  <si>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</si>
  <si>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</si>
  <si>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</si>
  <si>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</si>
  <si>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</si>
  <si>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</si>
  <si>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</si>
  <si>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</si>
  <si>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</si>
  <si>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</si>
  <si>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</si>
  <si>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</si>
  <si>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</si>
  <si>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</si>
  <si>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</si>
  <si>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</si>
  <si>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</si>
  <si>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</si>
  <si>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</si>
  <si>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</si>
  <si>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</si>
  <si>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</si>
  <si>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</si>
  <si>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</si>
  <si>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</si>
  <si>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</si>
  <si>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</si>
  <si>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</si>
  <si>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</si>
  <si>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</si>
  <si>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</si>
  <si>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</si>
  <si>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</si>
  <si>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</si>
  <si>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</si>
  <si>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</si>
  <si>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</si>
  <si>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</si>
  <si>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</si>
  <si>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</si>
  <si>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</si>
  <si>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</si>
  <si>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</si>
  <si>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</si>
  <si>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</si>
  <si>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</si>
  <si>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</si>
  <si>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</si>
  <si>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</si>
  <si>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</si>
  <si>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</si>
  <si>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</si>
  <si>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</si>
  <si>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</si>
  <si>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</si>
  <si>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</si>
  <si>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</si>
  <si>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</si>
  <si>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</si>
  <si>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</si>
  <si>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</si>
  <si>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</si>
  <si>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</si>
  <si>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</si>
  <si>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</si>
  <si>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</si>
  <si>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</si>
  <si>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</si>
  <si>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</si>
  <si>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</si>
  <si>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</si>
  <si>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</si>
  <si>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</si>
  <si>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</si>
  <si>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</si>
  <si>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</si>
  <si>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</si>
  <si>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</si>
  <si>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</si>
  <si>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</si>
  <si>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</si>
  <si>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</si>
  <si>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</si>
  <si>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</si>
  <si>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</si>
  <si>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</si>
  <si>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</si>
  <si>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</si>
  <si>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</si>
  <si>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</si>
  <si>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</si>
  <si>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</si>
  <si>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</si>
  <si>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</si>
  <si>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</si>
  <si>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</si>
  <si>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</si>
  <si>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</si>
  <si>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</si>
  <si>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</si>
  <si>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</si>
  <si>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</si>
  <si>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</si>
  <si>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</si>
  <si>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</si>
  <si>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</si>
  <si>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</si>
  <si>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</si>
  <si>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</si>
  <si>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</si>
  <si>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</si>
  <si>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</si>
  <si>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</si>
  <si>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</si>
  <si>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</si>
  <si>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</si>
  <si>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</si>
  <si>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</si>
  <si>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</si>
  <si>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</si>
  <si>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</si>
  <si>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</si>
  <si>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</si>
  <si>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</si>
  <si>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</si>
  <si>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</si>
  <si>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</si>
  <si>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</si>
  <si>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</si>
  <si>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</si>
  <si>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</si>
  <si>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</si>
  <si>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</si>
  <si>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</si>
  <si>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</si>
  <si>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</si>
  <si>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</si>
  <si>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</si>
  <si>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</si>
  <si>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</si>
  <si>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</si>
  <si>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</si>
  <si>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</si>
  <si>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</si>
  <si>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</si>
  <si>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</si>
  <si>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</si>
  <si>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</si>
  <si>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</si>
  <si>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</si>
  <si>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</si>
  <si>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</si>
  <si>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</si>
  <si>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</si>
  <si>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</si>
  <si>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</si>
  <si>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</si>
  <si>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</si>
  <si>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</si>
  <si>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</si>
  <si>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</si>
  <si>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</si>
  <si>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</si>
  <si>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</si>
  <si>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</si>
  <si>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</si>
  <si>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</si>
  <si>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</si>
  <si>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</si>
  <si>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</si>
  <si>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</si>
  <si>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</si>
  <si>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</si>
  <si>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</si>
  <si>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</si>
  <si>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</si>
  <si>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</si>
  <si>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</si>
  <si>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</si>
  <si>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</si>
  <si>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</si>
  <si>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</si>
  <si>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</si>
  <si>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</si>
  <si>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</si>
  <si>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</si>
  <si>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</si>
  <si>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</si>
  <si>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</si>
  <si>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</si>
  <si>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</si>
  <si>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</si>
  <si>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</si>
  <si>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</si>
  <si>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</si>
  <si>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</si>
  <si>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</si>
  <si>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</si>
  <si>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</si>
  <si>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</si>
  <si>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</si>
  <si>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</si>
  <si>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</si>
  <si>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</si>
  <si>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</si>
  <si>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</si>
  <si>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</si>
  <si>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</si>
  <si>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</si>
  <si>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</si>
  <si>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</si>
  <si>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</si>
  <si>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</si>
  <si>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</si>
  <si>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</si>
  <si>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</si>
  <si>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</si>
  <si>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</si>
  <si>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</si>
  <si>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</si>
  <si>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</si>
  <si>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</si>
  <si>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</si>
  <si>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</si>
  <si>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</si>
  <si>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</si>
  <si>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</si>
  <si>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</si>
  <si>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</si>
  <si>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</si>
  <si>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</si>
  <si>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</si>
  <si>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</si>
  <si>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</si>
  <si>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</si>
  <si>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</si>
  <si>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</si>
  <si>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</si>
  <si>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</si>
  <si>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</si>
  <si>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</si>
  <si>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</si>
  <si>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</si>
  <si>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</si>
  <si>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</si>
  <si>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</si>
  <si>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</si>
  <si>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</si>
  <si>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</si>
  <si>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</si>
  <si>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</si>
  <si>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</si>
  <si>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</si>
  <si>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</si>
  <si>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</si>
  <si>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</si>
  <si>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</si>
  <si>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</si>
  <si>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</si>
  <si>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</si>
  <si>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</si>
  <si>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</si>
  <si>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</si>
  <si>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</si>
  <si>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</si>
  <si>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</si>
  <si>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</si>
  <si>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</si>
  <si>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</si>
  <si>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</si>
  <si>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</si>
  <si>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</si>
  <si>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</si>
  <si>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</si>
  <si>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</si>
  <si>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</si>
  <si>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</si>
  <si>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</si>
  <si>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</si>
  <si>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</si>
  <si>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</si>
  <si>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</si>
  <si>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</si>
  <si>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</si>
  <si>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</si>
  <si>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</si>
  <si>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</si>
  <si>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</si>
  <si>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</si>
  <si>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</si>
  <si>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</si>
  <si>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</si>
  <si>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</si>
  <si>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</si>
  <si>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</si>
  <si>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</si>
  <si>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</si>
  <si>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</si>
  <si>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</si>
  <si>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</si>
  <si>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</si>
  <si>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</si>
  <si>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</si>
  <si>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</si>
  <si>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</si>
  <si>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</si>
  <si>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</si>
  <si>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</si>
  <si>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</si>
  <si>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</si>
  <si>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</si>
  <si>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</si>
  <si>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</si>
  <si>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</si>
  <si>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</si>
  <si>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</si>
  <si>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</si>
  <si>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</si>
  <si>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</si>
  <si>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</si>
  <si>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</si>
  <si>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</si>
  <si>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</si>
  <si>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</si>
  <si>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</si>
  <si>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</si>
  <si>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</si>
  <si>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</si>
  <si>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</si>
  <si>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</si>
  <si>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</si>
  <si>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</si>
  <si>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</si>
  <si>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</si>
  <si>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</si>
  <si>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</si>
  <si>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</si>
  <si>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</si>
  <si>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</si>
  <si>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</si>
  <si>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</si>
  <si>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</si>
  <si>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</si>
  <si>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</si>
  <si>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</si>
  <si>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</si>
  <si>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</si>
  <si>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</si>
  <si>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</si>
  <si>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</si>
  <si>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</si>
  <si>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</si>
  <si>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</si>
  <si>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</si>
  <si>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</si>
  <si>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</si>
  <si>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</si>
  <si>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</si>
  <si>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</si>
  <si>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</si>
  <si>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</si>
  <si>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</si>
  <si>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</si>
  <si>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</si>
  <si>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</si>
  <si>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</si>
  <si>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</si>
  <si>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</si>
  <si>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</si>
  <si>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</si>
  <si>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</si>
  <si>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</si>
  <si>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</si>
  <si>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</si>
  <si>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</si>
  <si>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</si>
  <si>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</si>
  <si>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</si>
  <si>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</si>
  <si>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</si>
  <si>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</si>
  <si>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</si>
  <si>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</si>
  <si>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</si>
  <si>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</si>
  <si>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</si>
  <si>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</si>
  <si>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</si>
  <si>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</si>
  <si>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</si>
  <si>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</si>
  <si>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</si>
  <si>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</si>
  <si>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</si>
  <si>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</si>
  <si>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</si>
  <si>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</si>
  <si>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</si>
  <si>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</si>
  <si>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</si>
  <si>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</si>
  <si>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</si>
  <si>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</si>
  <si>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</si>
  <si>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</si>
  <si>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</si>
  <si>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</si>
  <si>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</si>
  <si>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</si>
  <si>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</si>
  <si>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</si>
  <si>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</si>
  <si>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</si>
  <si>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</si>
  <si>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</si>
  <si>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</si>
  <si>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</si>
  <si>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</si>
  <si>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</si>
  <si>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</si>
  <si>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</si>
  <si>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</si>
  <si>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</si>
  <si>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</si>
  <si>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</si>
  <si>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</si>
  <si>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</si>
  <si>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</si>
  <si>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</si>
  <si>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</si>
  <si>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</si>
  <si>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</si>
  <si>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</si>
  <si>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</si>
  <si>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</si>
  <si>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</si>
  <si>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</si>
  <si>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</si>
  <si>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</si>
  <si>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</si>
  <si>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</si>
  <si>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</si>
  <si>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</si>
  <si>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</si>
  <si>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</si>
  <si>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</si>
  <si>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</si>
  <si>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</si>
  <si>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</si>
  <si>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</si>
  <si>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</si>
  <si>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</si>
  <si>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</si>
  <si>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</si>
  <si>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</si>
  <si>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</si>
  <si>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</si>
  <si>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</si>
  <si>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</si>
  <si>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</si>
  <si>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</si>
  <si>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</si>
  <si>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</si>
  <si>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</si>
  <si>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</si>
  <si>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</si>
  <si>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</si>
  <si>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</si>
  <si>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</si>
  <si>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</si>
  <si>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</si>
  <si>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</si>
  <si>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</si>
  <si>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</si>
  <si>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</si>
  <si>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</si>
  <si>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</si>
  <si>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</si>
  <si>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</si>
  <si>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</si>
  <si>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</si>
  <si>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</si>
  <si>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</si>
  <si>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</si>
  <si>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</si>
  <si>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</si>
  <si>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</si>
  <si>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</si>
  <si>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</si>
  <si>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</si>
  <si>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</si>
  <si>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</si>
  <si>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</si>
  <si>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</si>
  <si>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</si>
  <si>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</si>
  <si>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</si>
  <si>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</si>
  <si>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</si>
  <si>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</si>
  <si>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</si>
  <si>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</si>
  <si>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</si>
  <si>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</si>
  <si>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</si>
  <si>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</si>
  <si>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</si>
  <si>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</si>
  <si>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</si>
  <si>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</si>
  <si>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</si>
  <si>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</si>
  <si>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</si>
  <si>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</si>
  <si>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</si>
  <si>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</si>
  <si>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</si>
  <si>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</si>
  <si>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</si>
  <si>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</si>
  <si>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</si>
  <si>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</si>
  <si>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</si>
  <si>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</si>
  <si>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</si>
  <si>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</si>
  <si>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</si>
  <si>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</si>
  <si>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</si>
  <si>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</si>
  <si>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</si>
  <si>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</si>
  <si>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</si>
  <si>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</si>
  <si>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</si>
  <si>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</si>
  <si>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</si>
  <si>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</si>
  <si>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</si>
  <si>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</si>
  <si>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</si>
  <si>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</si>
  <si>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</si>
  <si>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</si>
  <si>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</si>
  <si>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</si>
  <si>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</si>
  <si>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</si>
  <si>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</si>
  <si>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</si>
  <si>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</si>
  <si>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</si>
  <si>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</si>
  <si>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</si>
  <si>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</si>
  <si>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</si>
  <si>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</si>
  <si>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</si>
  <si>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</si>
  <si>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</si>
  <si>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</si>
  <si>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</si>
  <si>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</si>
  <si>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</si>
  <si>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</si>
  <si>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</si>
  <si>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</si>
  <si>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</si>
  <si>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</si>
  <si>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</si>
  <si>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</si>
  <si>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</si>
  <si>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</si>
  <si>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</si>
  <si>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</si>
  <si>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</si>
  <si>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</si>
  <si>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</si>
  <si>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</si>
  <si>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</si>
  <si>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</si>
  <si>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</si>
  <si>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</si>
  <si>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</si>
  <si>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</si>
  <si>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</si>
  <si>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</si>
  <si>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</si>
  <si>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</si>
  <si>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</si>
  <si>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</si>
  <si>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</si>
  <si>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</si>
  <si>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</si>
  <si>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</si>
  <si>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</si>
  <si>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</si>
  <si>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</si>
  <si>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</si>
  <si>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</si>
  <si>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</si>
  <si>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</si>
  <si>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</si>
  <si>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</si>
  <si>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</si>
  <si>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</si>
  <si>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</si>
  <si>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</si>
  <si>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</si>
  <si>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</si>
  <si>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</si>
  <si>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</si>
  <si>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</si>
  <si>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</si>
  <si>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</si>
  <si>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</si>
  <si>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</si>
  <si>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</si>
  <si>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</si>
  <si>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</si>
  <si>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</si>
  <si>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</si>
  <si>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</si>
  <si>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</si>
  <si>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</si>
  <si>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</si>
  <si>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</si>
  <si>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</si>
  <si>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</si>
  <si>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</si>
  <si>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</si>
  <si>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</si>
  <si>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</si>
  <si>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</si>
  <si>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</si>
  <si>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</si>
  <si>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</si>
  <si>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</si>
  <si>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</si>
  <si>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</si>
  <si>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</si>
  <si>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</si>
  <si>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</si>
  <si>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</si>
  <si>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</si>
  <si>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</si>
  <si>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</si>
  <si>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</si>
  <si>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</si>
  <si>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</si>
  <si>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</si>
  <si>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</si>
  <si>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</si>
  <si>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</si>
  <si>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</si>
  <si>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</si>
  <si>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</si>
  <si>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</si>
  <si>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</si>
  <si>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</si>
  <si>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</si>
  <si>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</si>
  <si>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</si>
  <si>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</si>
  <si>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</si>
  <si>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</si>
  <si>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</si>
  <si>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</si>
  <si>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</si>
  <si>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</si>
  <si>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</si>
  <si>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</si>
  <si>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</si>
  <si>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</si>
  <si>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</si>
  <si>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</si>
  <si>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</si>
  <si>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</si>
  <si>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</si>
  <si>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</si>
  <si>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</si>
  <si>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</si>
  <si>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</si>
  <si>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</si>
  <si>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</si>
  <si>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</si>
  <si>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</si>
  <si>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</si>
  <si>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</si>
  <si>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</si>
  <si>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</si>
  <si>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</si>
  <si>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</si>
  <si>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</si>
  <si>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</si>
  <si>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</si>
  <si>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</si>
  <si>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</si>
  <si>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</si>
  <si>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</si>
  <si>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</si>
  <si>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</si>
  <si>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</si>
  <si>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</si>
  <si>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</si>
  <si>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</si>
  <si>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</si>
  <si>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</si>
  <si>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</si>
  <si>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</si>
  <si>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</si>
  <si>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</si>
  <si>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</si>
  <si>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</si>
  <si>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</si>
  <si>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</si>
  <si>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</si>
  <si>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</si>
  <si>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</si>
  <si>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</si>
  <si>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</si>
  <si>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</si>
  <si>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</si>
  <si>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</si>
  <si>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</si>
  <si>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</si>
  <si>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</si>
  <si>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</si>
  <si>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</si>
  <si>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</si>
  <si>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</si>
  <si>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</si>
  <si>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</si>
  <si>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</si>
  <si>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</si>
  <si>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</si>
  <si>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</si>
  <si>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</si>
  <si>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</si>
  <si>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</si>
  <si>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</si>
  <si>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</si>
  <si>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</si>
  <si>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</si>
  <si>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</si>
  <si>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</si>
  <si>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</si>
  <si>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</si>
  <si>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</si>
  <si>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</si>
  <si>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</si>
  <si>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</si>
  <si>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</si>
  <si>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</si>
  <si>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</si>
  <si>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</si>
  <si>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</si>
  <si>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</si>
  <si>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</si>
  <si>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</si>
  <si>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</si>
  <si>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</si>
  <si>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</si>
  <si>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</si>
  <si>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</si>
  <si>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</si>
  <si>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</si>
  <si>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</si>
  <si>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</si>
  <si>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</si>
  <si>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</si>
  <si>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</si>
  <si>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</si>
  <si>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</si>
  <si>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</si>
  <si>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</si>
  <si>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</si>
  <si>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</si>
  <si>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</si>
  <si>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</si>
  <si>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</si>
  <si>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</si>
  <si>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</si>
  <si>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</si>
  <si>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</si>
  <si>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</si>
  <si>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</si>
  <si>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</si>
  <si>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</si>
  <si>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</si>
  <si>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</si>
  <si>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</si>
  <si>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</si>
  <si>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</si>
  <si>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</si>
  <si>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</si>
  <si>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</si>
  <si>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</si>
  <si>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</si>
  <si>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</si>
  <si>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</si>
  <si>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</si>
  <si>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</si>
  <si>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</si>
  <si>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</si>
  <si>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</si>
  <si>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</si>
  <si>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</si>
  <si>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</si>
  <si>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</si>
  <si>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</si>
  <si>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</si>
  <si>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</si>
  <si>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</si>
  <si>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</si>
  <si>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</si>
  <si>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</si>
  <si>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</si>
  <si>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</si>
  <si>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</si>
  <si>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</si>
  <si>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</si>
  <si>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</si>
  <si>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</si>
  <si>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</si>
  <si>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</si>
  <si>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</si>
  <si>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</si>
  <si>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</si>
  <si>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</si>
  <si>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</si>
  <si>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</si>
  <si>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</si>
  <si>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</si>
  <si>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</si>
  <si>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</si>
  <si>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</si>
  <si>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</si>
  <si>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</si>
  <si>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</si>
  <si>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</si>
  <si>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</si>
  <si>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</si>
  <si>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</si>
  <si>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</si>
  <si>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</si>
  <si>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</si>
  <si>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</si>
  <si>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</si>
  <si>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</si>
  <si>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</si>
  <si>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</si>
  <si>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</si>
  <si>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</si>
  <si>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</si>
  <si>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</si>
  <si>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</si>
  <si>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</si>
  <si>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</si>
  <si>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</si>
  <si>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</si>
  <si>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</si>
  <si>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</si>
  <si>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</si>
  <si>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</si>
  <si>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</si>
  <si>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</si>
  <si>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</si>
  <si>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</si>
  <si>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</si>
  <si>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</si>
  <si>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</si>
  <si>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</si>
  <si>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</si>
  <si>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</si>
  <si>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</si>
  <si>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</si>
  <si>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</si>
  <si>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</si>
  <si>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</si>
  <si>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</si>
  <si>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</si>
  <si>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</si>
  <si>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</si>
  <si>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</si>
  <si>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</si>
  <si>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</si>
  <si>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</si>
  <si>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</si>
  <si>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</si>
  <si>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</si>
  <si>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</si>
  <si>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</si>
  <si>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</si>
  <si>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</si>
  <si>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</si>
  <si>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</si>
  <si>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</si>
  <si>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</si>
  <si>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</si>
  <si>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</si>
  <si>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</si>
  <si>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</si>
  <si>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</si>
  <si>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</si>
  <si>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</si>
  <si>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</si>
  <si>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</si>
  <si>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</si>
  <si>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</si>
  <si>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</si>
  <si>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</si>
  <si>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</si>
  <si>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</si>
  <si>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</si>
  <si>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</si>
  <si>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</si>
  <si>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</si>
  <si>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</si>
  <si>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</si>
  <si>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</si>
  <si>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</si>
  <si>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</si>
  <si>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</si>
  <si>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</si>
  <si>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</si>
  <si>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</si>
  <si>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</si>
  <si>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</si>
  <si>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</si>
  <si>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</si>
  <si>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</si>
  <si>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</si>
  <si>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</si>
  <si>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</si>
  <si>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</si>
  <si>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</si>
  <si>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</si>
  <si>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</si>
  <si>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</si>
  <si>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</si>
  <si>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</si>
  <si>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</si>
  <si>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</si>
  <si>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</si>
  <si>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</si>
  <si>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</si>
  <si>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</si>
  <si>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</si>
  <si>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</si>
  <si>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</si>
  <si>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</si>
  <si>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</si>
  <si>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</si>
  <si>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</si>
  <si>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</si>
  <si>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</si>
  <si>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</si>
  <si>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</si>
  <si>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</si>
  <si>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</si>
  <si>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</si>
  <si>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</si>
  <si>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</si>
  <si>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</si>
  <si>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</si>
  <si>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</si>
  <si>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</si>
  <si>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</si>
  <si>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</si>
  <si>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</si>
  <si>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</si>
  <si>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</si>
  <si>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</si>
  <si>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</si>
  <si>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</si>
  <si>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</si>
  <si>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</si>
  <si>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</si>
  <si>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</si>
  <si>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</si>
  <si>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</si>
  <si>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</si>
  <si>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</si>
  <si>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</si>
  <si>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</si>
  <si>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</si>
  <si>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</si>
  <si>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</si>
  <si>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</si>
  <si>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</si>
  <si>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</si>
  <si>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</si>
  <si>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</si>
  <si>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</si>
  <si>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</si>
  <si>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</si>
  <si>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</si>
  <si>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</si>
  <si>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</si>
  <si>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</si>
  <si>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</si>
  <si>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</si>
  <si>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</si>
  <si>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</si>
  <si>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</si>
  <si>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</si>
  <si>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</si>
  <si>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</si>
  <si>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</si>
  <si>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</si>
  <si>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</si>
  <si>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</si>
  <si>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</si>
  <si>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</si>
  <si>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</si>
  <si>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</si>
  <si>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</si>
  <si>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</si>
  <si>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</si>
  <si>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</si>
  <si>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</si>
  <si>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</si>
  <si>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</si>
  <si>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</si>
  <si>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</si>
  <si>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</si>
  <si>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</si>
  <si>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</si>
  <si>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</si>
  <si>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</si>
  <si>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</si>
  <si>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</si>
  <si>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</si>
  <si>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</si>
  <si>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</si>
  <si>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</si>
  <si>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</si>
  <si>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</si>
  <si>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</si>
  <si>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</si>
  <si>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</si>
  <si>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</si>
  <si>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</si>
  <si>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</si>
  <si>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</si>
  <si>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</si>
  <si>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</si>
  <si>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</si>
  <si>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</si>
  <si>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</si>
  <si>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</si>
  <si>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</si>
  <si>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</si>
  <si>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</si>
  <si>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</si>
  <si>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</si>
  <si>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</si>
  <si>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</si>
  <si>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</si>
  <si>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</si>
  <si>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</si>
  <si>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</si>
  <si>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</si>
  <si>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</si>
  <si>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</si>
  <si>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</si>
  <si>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</si>
  <si>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</si>
  <si>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</si>
  <si>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</si>
  <si>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</si>
  <si>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</si>
  <si>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</si>
  <si>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</si>
  <si>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</si>
  <si>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</si>
  <si>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</si>
  <si>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</si>
  <si>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</si>
  <si>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</si>
  <si>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</si>
  <si>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</si>
  <si>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</si>
  <si>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</si>
  <si>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</si>
  <si>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</si>
  <si>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</si>
  <si>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</si>
  <si>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</si>
  <si>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</si>
  <si>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</si>
  <si>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</si>
  <si>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</si>
  <si>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</si>
  <si>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</si>
  <si>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</si>
  <si>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</si>
  <si>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</si>
  <si>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</si>
  <si>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</si>
  <si>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</si>
  <si>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</si>
  <si>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</si>
  <si>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</si>
  <si>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</si>
  <si>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</si>
  <si>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</si>
  <si>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</si>
  <si>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</si>
  <si>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</si>
  <si>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</si>
  <si>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</si>
  <si>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</si>
  <si>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</si>
  <si>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</si>
  <si>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</si>
  <si>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</si>
  <si>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</si>
  <si>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</si>
  <si>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</si>
  <si>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</si>
  <si>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</si>
  <si>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</si>
  <si>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</si>
  <si>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</si>
  <si>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</si>
  <si>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</si>
  <si>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</si>
  <si>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</si>
  <si>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</si>
  <si>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</si>
  <si>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</si>
  <si>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</si>
  <si>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</si>
  <si>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</si>
  <si>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</si>
  <si>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</si>
  <si>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</si>
  <si>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</si>
  <si>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</si>
  <si>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</si>
  <si>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</si>
  <si>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</si>
  <si>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</si>
  <si>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</si>
  <si>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</si>
  <si>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</si>
  <si>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</si>
  <si>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</si>
  <si>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</si>
  <si>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</si>
  <si>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</si>
  <si>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</si>
  <si>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</si>
  <si>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</si>
  <si>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</si>
  <si>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</si>
  <si>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</si>
  <si>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</si>
  <si>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</si>
  <si>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</si>
  <si>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</si>
  <si>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</si>
  <si>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</si>
  <si>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</si>
  <si>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</si>
  <si>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</si>
  <si>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</si>
  <si>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</si>
  <si>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</si>
  <si>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</si>
  <si>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</si>
  <si>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</si>
  <si>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</si>
  <si>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</si>
  <si>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</si>
  <si>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</si>
  <si>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</si>
  <si>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</si>
  <si>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</si>
  <si>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</si>
  <si>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</si>
  <si>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</si>
  <si>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</si>
  <si>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</si>
  <si>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</si>
  <si>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</si>
  <si>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</si>
  <si>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</si>
  <si>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</si>
  <si>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</si>
  <si>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</si>
  <si>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</si>
  <si>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</si>
  <si>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</si>
  <si>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</si>
  <si>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</si>
  <si>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</si>
  <si>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</si>
  <si>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</si>
  <si>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</si>
  <si>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</si>
  <si>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</si>
  <si>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</si>
  <si>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</si>
  <si>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</si>
  <si>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</si>
  <si>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</si>
  <si>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</si>
  <si>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</si>
  <si>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</si>
  <si>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</si>
  <si>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</si>
  <si>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</si>
  <si>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</si>
  <si>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</si>
  <si>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</si>
  <si>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</si>
  <si>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</si>
  <si>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</si>
  <si>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</si>
  <si>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</si>
  <si>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</si>
  <si>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</si>
  <si>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</si>
  <si>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</si>
  <si>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</si>
  <si>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</si>
  <si>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</si>
  <si>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</si>
  <si>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</si>
  <si>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</si>
  <si>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</si>
  <si>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</si>
  <si>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</si>
  <si>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</si>
  <si>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</si>
  <si>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</si>
  <si>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</si>
  <si>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</si>
  <si>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</si>
  <si>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</si>
  <si>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</si>
  <si>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</si>
  <si>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</si>
  <si>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</si>
  <si>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</si>
  <si>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</si>
  <si>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</si>
  <si>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</si>
  <si>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</si>
  <si>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</si>
  <si>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</si>
  <si>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</si>
  <si>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</si>
  <si>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</si>
  <si>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</si>
  <si>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</si>
  <si>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</si>
  <si>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</si>
  <si>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</si>
  <si>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</si>
  <si>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</si>
  <si>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</si>
  <si>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</si>
  <si>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</si>
  <si>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</si>
  <si>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</si>
  <si>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</si>
  <si>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</si>
  <si>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</si>
  <si>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</si>
  <si>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</si>
  <si>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</si>
  <si>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</si>
  <si>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</si>
  <si>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</si>
  <si>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</si>
  <si>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</si>
  <si>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</si>
  <si>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</si>
  <si>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</si>
  <si>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</si>
  <si>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</si>
  <si>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</si>
  <si>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</si>
  <si>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</si>
  <si>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</si>
  <si>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</si>
  <si>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</si>
  <si>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</si>
  <si>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</si>
  <si>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</si>
  <si>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</si>
  <si>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</si>
  <si>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</si>
  <si>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</si>
  <si>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</si>
  <si>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</si>
  <si>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</si>
  <si>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</si>
  <si>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</si>
  <si>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</si>
  <si>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</si>
  <si>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</si>
  <si>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</si>
  <si>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</si>
  <si>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</si>
  <si>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</si>
  <si>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</si>
  <si>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</si>
  <si>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</si>
  <si>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</si>
  <si>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</si>
  <si>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</si>
  <si>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</si>
  <si>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</si>
  <si>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</si>
  <si>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</si>
  <si>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</si>
  <si>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</si>
  <si>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</si>
  <si>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</si>
  <si>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</si>
  <si>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</si>
  <si>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</si>
  <si>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</si>
  <si>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</si>
  <si>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</si>
  <si>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</si>
  <si>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</si>
  <si>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</si>
  <si>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</si>
  <si>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</si>
  <si>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</si>
  <si>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</si>
  <si>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</si>
  <si>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</si>
  <si>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</si>
  <si>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</si>
  <si>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</si>
  <si>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</si>
  <si>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</si>
  <si>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</si>
  <si>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</si>
  <si>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</si>
  <si>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</si>
  <si>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</si>
  <si>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</si>
  <si>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</si>
  <si>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</si>
  <si>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</si>
  <si>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</si>
  <si>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</si>
  <si>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</si>
  <si>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</si>
  <si>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</si>
  <si>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</si>
  <si>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</si>
  <si>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</si>
  <si>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</si>
  <si>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</si>
  <si>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</si>
  <si>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</si>
  <si>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</si>
  <si>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</si>
  <si>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</si>
  <si>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</si>
  <si>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</si>
  <si>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</si>
  <si>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</si>
  <si>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</si>
  <si>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</si>
  <si>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</si>
  <si>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</si>
  <si>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</si>
  <si>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</si>
  <si>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</si>
  <si>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</si>
  <si>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</si>
  <si>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</si>
  <si>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</si>
  <si>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</si>
  <si>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</si>
  <si>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</si>
  <si>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</si>
  <si>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</si>
  <si>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</si>
  <si>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</si>
  <si>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</si>
  <si>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</si>
  <si>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</si>
  <si>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</si>
  <si>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</si>
  <si>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</si>
  <si>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</si>
  <si>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</si>
  <si>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</si>
  <si>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</si>
  <si>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</si>
  <si>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</si>
  <si>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</si>
  <si>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</si>
  <si>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</si>
  <si>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</si>
  <si>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</si>
  <si>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</si>
  <si>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</si>
  <si>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</si>
  <si>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</si>
  <si>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</si>
  <si>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</si>
  <si>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</si>
  <si>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</si>
  <si>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</si>
  <si>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</si>
  <si>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</si>
  <si>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</si>
  <si>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</si>
  <si>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</si>
  <si>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</si>
  <si>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</si>
  <si>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</si>
  <si>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</si>
  <si>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</si>
  <si>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</si>
  <si>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</si>
  <si>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</si>
  <si>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</si>
  <si>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</si>
  <si>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</si>
  <si>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</si>
  <si>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</si>
  <si>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</si>
  <si>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</si>
  <si>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</si>
  <si>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</si>
  <si>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</si>
  <si>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</si>
  <si>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</si>
  <si>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</si>
  <si>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</si>
  <si>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</si>
  <si>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</si>
  <si>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</si>
  <si>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</si>
  <si>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</si>
  <si>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</si>
  <si>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</si>
  <si>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</si>
  <si>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</si>
  <si>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</si>
  <si>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</si>
  <si>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</si>
  <si>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</si>
  <si>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</si>
  <si>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</si>
  <si>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</si>
  <si>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</si>
  <si>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</si>
  <si>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</si>
  <si>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</si>
  <si>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</si>
  <si>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</si>
  <si>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</si>
  <si>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</si>
  <si>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</si>
  <si>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</si>
  <si>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</si>
  <si>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</si>
  <si>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</si>
  <si>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</si>
  <si>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</si>
  <si>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</si>
  <si>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</si>
  <si>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</si>
  <si>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</si>
  <si>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</si>
  <si>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</si>
  <si>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</si>
  <si>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</si>
  <si>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</si>
  <si>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</si>
  <si>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</si>
  <si>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</si>
  <si>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</si>
  <si>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</si>
  <si>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</si>
  <si>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</si>
  <si>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</si>
  <si>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</si>
  <si>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</si>
  <si>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</si>
  <si>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</si>
  <si>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</si>
  <si>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</si>
  <si>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</si>
  <si>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</si>
  <si>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</si>
  <si>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</si>
  <si>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</si>
  <si>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</si>
  <si>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</si>
  <si>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</si>
  <si>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</si>
  <si>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</si>
  <si>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</si>
  <si>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</si>
  <si>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</si>
  <si>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</si>
  <si>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</si>
  <si>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</si>
  <si>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</si>
  <si>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</si>
  <si>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</si>
  <si>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</si>
  <si>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</si>
  <si>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</si>
  <si>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</si>
  <si>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</si>
  <si>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</si>
  <si>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</si>
  <si>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</si>
  <si>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</si>
  <si>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</si>
  <si>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</si>
  <si>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</si>
  <si>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</si>
  <si>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</si>
  <si>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</si>
  <si>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</si>
  <si>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</si>
  <si>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</si>
  <si>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</si>
  <si>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</si>
  <si>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</si>
  <si>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</si>
  <si>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</si>
  <si>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</si>
  <si>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</si>
  <si>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</si>
  <si>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</si>
  <si>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</si>
  <si>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</si>
  <si>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</si>
  <si>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</si>
  <si>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</si>
  <si>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</si>
  <si>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</si>
  <si>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</si>
  <si>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</si>
  <si>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</si>
  <si>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</si>
  <si>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</si>
  <si>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</si>
  <si>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</si>
  <si>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</si>
  <si>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</si>
  <si>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</si>
  <si>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</si>
  <si>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</si>
  <si>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</si>
  <si>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</si>
  <si>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</si>
  <si>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</si>
  <si>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</si>
  <si>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</si>
  <si>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</si>
  <si>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</si>
  <si>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</si>
  <si>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</si>
  <si>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</si>
  <si>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</si>
  <si>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</si>
  <si>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</si>
  <si>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</si>
  <si>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</si>
  <si>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</si>
  <si>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</si>
  <si>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</si>
  <si>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</si>
  <si>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</si>
  <si>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</si>
  <si>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</si>
  <si>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</si>
  <si>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</si>
  <si>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</si>
  <si>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</si>
  <si>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</si>
  <si>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</si>
  <si>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</si>
  <si>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</si>
  <si>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</si>
  <si>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</si>
  <si>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</si>
  <si>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</si>
  <si>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</si>
  <si>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</si>
  <si>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</si>
  <si>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</si>
  <si>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</si>
  <si>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</si>
  <si>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</si>
  <si>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</si>
  <si>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</si>
  <si>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</si>
  <si>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</si>
  <si>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</si>
  <si>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</si>
  <si>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</si>
  <si>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</si>
  <si>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</si>
  <si>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</si>
  <si>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</si>
  <si>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</si>
  <si>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</si>
  <si>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</si>
  <si>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</si>
  <si>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</si>
  <si>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</si>
  <si>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</si>
  <si>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</si>
  <si>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</si>
  <si>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</si>
  <si>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</si>
  <si>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</si>
  <si>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</si>
  <si>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</si>
  <si>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</si>
  <si>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</si>
  <si>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</si>
  <si>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</si>
  <si>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</si>
  <si>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</si>
  <si>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</si>
  <si>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</si>
  <si>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</si>
  <si>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</si>
  <si>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</si>
  <si>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</si>
  <si>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</si>
  <si>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</si>
  <si>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</si>
  <si>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</si>
  <si>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</si>
  <si>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</si>
  <si>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</si>
  <si>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</si>
  <si>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</si>
  <si>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</si>
  <si>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</si>
  <si>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</si>
  <si>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</si>
  <si>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</si>
  <si>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</si>
  <si>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</si>
  <si>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</si>
  <si>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</si>
  <si>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</si>
  <si>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</si>
  <si>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</si>
  <si>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</si>
  <si>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</si>
  <si>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</si>
  <si>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</si>
  <si>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</si>
  <si>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</si>
  <si>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</si>
  <si>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</si>
  <si>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</si>
  <si>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</si>
  <si>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</si>
  <si>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</si>
  <si>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</si>
  <si>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</si>
  <si>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</si>
  <si>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</si>
  <si>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</si>
  <si>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</si>
  <si>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</si>
  <si>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</si>
  <si>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</si>
  <si>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</si>
  <si>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</si>
  <si>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</si>
  <si>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</si>
  <si>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</si>
  <si>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</si>
  <si>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</si>
  <si>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</si>
  <si>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</si>
  <si>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</si>
  <si>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</si>
  <si>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</si>
  <si>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</si>
  <si>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</si>
  <si>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</si>
  <si>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</si>
  <si>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</si>
  <si>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</si>
  <si>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</si>
  <si>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</si>
  <si>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</si>
  <si>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</si>
  <si>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</si>
  <si>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</si>
  <si>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</si>
  <si>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</si>
  <si>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</si>
  <si>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</si>
  <si>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</si>
  <si>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</si>
  <si>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</si>
  <si>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</si>
  <si>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</si>
  <si>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</si>
  <si>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</si>
  <si>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</si>
  <si>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</si>
  <si>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</si>
  <si>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</si>
  <si>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</si>
  <si>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</si>
  <si>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</si>
  <si>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</si>
  <si>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</si>
  <si>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</si>
  <si>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</si>
  <si>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</si>
  <si>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</si>
  <si>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</si>
  <si>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</si>
  <si>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</si>
  <si>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</si>
  <si>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</si>
  <si>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</si>
  <si>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</si>
  <si>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</si>
  <si>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</si>
  <si>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</si>
  <si>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</si>
  <si>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</si>
  <si>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</si>
  <si>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</si>
  <si>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</si>
  <si>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</si>
  <si>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</si>
  <si>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</si>
  <si>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</si>
  <si>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</si>
  <si>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</si>
  <si>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</si>
  <si>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</si>
  <si>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</si>
  <si>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</si>
  <si>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</si>
  <si>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</si>
  <si>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</si>
  <si>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</si>
  <si>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</si>
  <si>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</si>
  <si>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</si>
  <si>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</si>
  <si>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</si>
  <si>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</si>
  <si>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</si>
  <si>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</si>
  <si>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</si>
  <si>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</si>
  <si>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</si>
  <si>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</si>
  <si>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</si>
  <si>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</si>
  <si>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</si>
  <si>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</si>
  <si>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</si>
  <si>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</si>
  <si>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</si>
  <si>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</si>
  <si>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</si>
  <si>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</si>
  <si>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</si>
  <si>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</si>
  <si>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</si>
  <si>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</si>
  <si>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</si>
  <si>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</si>
  <si>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</si>
  <si>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</si>
  <si>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</si>
  <si>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</si>
  <si>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</si>
  <si>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</si>
  <si>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</si>
  <si>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</si>
  <si>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</si>
  <si>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</si>
  <si>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</si>
  <si>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</si>
  <si>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</si>
  <si>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</si>
  <si>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</si>
  <si>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</si>
  <si>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</si>
  <si>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</si>
  <si>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</si>
  <si>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</si>
  <si>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</si>
  <si>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</si>
  <si>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</si>
  <si>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</si>
  <si>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</si>
  <si>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</si>
  <si>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</si>
  <si>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</si>
  <si>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</si>
  <si>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</si>
  <si>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</si>
  <si>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</si>
  <si>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</si>
  <si>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</si>
  <si>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</si>
  <si>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</si>
  <si>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</si>
  <si>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</si>
  <si>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</si>
  <si>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</si>
  <si>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</si>
  <si>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</si>
  <si>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</si>
  <si>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</si>
  <si>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</si>
  <si>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</si>
  <si>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</si>
  <si>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</si>
  <si>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</si>
  <si>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</si>
  <si>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</si>
  <si>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</si>
  <si>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</si>
  <si>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</si>
  <si>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</si>
  <si>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</si>
  <si>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</si>
  <si>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</si>
  <si>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</si>
  <si>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</si>
  <si>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</si>
  <si>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</si>
  <si>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</si>
  <si>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</si>
  <si>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</si>
  <si>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</si>
  <si>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</si>
  <si>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</si>
  <si>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</si>
  <si>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</si>
  <si>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</si>
  <si>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</si>
  <si>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</si>
  <si>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</si>
  <si>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</si>
  <si>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</si>
  <si>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</si>
  <si>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</si>
  <si>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</si>
  <si>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</si>
  <si>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</si>
  <si>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</si>
  <si>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</si>
  <si>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</si>
  <si>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</si>
  <si>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</si>
  <si>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</si>
  <si>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</si>
  <si>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</si>
  <si>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</si>
  <si>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</si>
  <si>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</si>
  <si>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</si>
  <si>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</si>
  <si>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</si>
  <si>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</si>
  <si>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</si>
  <si>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</si>
  <si>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</si>
  <si>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</si>
  <si>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</si>
  <si>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</si>
  <si>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</si>
  <si>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</si>
  <si>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</si>
  <si>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</si>
  <si>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</si>
  <si>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</si>
  <si>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</si>
  <si>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</si>
  <si>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</si>
  <si>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</si>
  <si>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</si>
  <si>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</si>
  <si>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</si>
  <si>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</si>
  <si>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</si>
  <si>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</si>
  <si>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</si>
  <si>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</si>
  <si>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</si>
  <si>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</si>
  <si>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</si>
  <si>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</si>
  <si>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</si>
  <si>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</si>
  <si>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</si>
  <si>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</si>
  <si>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</si>
  <si>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</si>
  <si>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</si>
  <si>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</si>
  <si>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</si>
  <si>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</si>
  <si>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</si>
  <si>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</si>
  <si>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</si>
  <si>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</si>
  <si>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</si>
  <si>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</si>
  <si>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</si>
  <si>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</si>
  <si>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</si>
  <si>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</si>
  <si>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</si>
  <si>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</si>
  <si>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</si>
  <si>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</si>
  <si>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</si>
  <si>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</si>
  <si>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</si>
  <si>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</si>
  <si>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</si>
  <si>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</si>
  <si>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</si>
  <si>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</si>
  <si>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</si>
  <si>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</si>
  <si>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</si>
  <si>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</si>
  <si>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</si>
  <si>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</si>
  <si>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</si>
  <si>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</si>
  <si>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</si>
  <si>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</si>
  <si>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</si>
  <si>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</si>
  <si>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</si>
  <si>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</si>
  <si>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</si>
  <si>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</si>
  <si>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</si>
  <si>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</si>
  <si>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</si>
  <si>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</si>
  <si>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</si>
  <si>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</si>
  <si>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</si>
  <si>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</si>
  <si>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</si>
  <si>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</si>
  <si>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</si>
  <si>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</si>
  <si>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</si>
  <si>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</si>
  <si>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</si>
  <si>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</si>
  <si>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</si>
  <si>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</si>
  <si>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</si>
  <si>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</si>
  <si>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</si>
  <si>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</si>
  <si>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</si>
  <si>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</si>
  <si>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</si>
  <si>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</si>
  <si>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</si>
  <si>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</si>
  <si>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</si>
  <si>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</si>
  <si>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</si>
  <si>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</si>
  <si>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</si>
  <si>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</si>
  <si>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</si>
  <si>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</si>
  <si>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</si>
  <si>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</si>
  <si>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</si>
  <si>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</si>
  <si>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</si>
  <si>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</si>
  <si>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</si>
  <si>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</si>
  <si>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</si>
  <si>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</si>
  <si>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</si>
  <si>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</si>
  <si>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</si>
  <si>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</si>
  <si>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</si>
  <si>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</si>
  <si>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</si>
  <si>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</si>
  <si>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</si>
  <si>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</si>
  <si>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</si>
  <si>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</si>
  <si>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</si>
  <si>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</si>
  <si>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</si>
  <si>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</si>
  <si>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</si>
  <si>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</si>
  <si>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</si>
  <si>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</si>
  <si>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</si>
  <si>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</si>
  <si>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</si>
  <si>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</si>
  <si>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</si>
  <si>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</si>
  <si>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</si>
  <si>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</si>
  <si>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</si>
  <si>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</si>
  <si>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</si>
  <si>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</si>
  <si>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</si>
  <si>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</si>
  <si>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</si>
  <si>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</si>
  <si>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</si>
  <si>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</si>
  <si>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</si>
  <si>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</si>
  <si>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</si>
  <si>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</si>
  <si>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</si>
  <si>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</si>
  <si>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</si>
  <si>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</si>
  <si>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</si>
  <si>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</si>
  <si>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</si>
  <si>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</si>
  <si>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</si>
  <si>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</si>
  <si>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</si>
  <si>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</si>
  <si>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</si>
  <si>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</si>
  <si>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</si>
  <si>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</si>
  <si>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</si>
  <si>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</si>
  <si>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</si>
  <si>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</si>
  <si>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</si>
  <si>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</si>
  <si>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</si>
  <si>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</si>
  <si>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</si>
  <si>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</si>
  <si>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</si>
  <si>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</si>
  <si>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</si>
  <si>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</si>
  <si>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</si>
  <si>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</si>
  <si>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</si>
  <si>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</si>
  <si>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</si>
  <si>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</si>
  <si>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</si>
  <si>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</si>
  <si>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</si>
  <si>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</si>
  <si>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</si>
  <si>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</si>
  <si>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</si>
  <si>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</si>
  <si>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</si>
  <si>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</si>
  <si>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</si>
  <si>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</si>
  <si>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</si>
  <si>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</si>
  <si>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</si>
  <si>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</si>
  <si>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</si>
  <si>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</si>
  <si>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</si>
  <si>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</si>
  <si>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</si>
  <si>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</si>
  <si>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</si>
  <si>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</si>
  <si>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</si>
  <si>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</si>
  <si>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</si>
  <si>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</si>
  <si>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</si>
  <si>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</si>
  <si>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</si>
  <si>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</si>
  <si>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</si>
  <si>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</si>
  <si>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</si>
  <si>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</si>
  <si>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</si>
  <si>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</si>
  <si>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</si>
  <si>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</si>
  <si>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</si>
  <si>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</si>
  <si>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</si>
  <si>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</si>
  <si>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</si>
  <si>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</si>
  <si>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</si>
  <si>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</si>
  <si>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</si>
  <si>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</si>
  <si>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</si>
  <si>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</si>
  <si>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</si>
  <si>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</si>
  <si>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</si>
  <si>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</si>
  <si>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</si>
  <si>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</si>
  <si>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</si>
  <si>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</si>
  <si>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</si>
  <si>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</si>
  <si>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</si>
  <si>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</si>
  <si>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</si>
  <si>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</si>
  <si>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</si>
  <si>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</si>
  <si>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</si>
  <si>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</si>
  <si>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</si>
  <si>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</si>
  <si>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</si>
  <si>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</si>
  <si>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</si>
  <si>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</si>
  <si>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</si>
  <si>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</si>
  <si>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</si>
  <si>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</si>
  <si>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</si>
  <si>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</si>
  <si>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</si>
  <si>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</si>
  <si>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</si>
  <si>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</si>
  <si>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</si>
  <si>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</si>
  <si>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</si>
  <si>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</si>
  <si>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</si>
  <si>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</si>
  <si>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</si>
  <si>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</si>
  <si>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</si>
  <si>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</si>
  <si>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</si>
  <si>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</si>
  <si>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</si>
  <si>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</si>
  <si>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</si>
  <si>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</si>
  <si>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</si>
  <si>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</si>
  <si>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</si>
  <si>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</si>
  <si>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</si>
  <si>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</si>
  <si>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</si>
  <si>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</si>
  <si>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</si>
  <si>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</si>
  <si>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</si>
  <si>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</si>
  <si>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</si>
  <si>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</si>
  <si>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</si>
  <si>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</si>
  <si>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</si>
  <si>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</si>
  <si>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</si>
  <si>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</si>
  <si>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</si>
  <si>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</si>
  <si>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</si>
  <si>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</si>
  <si>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</si>
  <si>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</si>
  <si>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</si>
  <si>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</si>
  <si>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</si>
  <si>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</si>
  <si>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</si>
  <si>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</si>
  <si>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</si>
  <si>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</si>
  <si>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</si>
  <si>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</si>
  <si>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</si>
  <si>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</si>
  <si>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</si>
  <si>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</si>
  <si>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</si>
  <si>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</si>
  <si>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</si>
  <si>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</si>
  <si>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</si>
  <si>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</si>
  <si>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</si>
  <si>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</si>
  <si>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</si>
  <si>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</si>
  <si>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</si>
  <si>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</si>
  <si>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</si>
  <si>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</si>
  <si>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</si>
  <si>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</si>
  <si>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</si>
  <si>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</si>
  <si>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</si>
  <si>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</si>
  <si>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</si>
  <si>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</si>
  <si>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</si>
  <si>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</si>
  <si>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</si>
  <si>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</si>
  <si>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</si>
  <si>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</si>
  <si>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</si>
  <si>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</si>
  <si>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</si>
  <si>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</si>
  <si>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</si>
  <si>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</si>
  <si>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</si>
  <si>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</si>
  <si>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</si>
  <si>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</si>
  <si>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</si>
  <si>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</si>
  <si>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</si>
  <si>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</si>
  <si>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</si>
  <si>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</si>
  <si>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</si>
  <si>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</si>
  <si>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</si>
  <si>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</si>
  <si>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</si>
  <si>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</si>
  <si>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</si>
  <si>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</si>
  <si>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</si>
  <si>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</si>
  <si>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</si>
  <si>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</si>
  <si>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</si>
  <si>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</si>
  <si>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</si>
  <si>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</si>
  <si>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</si>
  <si>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</si>
  <si>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</si>
  <si>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</si>
  <si>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</si>
  <si>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</si>
  <si>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</si>
  <si>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</si>
  <si>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</si>
  <si>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</si>
  <si>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</si>
  <si>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</si>
  <si>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</si>
  <si>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</si>
  <si>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</si>
  <si>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</si>
  <si>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</si>
  <si>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</si>
  <si>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</si>
  <si>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</si>
  <si>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</si>
  <si>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</si>
  <si>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</si>
  <si>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</si>
  <si>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</si>
  <si>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</si>
  <si>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</si>
  <si>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</si>
  <si>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</si>
  <si>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</si>
  <si>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</si>
  <si>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</si>
  <si>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</si>
  <si>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</si>
  <si>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</si>
  <si>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</si>
  <si>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</si>
  <si>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</si>
  <si>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</si>
  <si>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</si>
  <si>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</si>
  <si>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</si>
  <si>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</si>
  <si>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</si>
  <si>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</si>
  <si>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</si>
  <si>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</si>
  <si>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</si>
  <si>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</si>
  <si>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</si>
  <si>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</si>
  <si>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</si>
  <si>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</si>
  <si>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</si>
  <si>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</si>
  <si>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</si>
  <si>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</si>
  <si>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</si>
  <si>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</si>
  <si>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</si>
  <si>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</si>
  <si>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</si>
  <si>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</si>
  <si>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</si>
  <si>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</si>
  <si>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</si>
  <si>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</si>
  <si>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</si>
  <si>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</si>
  <si>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</si>
  <si>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</si>
  <si>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</si>
  <si>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</si>
  <si>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</si>
  <si>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</si>
  <si>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</si>
  <si>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</si>
  <si>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</si>
  <si>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</si>
  <si>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</si>
  <si>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</si>
  <si>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</si>
  <si>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</si>
  <si>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</si>
  <si>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</si>
  <si>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</si>
  <si>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</si>
  <si>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</si>
  <si>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</si>
  <si>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</si>
  <si>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</si>
  <si>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</si>
  <si>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</si>
  <si>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</si>
  <si>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</si>
  <si>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</si>
  <si>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</si>
  <si>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</si>
  <si>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</si>
  <si>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</si>
  <si>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</si>
  <si>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</si>
  <si>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</si>
  <si>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</si>
  <si>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</si>
  <si>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</si>
  <si>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</si>
  <si>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</si>
  <si>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</si>
  <si>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</si>
  <si>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</si>
  <si>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</si>
  <si>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</si>
  <si>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</si>
  <si>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</si>
  <si>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</si>
  <si>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</si>
  <si>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</si>
  <si>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</si>
  <si>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</si>
  <si>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</si>
  <si>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</si>
  <si>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</si>
  <si>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</si>
  <si>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</si>
  <si>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</si>
  <si>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</si>
  <si>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</si>
  <si>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</si>
  <si>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</si>
  <si>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</si>
  <si>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</si>
  <si>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</si>
  <si>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</si>
  <si>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</si>
  <si>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</si>
  <si>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</si>
  <si>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</si>
  <si>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</si>
  <si>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</si>
  <si>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</si>
  <si>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</si>
  <si>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</si>
  <si>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</si>
  <si>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</si>
  <si>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</si>
  <si>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</si>
  <si>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</si>
  <si>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</si>
  <si>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</si>
  <si>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</si>
  <si>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</si>
  <si>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</si>
  <si>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</si>
  <si>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</si>
  <si>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</si>
  <si>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</si>
  <si>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</si>
  <si>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</si>
  <si>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</si>
  <si>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</si>
  <si>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</si>
  <si>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</si>
  <si>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</si>
  <si>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</si>
  <si>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</si>
  <si>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</si>
  <si>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</si>
  <si>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</si>
  <si>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</si>
  <si>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</si>
  <si>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</si>
  <si>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</si>
  <si>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</si>
  <si>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</si>
  <si>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</si>
  <si>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</si>
  <si>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</si>
  <si>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</si>
  <si>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</si>
  <si>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</si>
  <si>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</si>
  <si>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</si>
  <si>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</si>
  <si>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</si>
  <si>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</si>
  <si>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</si>
  <si>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</si>
  <si>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</si>
  <si>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</si>
  <si>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</si>
  <si>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</si>
  <si>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</si>
  <si>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</si>
  <si>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</si>
  <si>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</si>
  <si>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</si>
  <si>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</si>
  <si>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</si>
  <si>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</si>
  <si>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</si>
  <si>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</si>
  <si>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</si>
  <si>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</si>
  <si>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</si>
  <si>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</si>
  <si>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</si>
  <si>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</si>
  <si>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</si>
  <si>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</si>
  <si>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</si>
  <si>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</si>
  <si>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</si>
  <si>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</si>
  <si>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</si>
  <si>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</si>
  <si>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</si>
  <si>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</si>
  <si>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</si>
  <si>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</si>
  <si>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</si>
  <si>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</si>
  <si>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</si>
  <si>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</si>
  <si>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</si>
  <si>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</si>
  <si>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</si>
  <si>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</si>
  <si>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</si>
  <si>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</si>
  <si>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</si>
  <si>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</si>
  <si>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</si>
  <si>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</si>
  <si>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</si>
  <si>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</si>
  <si>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</si>
  <si>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</si>
  <si>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</si>
  <si>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</si>
  <si>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</si>
  <si>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</si>
  <si>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</si>
  <si>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</si>
  <si>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</si>
  <si>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</si>
  <si>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</si>
  <si>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</si>
  <si>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</si>
  <si>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</si>
  <si>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</si>
  <si>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</si>
  <si>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</si>
  <si>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</si>
  <si>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</si>
  <si>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</si>
  <si>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</si>
  <si>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</si>
  <si>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</si>
  <si>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</si>
  <si>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</si>
  <si>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</si>
  <si>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</si>
  <si>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</si>
  <si>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</si>
  <si>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</si>
  <si>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</si>
  <si>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</si>
  <si>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</si>
  <si>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</si>
  <si>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</si>
  <si>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</si>
  <si>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</si>
  <si>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</si>
  <si>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</si>
  <si>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</si>
  <si>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</si>
  <si>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</si>
  <si>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</si>
  <si>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</si>
  <si>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</si>
  <si>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</si>
  <si>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</si>
  <si>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</si>
  <si>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</si>
  <si>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</si>
  <si>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</si>
  <si>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</si>
  <si>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</si>
  <si>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</si>
  <si>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</si>
  <si>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</si>
  <si>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</si>
  <si>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</si>
  <si>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</si>
  <si>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</si>
  <si>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</si>
  <si>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</si>
  <si>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</si>
  <si>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</si>
  <si>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</si>
  <si>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</si>
  <si>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</si>
  <si>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</si>
  <si>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</si>
  <si>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</si>
  <si>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</si>
  <si>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</si>
  <si>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</si>
  <si>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</si>
  <si>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</si>
  <si>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</si>
  <si>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</si>
  <si>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</si>
  <si>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</si>
  <si>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</si>
  <si>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</si>
  <si>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</si>
  <si>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</si>
  <si>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</si>
  <si>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</si>
  <si>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</si>
  <si>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</si>
  <si>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</si>
  <si>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</si>
  <si>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</si>
  <si>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</si>
  <si>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</si>
  <si>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</si>
  <si>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</si>
  <si>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</si>
  <si>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</si>
  <si>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</si>
  <si>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</si>
  <si>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</si>
  <si>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</si>
  <si>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</si>
  <si>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</si>
  <si>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</si>
  <si>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</si>
  <si>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</si>
  <si>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</si>
  <si>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</si>
  <si>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</si>
  <si>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</si>
  <si>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</si>
  <si>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</si>
  <si>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</si>
  <si>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</si>
  <si>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</si>
  <si>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</si>
  <si>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</si>
  <si>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</si>
  <si>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</si>
  <si>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</si>
  <si>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</si>
  <si>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</si>
  <si>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</si>
  <si>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</si>
  <si>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</si>
  <si>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</si>
  <si>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</si>
  <si>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</si>
  <si>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</si>
  <si>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</si>
  <si>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</si>
  <si>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</si>
  <si>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</si>
  <si>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</si>
  <si>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</si>
  <si>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</si>
  <si>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</si>
  <si>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</si>
  <si>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</si>
  <si>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</si>
  <si>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</si>
  <si>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</si>
  <si>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</si>
  <si>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</si>
  <si>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</si>
  <si>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</si>
  <si>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</si>
  <si>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</si>
  <si>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</si>
  <si>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</si>
  <si>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</si>
  <si>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</si>
  <si>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</si>
  <si>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</si>
  <si>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</si>
  <si>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</si>
  <si>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</si>
  <si>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</si>
  <si>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</si>
  <si>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</si>
  <si>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</si>
  <si>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</si>
  <si>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</si>
  <si>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</si>
  <si>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</si>
  <si>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</si>
  <si>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</si>
  <si>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</si>
  <si>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</si>
  <si>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</si>
  <si>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</si>
  <si>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</si>
  <si>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</si>
  <si>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</si>
  <si>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</si>
  <si>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</si>
  <si>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</si>
  <si>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</si>
  <si>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</si>
  <si>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</si>
  <si>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</si>
  <si>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</si>
  <si>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</si>
  <si>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</si>
  <si>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</si>
  <si>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</si>
  <si>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</si>
  <si>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</si>
  <si>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</si>
  <si>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</si>
  <si>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</si>
  <si>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</si>
  <si>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</si>
  <si>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</si>
  <si>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</si>
  <si>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</si>
  <si>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</si>
  <si>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</si>
  <si>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</si>
  <si>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</si>
  <si>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</si>
  <si>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</si>
  <si>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</si>
  <si>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</si>
  <si>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</si>
  <si>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</si>
  <si>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</si>
  <si>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</si>
  <si>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</si>
  <si>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</si>
  <si>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</si>
  <si>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</si>
  <si>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</si>
  <si>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</si>
  <si>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</si>
  <si>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</si>
  <si>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</si>
  <si>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</si>
  <si>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</si>
  <si>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</si>
  <si>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</si>
  <si>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</si>
  <si>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</si>
  <si>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</si>
  <si>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</si>
  <si>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</si>
  <si>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</si>
  <si>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</si>
  <si>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</si>
  <si>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</si>
  <si>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</si>
  <si>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</si>
  <si>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</si>
  <si>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</si>
  <si>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</si>
  <si>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</si>
  <si>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</si>
  <si>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</si>
  <si>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</si>
  <si>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</si>
  <si>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</si>
  <si>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</si>
  <si>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</si>
  <si>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</si>
  <si>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</si>
  <si>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</si>
  <si>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</si>
  <si>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</si>
  <si>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</si>
  <si>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</si>
  <si>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</si>
  <si>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</si>
  <si>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</si>
  <si>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</si>
  <si>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</si>
  <si>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</si>
  <si>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</si>
  <si>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</si>
  <si>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</si>
  <si>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</si>
  <si>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</si>
  <si>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</si>
  <si>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</si>
  <si>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</si>
  <si>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</si>
  <si>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</si>
  <si>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</si>
  <si>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</si>
  <si>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</si>
  <si>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</si>
  <si>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</si>
  <si>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</si>
  <si>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</si>
  <si>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</si>
  <si>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</si>
  <si>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</si>
  <si>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</si>
  <si>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</si>
  <si>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</si>
  <si>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</si>
  <si>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</si>
  <si>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</si>
  <si>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</si>
  <si>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</si>
  <si>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</si>
  <si>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</si>
  <si>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</si>
  <si>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</si>
  <si>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</si>
  <si>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</si>
  <si>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</si>
  <si>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</si>
  <si>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</si>
  <si>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</si>
  <si>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</si>
  <si>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</si>
  <si>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</si>
  <si>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</si>
  <si>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</si>
  <si>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</si>
  <si>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</si>
  <si>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</si>
  <si>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</si>
  <si>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</si>
  <si>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</si>
  <si>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</si>
  <si>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</si>
  <si>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</si>
  <si>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</si>
  <si>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</si>
  <si>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</si>
  <si>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</si>
  <si>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</si>
  <si>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</si>
  <si>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</si>
  <si>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</si>
  <si>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</si>
  <si>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</si>
  <si>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</si>
  <si>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</si>
  <si>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</si>
  <si>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</si>
  <si>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</si>
  <si>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</si>
  <si>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</si>
  <si>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</si>
  <si>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</si>
  <si>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</si>
  <si>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</si>
  <si>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</si>
  <si>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</si>
  <si>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</si>
  <si>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</si>
  <si>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</si>
  <si>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</si>
  <si>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</si>
  <si>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</si>
  <si>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</si>
  <si>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</si>
  <si>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</si>
  <si>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</si>
  <si>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</si>
  <si>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</si>
  <si>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</si>
  <si>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</si>
  <si>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</si>
  <si>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</si>
  <si>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</si>
  <si>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</si>
  <si>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</si>
  <si>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</si>
  <si>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</si>
  <si>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</si>
  <si>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</si>
  <si>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</si>
  <si>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</si>
  <si>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</si>
  <si>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</si>
  <si>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</si>
  <si>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</si>
  <si>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</si>
  <si>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</si>
  <si>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</si>
  <si>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</si>
  <si>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</si>
  <si>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</si>
  <si>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</si>
  <si>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</si>
  <si>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</si>
  <si>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</si>
  <si>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</si>
  <si>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</si>
  <si>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</si>
  <si>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</si>
  <si>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</si>
  <si>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</si>
  <si>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</si>
  <si>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</si>
  <si>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</si>
  <si>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</si>
  <si>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</si>
  <si>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</si>
  <si>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</si>
  <si>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</si>
  <si>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</si>
  <si>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</si>
  <si>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</si>
  <si>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</si>
  <si>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</si>
  <si>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</si>
  <si>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</si>
  <si>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</si>
  <si>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</si>
  <si>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</si>
  <si>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</si>
  <si>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</si>
  <si>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</si>
  <si>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</si>
  <si>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</si>
  <si>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</si>
  <si>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</si>
  <si>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</si>
  <si>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</si>
  <si>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</si>
  <si>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</si>
  <si>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</si>
  <si>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</si>
  <si>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</si>
  <si>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</si>
  <si>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</si>
  <si>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</si>
  <si>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</si>
  <si>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</si>
  <si>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</si>
  <si>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</si>
  <si>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</si>
  <si>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</si>
  <si>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</si>
  <si>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</si>
  <si>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</si>
  <si>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</si>
  <si>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</si>
  <si>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</si>
  <si>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</si>
  <si>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</si>
  <si>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</si>
  <si>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</si>
  <si>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</si>
  <si>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</si>
  <si>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</si>
  <si>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</si>
  <si>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</si>
  <si>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</si>
  <si>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</si>
  <si>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</si>
  <si>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</si>
  <si>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</si>
  <si>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</si>
  <si>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</si>
  <si>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</si>
  <si>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</si>
  <si>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</si>
  <si>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</si>
  <si>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</si>
  <si>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</si>
  <si>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</si>
  <si>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</si>
  <si>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</si>
  <si>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</si>
  <si>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</si>
  <si>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</si>
  <si>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</si>
  <si>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</si>
  <si>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</si>
  <si>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</si>
  <si>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</si>
  <si>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</si>
  <si>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</si>
  <si>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</si>
  <si>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</si>
  <si>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</si>
  <si>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</si>
  <si>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</si>
  <si>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</si>
  <si>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</si>
  <si>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</si>
  <si>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</si>
  <si>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</si>
  <si>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</si>
  <si>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</si>
  <si>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</si>
  <si>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</si>
  <si>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</si>
  <si>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</si>
  <si>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</si>
  <si>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</si>
  <si>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</si>
  <si>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</si>
  <si>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</si>
  <si>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</si>
  <si>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</si>
  <si>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</si>
  <si>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</si>
  <si>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</si>
  <si>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</si>
  <si>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</si>
  <si>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</si>
  <si>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</si>
  <si>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</si>
  <si>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</si>
  <si>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</si>
  <si>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</si>
  <si>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</si>
  <si>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</si>
  <si>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</si>
  <si>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</si>
  <si>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</si>
  <si>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</si>
  <si>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</si>
  <si>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</si>
  <si>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</si>
  <si>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</si>
  <si>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</si>
  <si>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</si>
  <si>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</si>
  <si>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</si>
  <si>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</si>
  <si>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</si>
  <si>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</si>
  <si>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</si>
  <si>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</si>
  <si>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</si>
  <si>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</si>
  <si>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</si>
  <si>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</si>
  <si>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</si>
  <si>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</si>
  <si>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</si>
  <si>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</si>
  <si>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</si>
  <si>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</si>
  <si>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</si>
  <si>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</si>
  <si>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</si>
  <si>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</si>
  <si>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</si>
  <si>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</si>
  <si>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</si>
  <si>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</si>
  <si>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</si>
  <si>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</si>
  <si>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</si>
  <si>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</si>
  <si>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</si>
  <si>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</si>
  <si>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</si>
  <si>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</si>
  <si>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</si>
  <si>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</si>
  <si>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</si>
  <si>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</si>
  <si>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</si>
  <si>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</si>
  <si>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</si>
  <si>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</si>
  <si>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</si>
  <si>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</si>
  <si>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</si>
  <si>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</si>
  <si>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</si>
  <si>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</si>
  <si>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</si>
  <si>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</si>
  <si>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</si>
  <si>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</si>
  <si>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</si>
  <si>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</si>
  <si>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</si>
  <si>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</si>
  <si>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</si>
  <si>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</si>
  <si>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</si>
  <si>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</si>
  <si>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</si>
  <si>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</si>
  <si>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</si>
  <si>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</si>
  <si>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</si>
  <si>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</si>
  <si>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</si>
  <si>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</si>
  <si>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</si>
  <si>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</si>
  <si>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</si>
  <si>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</si>
  <si>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</si>
  <si>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</si>
  <si>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</si>
  <si>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</si>
  <si>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</si>
  <si>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</si>
  <si>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</si>
  <si>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</si>
  <si>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</si>
  <si>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</si>
  <si>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</si>
  <si>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</si>
  <si>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</si>
  <si>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</si>
  <si>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</si>
  <si>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</si>
  <si>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</si>
  <si>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</si>
  <si>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</si>
  <si>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</si>
  <si>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</si>
  <si>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</si>
  <si>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</si>
  <si>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</si>
  <si>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</si>
  <si>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</si>
  <si>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</si>
  <si>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</si>
  <si>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</si>
  <si>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</si>
  <si>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</si>
  <si>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</si>
  <si>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</si>
  <si>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</si>
  <si>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</si>
  <si>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</si>
  <si>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</si>
  <si>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</si>
  <si>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</si>
  <si>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</si>
  <si>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</si>
  <si>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</si>
  <si>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</si>
  <si>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</si>
  <si>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</si>
  <si>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</si>
  <si>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</si>
  <si>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</si>
  <si>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</si>
  <si>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</si>
  <si>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</si>
  <si>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</si>
  <si>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</si>
  <si>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</si>
  <si>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</si>
  <si>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</si>
  <si>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</si>
  <si>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</si>
  <si>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</si>
  <si>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</si>
  <si>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</si>
  <si>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</si>
  <si>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</si>
  <si>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</si>
  <si>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</si>
  <si>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</si>
  <si>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</si>
  <si>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</si>
  <si>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</si>
  <si>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</si>
  <si>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</si>
  <si>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</si>
  <si>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</si>
  <si>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</si>
  <si>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</si>
  <si>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</si>
  <si>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</si>
  <si>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</si>
  <si>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</si>
  <si>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</si>
  <si>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</si>
  <si>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</si>
  <si>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</si>
  <si>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</si>
  <si>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</si>
  <si>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</si>
  <si>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</si>
  <si>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</si>
  <si>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</si>
  <si>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</si>
  <si>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</si>
  <si>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</si>
  <si>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</si>
  <si>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</si>
  <si>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</si>
  <si>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</si>
  <si>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</si>
  <si>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</si>
  <si>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</si>
  <si>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</si>
  <si>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</si>
  <si>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</si>
  <si>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</si>
  <si>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</si>
  <si>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</si>
  <si>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</si>
  <si>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</si>
  <si>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</si>
  <si>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</si>
  <si>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</si>
  <si>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</si>
  <si>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</si>
  <si>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</si>
  <si>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</si>
  <si>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</si>
  <si>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</si>
  <si>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</si>
  <si>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</si>
  <si>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</si>
  <si>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</si>
  <si>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</si>
  <si>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</si>
  <si>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</si>
  <si>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</si>
  <si>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</si>
  <si>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</si>
  <si>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</si>
  <si>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</si>
  <si>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</si>
  <si>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</si>
  <si>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</si>
  <si>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</si>
  <si>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</si>
  <si>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</si>
  <si>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</si>
  <si>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</si>
  <si>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</si>
  <si>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</si>
  <si>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</si>
  <si>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</si>
  <si>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</si>
  <si>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</si>
  <si>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</si>
  <si>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</si>
  <si>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</si>
  <si>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</si>
  <si>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</si>
  <si>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</si>
  <si>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</si>
  <si>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</si>
  <si>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</si>
  <si>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</si>
  <si>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</si>
  <si>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</si>
  <si>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</si>
  <si>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</si>
  <si>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</si>
  <si>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</si>
  <si>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</si>
  <si>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</si>
  <si>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</si>
  <si>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</si>
  <si>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</si>
  <si>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</si>
  <si>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</si>
  <si>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</si>
  <si>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</si>
  <si>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</si>
  <si>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</si>
  <si>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</si>
  <si>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</si>
  <si>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</si>
  <si>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</si>
  <si>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</si>
  <si>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</si>
  <si>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</si>
  <si>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</si>
  <si>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</si>
  <si>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</si>
  <si>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</si>
  <si>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</si>
  <si>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</si>
  <si>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</si>
  <si>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</si>
  <si>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</si>
  <si>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</si>
  <si>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</si>
  <si>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</si>
  <si>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</si>
  <si>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</si>
  <si>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</si>
  <si>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</si>
  <si>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</si>
  <si>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</si>
  <si>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</si>
  <si>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</si>
  <si>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</si>
  <si>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</si>
  <si>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</si>
  <si>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</si>
  <si>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</si>
  <si>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</si>
  <si>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</si>
  <si>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</si>
  <si>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</si>
  <si>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</si>
  <si>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</si>
  <si>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</si>
  <si>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</si>
  <si>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</si>
  <si>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</si>
  <si>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</si>
  <si>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</si>
  <si>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</si>
  <si>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</si>
  <si>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</si>
  <si>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</si>
  <si>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</si>
  <si>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</si>
  <si>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</si>
  <si>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</si>
  <si>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</si>
  <si>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</si>
  <si>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</si>
  <si>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</si>
  <si>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</si>
  <si>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</si>
  <si>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</si>
  <si>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</si>
  <si>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</si>
  <si>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</si>
  <si>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</si>
  <si>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</si>
  <si>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</si>
  <si>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</si>
  <si>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</si>
  <si>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</si>
  <si>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</si>
  <si>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</si>
  <si>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</si>
  <si>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</si>
  <si>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</si>
  <si>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</si>
  <si>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</si>
  <si>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</si>
  <si>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</si>
  <si>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</si>
  <si>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</si>
  <si>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</si>
  <si>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</si>
  <si>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</si>
  <si>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</si>
  <si>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</si>
  <si>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</si>
  <si>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</si>
  <si>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</si>
  <si>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</si>
  <si>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</si>
  <si>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</si>
  <si>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</si>
  <si>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</si>
  <si>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</si>
  <si>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</si>
  <si>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</si>
  <si>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</si>
  <si>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</si>
  <si>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</si>
  <si>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</si>
  <si>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</si>
  <si>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</si>
  <si>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</si>
  <si>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</si>
  <si>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</si>
  <si>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</si>
  <si>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</si>
  <si>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</si>
  <si>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</si>
  <si>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</si>
  <si>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</si>
  <si>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</si>
  <si>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</si>
  <si>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</si>
  <si>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</si>
  <si>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</si>
  <si>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</si>
  <si>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</si>
  <si>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</si>
  <si>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</si>
  <si>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</si>
  <si>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</si>
  <si>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</si>
  <si>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</si>
  <si>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</si>
  <si>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</si>
  <si>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</si>
  <si>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</si>
  <si>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</si>
  <si>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</si>
  <si>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</si>
  <si>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</si>
  <si>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</si>
  <si>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</si>
  <si>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</si>
  <si>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</si>
  <si>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</si>
  <si>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</si>
  <si>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</si>
  <si>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</si>
  <si>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</si>
  <si>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</si>
  <si>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</si>
  <si>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</si>
  <si>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</si>
  <si>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</si>
  <si>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</si>
  <si>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</si>
  <si>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</si>
  <si>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</si>
  <si>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</si>
  <si>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</si>
  <si>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</si>
  <si>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</si>
  <si>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</si>
  <si>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</si>
  <si>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</si>
  <si>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</si>
  <si>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</si>
  <si>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</si>
  <si>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</si>
  <si>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</si>
  <si>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</si>
  <si>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</si>
  <si>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</si>
  <si>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</si>
  <si>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</si>
  <si>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</si>
  <si>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</si>
  <si>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</si>
  <si>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</si>
  <si>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</si>
  <si>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</si>
  <si>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</si>
  <si>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</si>
  <si>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</si>
  <si>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</si>
  <si>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</si>
  <si>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</si>
  <si>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</si>
  <si>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</si>
  <si>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</si>
  <si>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</si>
  <si>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</si>
  <si>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</si>
  <si>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</si>
  <si>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</si>
  <si>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</si>
  <si>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</si>
  <si>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</si>
  <si>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</si>
  <si>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</si>
  <si>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</si>
  <si>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</si>
  <si>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</si>
  <si>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</si>
  <si>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</si>
  <si>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</si>
  <si>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</si>
  <si>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</si>
  <si>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</si>
  <si>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</si>
  <si>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</si>
  <si>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</si>
  <si>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</si>
  <si>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</si>
  <si>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</si>
  <si>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</si>
  <si>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</si>
  <si>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</si>
  <si>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</si>
  <si>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</si>
  <si>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</si>
  <si>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</si>
  <si>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</si>
  <si>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</si>
  <si>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</si>
  <si>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</si>
  <si>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</si>
  <si>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</si>
  <si>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</si>
  <si>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</si>
  <si>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</si>
  <si>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</si>
  <si>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</si>
  <si>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</si>
  <si>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</si>
  <si>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</si>
  <si>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</si>
  <si>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</si>
  <si>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</si>
  <si>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</si>
  <si>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</si>
  <si>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</si>
  <si>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</si>
  <si>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</si>
  <si>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</si>
  <si>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</si>
  <si>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</si>
  <si>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</si>
  <si>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</si>
  <si>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</si>
  <si>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</si>
  <si>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</si>
  <si>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</si>
  <si>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</si>
  <si>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</si>
  <si>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</si>
  <si>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</si>
  <si>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</si>
  <si>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</si>
  <si>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</si>
  <si>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</si>
  <si>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</si>
  <si>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</si>
  <si>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</si>
  <si>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</si>
  <si>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</si>
  <si>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</si>
  <si>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</si>
  <si>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</si>
  <si>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</si>
  <si>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</si>
  <si>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</si>
  <si>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</si>
  <si>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</si>
  <si>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</si>
  <si>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</si>
  <si>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</si>
  <si>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</si>
  <si>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</si>
  <si>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</si>
  <si>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</si>
  <si>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</si>
  <si>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</si>
  <si>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</si>
  <si>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</si>
  <si>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</si>
  <si>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</si>
  <si>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</si>
  <si>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</si>
  <si>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</si>
  <si>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</si>
  <si>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</si>
  <si>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</si>
  <si>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</si>
  <si>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</si>
  <si>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</si>
  <si>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</si>
  <si>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</si>
  <si>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</si>
  <si>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</si>
  <si>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</si>
  <si>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</si>
  <si>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</si>
  <si>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</si>
  <si>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</si>
  <si>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</si>
  <si>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</si>
  <si>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</si>
  <si>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</si>
  <si>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</si>
  <si>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</si>
  <si>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</si>
  <si>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</si>
  <si>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</si>
  <si>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</si>
  <si>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</si>
  <si>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</si>
  <si>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</si>
  <si>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</si>
  <si>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</si>
  <si>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</si>
  <si>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</si>
  <si>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</si>
  <si>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</si>
  <si>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</si>
  <si>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</si>
  <si>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</si>
  <si>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</si>
  <si>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</si>
  <si>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</si>
  <si>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</si>
  <si>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</si>
  <si>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</si>
  <si>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</si>
  <si>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</si>
  <si>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</si>
  <si>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</si>
  <si>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</si>
  <si>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</si>
  <si>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</si>
  <si>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</si>
  <si>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</si>
  <si>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</si>
  <si>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</si>
  <si>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</si>
  <si>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</si>
  <si>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</si>
  <si>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</si>
  <si>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</si>
  <si>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</si>
  <si>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</si>
  <si>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</si>
  <si>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</si>
  <si>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</si>
  <si>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</si>
  <si>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</si>
  <si>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</si>
  <si>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</si>
  <si>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</si>
  <si>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</si>
  <si>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</si>
  <si>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</si>
  <si>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</si>
  <si>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</si>
  <si>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</si>
  <si>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</si>
  <si>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</si>
  <si>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</si>
  <si>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</si>
  <si>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</si>
  <si>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</si>
  <si>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</si>
  <si>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</si>
  <si>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</si>
  <si>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</si>
  <si>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</si>
  <si>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</si>
  <si>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</si>
  <si>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</si>
  <si>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</si>
  <si>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</si>
  <si>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</si>
  <si>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</si>
  <si>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</si>
  <si>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</si>
  <si>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</si>
  <si>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</si>
  <si>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</si>
  <si>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</si>
  <si>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</si>
  <si>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</si>
  <si>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</si>
  <si>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</si>
  <si>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</si>
  <si>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</si>
  <si>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</si>
  <si>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</si>
  <si>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</si>
  <si>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</si>
  <si>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</si>
  <si>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</si>
  <si>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</si>
  <si>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</si>
  <si>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</si>
  <si>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</si>
  <si>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</si>
  <si>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</si>
  <si>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</si>
  <si>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</si>
  <si>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</si>
  <si>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</si>
  <si>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</si>
  <si>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</si>
  <si>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</si>
  <si>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</si>
  <si>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</si>
  <si>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</si>
  <si>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</si>
  <si>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</si>
  <si>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</si>
  <si>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</si>
  <si>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</si>
  <si>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</si>
  <si>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</si>
  <si>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</si>
  <si>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</si>
  <si>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</si>
  <si>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</si>
  <si>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</si>
  <si>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</si>
  <si>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</si>
  <si>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</si>
  <si>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</si>
  <si>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</si>
  <si>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</si>
  <si>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</si>
  <si>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</si>
  <si>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</si>
  <si>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</si>
  <si>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</si>
  <si>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</si>
  <si>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</si>
  <si>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</si>
  <si>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</si>
  <si>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</si>
  <si>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</si>
  <si>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</si>
  <si>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</si>
  <si>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</si>
  <si>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</si>
  <si>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</si>
  <si>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</si>
  <si>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</si>
  <si>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</si>
  <si>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</si>
  <si>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</si>
  <si>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</si>
  <si>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</si>
  <si>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</si>
  <si>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</si>
  <si>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</si>
  <si>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</si>
  <si>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</si>
  <si>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</si>
  <si>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</si>
  <si>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</si>
  <si>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</si>
  <si>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</si>
  <si>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</si>
  <si>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</si>
  <si>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</si>
  <si>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</si>
  <si>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</si>
  <si>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</si>
  <si>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</si>
  <si>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</si>
  <si>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</si>
  <si>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</si>
  <si>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</si>
  <si>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</si>
  <si>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</si>
  <si>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</si>
  <si>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</si>
  <si>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</si>
  <si>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</si>
  <si>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</si>
  <si>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</si>
  <si>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</si>
  <si>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</si>
  <si>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</si>
  <si>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</si>
  <si>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</si>
  <si>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</si>
  <si>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</si>
  <si>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</si>
  <si>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</si>
  <si>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</si>
  <si>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</si>
  <si>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</si>
  <si>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</si>
  <si>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</si>
  <si>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</si>
  <si>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</si>
  <si>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</si>
  <si>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</si>
  <si>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</si>
  <si>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</si>
  <si>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</si>
  <si>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</si>
  <si>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</si>
  <si>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</si>
  <si>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</si>
  <si>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</si>
  <si>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</si>
  <si>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</si>
  <si>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</si>
  <si>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</si>
  <si>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</si>
  <si>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</si>
  <si>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</si>
  <si>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</si>
  <si>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</si>
  <si>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</si>
  <si>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</si>
  <si>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</si>
  <si>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</si>
  <si>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</si>
  <si>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</si>
  <si>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</si>
  <si>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</si>
  <si>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</si>
  <si>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</si>
  <si>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</si>
  <si>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</si>
  <si>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</si>
  <si>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</si>
  <si>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</si>
  <si>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</si>
  <si>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</si>
  <si>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</si>
  <si>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</si>
  <si>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</si>
  <si>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</si>
  <si>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</si>
  <si>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</si>
  <si>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</si>
  <si>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</si>
  <si>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</si>
  <si>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</si>
  <si>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</si>
  <si>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</si>
  <si>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</si>
  <si>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</si>
  <si>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</si>
  <si>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</si>
  <si>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</si>
  <si>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</si>
  <si>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</si>
  <si>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</si>
  <si>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</si>
  <si>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</si>
  <si>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</si>
  <si>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</si>
  <si>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</si>
  <si>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</si>
  <si>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</si>
  <si>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</si>
  <si>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</si>
  <si>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</si>
  <si>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</si>
  <si>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</si>
  <si>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</si>
  <si>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</si>
  <si>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</si>
  <si>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</si>
  <si>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</si>
  <si>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</si>
  <si>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</si>
  <si>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</si>
  <si>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</si>
  <si>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</si>
  <si>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</si>
  <si>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</si>
  <si>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</si>
  <si>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</si>
  <si>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</si>
  <si>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</si>
  <si>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</si>
  <si>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</si>
  <si>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</si>
  <si>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</si>
  <si>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</si>
  <si>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</si>
  <si>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</si>
  <si>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</si>
  <si>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</si>
  <si>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</si>
  <si>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</si>
  <si>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</si>
  <si>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</si>
  <si>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</si>
  <si>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</si>
  <si>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</si>
  <si>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</si>
  <si>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</si>
  <si>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</si>
  <si>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</si>
  <si>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</si>
  <si>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</si>
  <si>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</si>
  <si>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</si>
  <si>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</si>
  <si>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</si>
  <si>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</si>
  <si>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</si>
  <si>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</si>
  <si>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</si>
  <si>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</si>
  <si>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</si>
  <si>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</si>
  <si>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</si>
  <si>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</si>
  <si>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</si>
  <si>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</si>
  <si>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</si>
  <si>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</si>
  <si>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</si>
  <si>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</si>
  <si>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</si>
  <si>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</si>
  <si>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</si>
  <si>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</si>
  <si>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</si>
  <si>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</si>
  <si>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</si>
  <si>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</si>
  <si>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</si>
  <si>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</si>
  <si>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</si>
  <si>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</si>
  <si>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</si>
  <si>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</si>
  <si>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</si>
  <si>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</si>
  <si>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</si>
  <si>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</si>
  <si>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</si>
  <si>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</si>
  <si>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</si>
  <si>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</si>
  <si>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</si>
  <si>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</si>
  <si>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</si>
  <si>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</si>
  <si>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</si>
  <si>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</si>
  <si>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</si>
  <si>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</si>
  <si>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</si>
  <si>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</si>
  <si>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</si>
  <si>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</si>
  <si>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</si>
  <si>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</si>
  <si>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</si>
  <si>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</si>
  <si>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</si>
  <si>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</si>
  <si>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</si>
  <si>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</si>
  <si>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</si>
  <si>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</si>
  <si>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</si>
  <si>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</si>
  <si>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</si>
  <si>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</si>
  <si>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</si>
  <si>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</si>
  <si>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</si>
  <si>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</si>
  <si>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</si>
  <si>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</si>
  <si>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</si>
  <si>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</si>
  <si>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</si>
  <si>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</si>
  <si>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</si>
  <si>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</si>
  <si>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</si>
  <si>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</si>
  <si>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</si>
  <si>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</si>
  <si>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</si>
  <si>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</si>
  <si>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</si>
  <si>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</si>
  <si>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</si>
  <si>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</si>
  <si>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</si>
  <si>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</si>
  <si>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</si>
  <si>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</si>
  <si>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</si>
  <si>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</si>
  <si>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</si>
  <si>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</si>
  <si>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</si>
  <si>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</si>
  <si>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</si>
  <si>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</si>
  <si>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</si>
  <si>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</si>
  <si>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</si>
  <si>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</si>
  <si>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</si>
  <si>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</si>
  <si>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</si>
  <si>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</si>
  <si>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</si>
  <si>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</si>
  <si>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</si>
  <si>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</si>
  <si>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</si>
  <si>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</si>
  <si>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</si>
  <si>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</si>
  <si>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</si>
  <si>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</si>
  <si>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</si>
  <si>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</si>
  <si>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</si>
  <si>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</si>
  <si>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</si>
  <si>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</si>
  <si>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</si>
  <si>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</si>
  <si>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</si>
  <si>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</si>
  <si>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</si>
  <si>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</si>
  <si>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</si>
  <si>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</si>
  <si>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</si>
  <si>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</si>
  <si>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</si>
  <si>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</si>
  <si>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</si>
  <si>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</si>
  <si>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</si>
  <si>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</si>
  <si>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</si>
  <si>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</si>
  <si>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</si>
  <si>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</si>
  <si>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</si>
  <si>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</si>
  <si>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</si>
  <si>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</si>
  <si>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</si>
  <si>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</si>
  <si>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</si>
  <si>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</si>
  <si>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</si>
  <si>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</si>
  <si>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</si>
  <si>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</si>
  <si>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</si>
  <si>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</si>
  <si>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</si>
  <si>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</si>
  <si>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</si>
  <si>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</si>
  <si>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</si>
  <si>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</si>
  <si>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</si>
  <si>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</si>
  <si>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</si>
  <si>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</si>
  <si>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</si>
  <si>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</si>
  <si>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</si>
  <si>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</si>
  <si>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</si>
  <si>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</si>
  <si>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</si>
  <si>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</si>
  <si>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</si>
  <si>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</si>
  <si>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</si>
  <si>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</si>
  <si>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</si>
  <si>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</si>
  <si>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</si>
  <si>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</si>
  <si>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</si>
  <si>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</si>
  <si>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</si>
  <si>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</si>
  <si>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</si>
  <si>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</si>
  <si>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</si>
  <si>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</si>
  <si>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</si>
  <si>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</si>
  <si>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</si>
  <si>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</si>
  <si>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</si>
  <si>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</si>
  <si>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</si>
  <si>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</si>
  <si>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</si>
  <si>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</si>
  <si>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</si>
  <si>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</si>
  <si>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</si>
  <si>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</si>
  <si>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</si>
  <si>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</si>
  <si>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</si>
  <si>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</si>
  <si>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</si>
  <si>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</si>
  <si>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</si>
  <si>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</si>
  <si>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</si>
  <si>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</si>
  <si>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</si>
  <si>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</si>
  <si>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</si>
  <si>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</si>
  <si>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</si>
  <si>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</si>
  <si>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</si>
  <si>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</si>
  <si>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</si>
  <si>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</si>
  <si>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</si>
  <si>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</si>
  <si>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</si>
  <si>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</si>
  <si>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</si>
  <si>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</si>
  <si>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</si>
  <si>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</si>
  <si>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</si>
  <si>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</si>
  <si>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</si>
  <si>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</si>
  <si>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</si>
  <si>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</si>
  <si>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</si>
  <si>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</si>
  <si>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</si>
  <si>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</si>
  <si>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</si>
  <si>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</si>
  <si>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</si>
  <si>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</si>
  <si>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</si>
  <si>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</si>
  <si>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</si>
  <si>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</si>
  <si>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</si>
  <si>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</si>
  <si>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</si>
  <si>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</si>
  <si>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</si>
  <si>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</si>
  <si>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</si>
  <si>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</si>
  <si>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</si>
  <si>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</si>
  <si>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</si>
  <si>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</si>
  <si>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</si>
  <si>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</si>
  <si>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</si>
  <si>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</si>
  <si>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</si>
  <si>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</si>
  <si>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</si>
  <si>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</si>
  <si>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</si>
  <si>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</si>
  <si>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</si>
  <si>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</si>
  <si>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</si>
  <si>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</si>
  <si>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</si>
  <si>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</si>
  <si>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</si>
  <si>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</si>
  <si>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</si>
  <si>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</si>
  <si>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</si>
  <si>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</si>
  <si>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</si>
  <si>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</si>
  <si>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</si>
  <si>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</si>
  <si>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</si>
  <si>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</si>
  <si>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</si>
  <si>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</si>
  <si>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</si>
  <si>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</si>
  <si>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</si>
  <si>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</si>
  <si>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</si>
  <si>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</si>
  <si>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</si>
  <si>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</si>
  <si>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</si>
  <si>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</si>
  <si>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</si>
  <si>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</si>
  <si>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</si>
  <si>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</si>
  <si>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</si>
  <si>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</si>
  <si>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</si>
  <si>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</si>
  <si>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</si>
  <si>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</si>
  <si>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</si>
  <si>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</si>
  <si>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</si>
  <si>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</si>
  <si>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</si>
  <si>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</si>
  <si>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</si>
  <si>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</si>
  <si>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</si>
  <si>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</si>
  <si>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</si>
  <si>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</si>
  <si>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</si>
  <si>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</si>
  <si>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</si>
  <si>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</si>
  <si>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</si>
  <si>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</si>
  <si>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</si>
  <si>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</si>
  <si>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</si>
  <si>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</si>
  <si>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</si>
  <si>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</si>
  <si>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</si>
  <si>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</si>
  <si>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</si>
  <si>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</si>
  <si>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</si>
  <si>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</si>
  <si>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</si>
  <si>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</si>
  <si>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</si>
  <si>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</si>
  <si>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</si>
  <si>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</si>
  <si>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</si>
  <si>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</si>
  <si>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</si>
  <si>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</si>
  <si>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</si>
  <si>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</si>
  <si>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</si>
  <si>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</si>
  <si>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</si>
  <si>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</si>
  <si>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</si>
  <si>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</si>
  <si>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</si>
  <si>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</si>
  <si>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</si>
  <si>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</si>
  <si>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</si>
  <si>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</si>
  <si>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</si>
  <si>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</si>
  <si>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</si>
  <si>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</si>
  <si>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</si>
  <si>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</si>
  <si>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</si>
  <si>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</si>
  <si>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</si>
  <si>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</si>
  <si>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</si>
  <si>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</si>
  <si>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</si>
  <si>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</si>
  <si>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</si>
  <si>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</si>
  <si>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</si>
  <si>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</si>
  <si>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</si>
  <si>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</si>
  <si>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</si>
  <si>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</si>
  <si>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</si>
  <si>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</si>
  <si>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</si>
  <si>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</si>
  <si>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</si>
  <si>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</si>
  <si>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</si>
  <si>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</si>
  <si>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</si>
  <si>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</si>
  <si>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</si>
  <si>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</si>
  <si>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</si>
  <si>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</si>
  <si>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</si>
  <si>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</si>
  <si>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</si>
  <si>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</si>
  <si>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</si>
  <si>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</si>
  <si>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</si>
  <si>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</si>
  <si>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</si>
  <si>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</si>
  <si>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</si>
  <si>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</si>
  <si>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</si>
  <si>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</si>
  <si>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</si>
  <si>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</si>
  <si>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</si>
  <si>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</si>
  <si>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</si>
  <si>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</si>
  <si>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</si>
  <si>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</si>
  <si>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</si>
  <si>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</si>
  <si>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</si>
  <si>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</si>
  <si>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</si>
  <si>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</si>
  <si>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</si>
  <si>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</si>
  <si>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</si>
  <si>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</si>
  <si>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</si>
  <si>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</si>
  <si>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</si>
  <si>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</si>
  <si>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</si>
  <si>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</si>
  <si>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</si>
  <si>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</si>
  <si>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</si>
  <si>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</si>
  <si>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</si>
  <si>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</si>
  <si>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</si>
  <si>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</si>
  <si>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</si>
  <si>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</si>
  <si>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</si>
  <si>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</si>
  <si>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</si>
  <si>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</si>
  <si>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</si>
  <si>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</si>
  <si>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</si>
  <si>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</si>
  <si>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</si>
  <si>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</si>
  <si>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</si>
  <si>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</si>
  <si>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</si>
  <si>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</si>
  <si>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</si>
  <si>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</si>
  <si>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</si>
  <si>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</si>
  <si>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</si>
  <si>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</si>
  <si>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</si>
  <si>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</si>
  <si>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</si>
  <si>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</si>
  <si>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</si>
  <si>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</si>
  <si>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</si>
  <si>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</si>
  <si>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</si>
  <si>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</si>
  <si>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</si>
  <si>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</si>
  <si>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</si>
  <si>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</si>
  <si>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</si>
  <si>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</si>
  <si>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</si>
  <si>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</si>
  <si>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</si>
  <si>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</si>
  <si>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</si>
  <si>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</si>
  <si>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</si>
  <si>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</si>
  <si>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</si>
  <si>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</si>
  <si>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</si>
  <si>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</si>
  <si>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</si>
  <si>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</si>
  <si>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</si>
  <si>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</si>
  <si>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</si>
  <si>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</si>
  <si>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</si>
  <si>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</si>
  <si>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</si>
  <si>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</si>
  <si>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</si>
  <si>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</si>
  <si>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</si>
  <si>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</si>
  <si>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</si>
  <si>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</si>
  <si>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</si>
  <si>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</si>
  <si>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</si>
  <si>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</si>
  <si>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</si>
  <si>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</si>
  <si>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</si>
  <si>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</si>
  <si>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</si>
  <si>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</si>
  <si>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</si>
  <si>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</si>
  <si>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</si>
  <si>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</si>
  <si>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</si>
  <si>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</si>
  <si>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</si>
  <si>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</si>
  <si>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</si>
  <si>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</si>
  <si>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</si>
  <si>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</si>
  <si>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</si>
  <si>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</si>
  <si>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</si>
  <si>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</si>
  <si>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</si>
  <si>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</si>
  <si>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</si>
  <si>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</si>
  <si>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</si>
  <si>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</si>
  <si>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</si>
  <si>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</si>
  <si>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</si>
  <si>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</si>
  <si>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</si>
  <si>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</si>
  <si>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</si>
  <si>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</si>
  <si>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</si>
  <si>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</si>
  <si>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</si>
  <si>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</si>
  <si>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</si>
  <si>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</si>
  <si>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</si>
  <si>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</si>
  <si>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</si>
  <si>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</si>
  <si>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</si>
  <si>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</si>
  <si>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</si>
  <si>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</si>
  <si>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</si>
  <si>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</si>
  <si>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</si>
  <si>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</si>
  <si>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</si>
  <si>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</si>
  <si>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</si>
  <si>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</si>
  <si>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</si>
  <si>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</si>
  <si>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</si>
  <si>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</si>
  <si>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</si>
  <si>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</si>
  <si>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</si>
  <si>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</si>
  <si>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</si>
  <si>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</si>
  <si>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</si>
  <si>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</si>
  <si>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</si>
  <si>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</si>
  <si>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</si>
  <si>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</si>
  <si>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</si>
  <si>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</si>
  <si>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</si>
  <si>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</si>
  <si>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</si>
  <si>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</si>
  <si>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</si>
  <si>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</si>
  <si>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</si>
  <si>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</si>
  <si>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</si>
  <si>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</si>
  <si>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</si>
  <si>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</si>
  <si>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</si>
  <si>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</si>
  <si>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</si>
  <si>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</si>
  <si>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</si>
  <si>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</si>
  <si>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</si>
  <si>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</si>
  <si>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</si>
  <si>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</si>
  <si>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</si>
  <si>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</si>
  <si>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</si>
  <si>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</si>
  <si>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</si>
  <si>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</si>
  <si>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</si>
  <si>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</si>
  <si>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</si>
  <si>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</si>
  <si>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</si>
  <si>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</si>
  <si>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</si>
  <si>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</si>
  <si>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</si>
  <si>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</si>
  <si>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</si>
  <si>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</si>
  <si>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</si>
  <si>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</si>
  <si>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</si>
  <si>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</si>
  <si>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</si>
  <si>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</si>
  <si>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</si>
  <si>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</si>
  <si>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</si>
  <si>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</si>
  <si>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</si>
  <si>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</si>
  <si>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</si>
  <si>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</si>
  <si>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</si>
  <si>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</si>
  <si>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</si>
  <si>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</si>
  <si>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</si>
  <si>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</si>
  <si>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</si>
  <si>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</si>
  <si>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</si>
  <si>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</si>
  <si>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</si>
  <si>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</si>
  <si>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</si>
  <si>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</si>
  <si>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</si>
  <si>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</si>
  <si>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</si>
  <si>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</si>
  <si>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</si>
  <si>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</si>
  <si>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</si>
  <si>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</si>
  <si>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</si>
  <si>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</si>
  <si>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</si>
  <si>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</si>
  <si>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</si>
  <si>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</si>
  <si>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</si>
  <si>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</si>
  <si>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</si>
  <si>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</si>
  <si>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</si>
  <si>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</si>
  <si>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</si>
  <si>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</si>
  <si>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</si>
  <si>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</si>
  <si>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</si>
  <si>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</si>
  <si>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</si>
  <si>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</si>
  <si>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</si>
  <si>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</si>
  <si>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</si>
  <si>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</si>
  <si>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</si>
  <si>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</si>
  <si>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</si>
  <si>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</si>
  <si>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</si>
  <si>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</si>
  <si>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</si>
  <si>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</si>
  <si>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</si>
  <si>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</si>
  <si>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</si>
  <si>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</si>
  <si>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</si>
  <si>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</si>
  <si>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</si>
  <si>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</si>
  <si>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</si>
  <si>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</si>
  <si>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</si>
  <si>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</si>
  <si>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</si>
  <si>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</si>
  <si>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</si>
  <si>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</si>
  <si>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</si>
  <si>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</si>
  <si>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</si>
  <si>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</si>
  <si>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</si>
  <si>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</si>
  <si>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</si>
  <si>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</si>
  <si>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</si>
  <si>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</si>
  <si>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</si>
  <si>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</si>
  <si>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</si>
  <si>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</si>
  <si>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</si>
  <si>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</si>
  <si>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</si>
  <si>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</si>
  <si>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</si>
  <si>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</si>
  <si>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</si>
  <si>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</si>
  <si>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</si>
  <si>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</si>
  <si>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</si>
  <si>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</si>
  <si>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</si>
  <si>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</si>
  <si>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</si>
  <si>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</si>
  <si>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</si>
  <si>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</si>
  <si>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</si>
  <si>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</si>
  <si>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</si>
  <si>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</si>
  <si>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</si>
  <si>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</si>
  <si>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</si>
  <si>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</si>
  <si>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</si>
  <si>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</si>
  <si>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</si>
  <si>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</si>
  <si>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</si>
  <si>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</si>
  <si>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</si>
  <si>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</si>
  <si>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</si>
  <si>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</si>
  <si>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</si>
  <si>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</si>
  <si>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</si>
  <si>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</si>
  <si>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</si>
  <si>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</si>
  <si>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</si>
  <si>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</si>
  <si>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</si>
  <si>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</si>
  <si>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</si>
  <si>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</si>
  <si>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</si>
  <si>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</si>
  <si>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</si>
  <si>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</si>
  <si>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</si>
  <si>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</si>
  <si>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</si>
  <si>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</si>
  <si>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</si>
  <si>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</si>
  <si>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</si>
  <si>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</si>
  <si>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</si>
  <si>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</si>
  <si>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</si>
  <si>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</si>
  <si>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</si>
  <si>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</si>
  <si>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</si>
  <si>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</si>
  <si>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</si>
  <si>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</si>
  <si>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</si>
  <si>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</si>
  <si>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</si>
  <si>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</si>
  <si>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</si>
  <si>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</si>
  <si>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</si>
  <si>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</si>
  <si>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</si>
  <si>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</si>
  <si>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</si>
  <si>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</si>
  <si>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</si>
  <si>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</si>
  <si>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</si>
  <si>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</si>
  <si>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</si>
  <si>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</si>
  <si>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</si>
  <si>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</si>
  <si>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</si>
  <si>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</si>
  <si>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</si>
  <si>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</si>
  <si>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</si>
  <si>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</si>
  <si>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</si>
  <si>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</si>
  <si>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</si>
  <si>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</si>
  <si>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</si>
  <si>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</si>
  <si>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</si>
  <si>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</si>
  <si>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</si>
  <si>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</si>
  <si>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</si>
  <si>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</si>
  <si>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</si>
  <si>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</si>
  <si>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</si>
  <si>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</si>
  <si>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</si>
  <si>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</si>
  <si>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</si>
  <si>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</si>
  <si>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</si>
  <si>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</si>
  <si>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</si>
  <si>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</si>
  <si>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</si>
  <si>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</si>
  <si>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</si>
  <si>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</si>
  <si>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</si>
  <si>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</si>
  <si>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</si>
  <si>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</si>
  <si>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</si>
  <si>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</si>
  <si>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</si>
  <si>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</si>
  <si>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</si>
  <si>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</si>
  <si>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</si>
  <si>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</si>
  <si>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</si>
  <si>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</si>
  <si>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</si>
  <si>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</si>
  <si>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</si>
  <si>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</si>
  <si>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</si>
  <si>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</si>
  <si>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</si>
  <si>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</si>
  <si>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</si>
  <si>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</si>
  <si>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</si>
  <si>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</si>
  <si>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</si>
  <si>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</si>
  <si>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</si>
  <si>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</si>
  <si>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</si>
  <si>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</si>
  <si>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</si>
  <si>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</si>
  <si>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</si>
  <si>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</si>
  <si>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</si>
  <si>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</si>
  <si>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</si>
  <si>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</si>
  <si>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</si>
  <si>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</si>
  <si>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</si>
  <si>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</si>
  <si>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</si>
  <si>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</si>
  <si>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</si>
  <si>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</si>
  <si>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</si>
  <si>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</si>
  <si>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</si>
  <si>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</si>
  <si>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</si>
  <si>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</si>
  <si>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</si>
  <si>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</si>
  <si>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</si>
  <si>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</si>
  <si>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</si>
  <si>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</si>
  <si>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</si>
  <si>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</si>
  <si>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</si>
  <si>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</si>
  <si>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</si>
  <si>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</si>
  <si>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</si>
  <si>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</si>
  <si>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</si>
  <si>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</si>
  <si>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</si>
  <si>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</si>
  <si>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</si>
  <si>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</si>
  <si>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</si>
  <si>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</si>
  <si>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</si>
  <si>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</si>
  <si>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</si>
  <si>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</si>
  <si>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</si>
  <si>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</si>
  <si>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</si>
  <si>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</si>
  <si>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</si>
  <si>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</si>
  <si>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</si>
  <si>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</si>
  <si>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</si>
  <si>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</si>
  <si>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</si>
  <si>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</si>
  <si>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</si>
  <si>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</si>
  <si>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</si>
  <si>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</si>
  <si>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</si>
  <si>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</si>
  <si>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</si>
  <si>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</si>
  <si>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</si>
  <si>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</si>
  <si>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</si>
  <si>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</si>
  <si>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</si>
  <si>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</si>
  <si>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</si>
  <si>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</si>
  <si>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</si>
  <si>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</si>
  <si>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</si>
  <si>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</si>
  <si>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</si>
  <si>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</si>
  <si>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</si>
  <si>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</si>
  <si>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</si>
  <si>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</si>
  <si>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</si>
  <si>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</si>
  <si>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</si>
  <si>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</si>
  <si>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</si>
  <si>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</si>
  <si>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</si>
  <si>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</si>
  <si>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</si>
  <si>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</si>
  <si>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</si>
  <si>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</si>
  <si>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</si>
  <si>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</si>
  <si>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</si>
  <si>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</si>
  <si>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</si>
  <si>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</si>
  <si>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</si>
  <si>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</si>
  <si>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</si>
  <si>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</si>
  <si>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</si>
  <si>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</si>
  <si>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</si>
  <si>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</si>
  <si>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</si>
  <si>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</si>
  <si>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</si>
  <si>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</si>
  <si>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</si>
  <si>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</si>
  <si>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</si>
  <si>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</si>
  <si>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</si>
  <si>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</si>
  <si>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</si>
  <si>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</si>
  <si>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</si>
  <si>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</si>
  <si>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</si>
  <si>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</si>
  <si>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</si>
  <si>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</si>
  <si>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</si>
  <si>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</si>
  <si>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</si>
  <si>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</si>
  <si>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</si>
  <si>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</si>
  <si>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</si>
  <si>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</si>
  <si>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</si>
  <si>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</si>
  <si>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</si>
  <si>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</si>
  <si>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</si>
  <si>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</si>
  <si>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</si>
  <si>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</si>
  <si>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</si>
  <si>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</si>
  <si>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</si>
  <si>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</si>
  <si>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</si>
  <si>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</si>
  <si>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</si>
  <si>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</si>
  <si>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</si>
  <si>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</si>
  <si>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</si>
  <si>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</si>
  <si>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</si>
  <si>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</si>
  <si>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</si>
  <si>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</si>
  <si>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</si>
  <si>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</si>
  <si>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</si>
  <si>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</si>
  <si>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</si>
  <si>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</si>
  <si>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</si>
  <si>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</si>
  <si>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</si>
  <si>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</si>
  <si>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</si>
  <si>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</si>
  <si>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</si>
  <si>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</si>
  <si>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</si>
  <si>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</si>
  <si>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</si>
  <si>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</si>
  <si>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</si>
  <si>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</si>
  <si>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</si>
  <si>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</si>
  <si>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</si>
  <si>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</si>
  <si>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</si>
  <si>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</si>
  <si>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</si>
  <si>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</si>
  <si>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</si>
  <si>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</si>
  <si>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</si>
  <si>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</si>
  <si>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</si>
  <si>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</si>
  <si>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</si>
  <si>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</si>
  <si>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</si>
  <si>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</si>
  <si>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</si>
  <si>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</si>
  <si>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</si>
  <si>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</si>
  <si>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</si>
  <si>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</si>
  <si>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</si>
  <si>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</si>
  <si>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</si>
  <si>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</si>
  <si>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</si>
  <si>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</si>
  <si>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</si>
  <si>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</si>
  <si>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</si>
  <si>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</si>
  <si>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</si>
  <si>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</si>
  <si>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</si>
  <si>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</si>
  <si>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</si>
  <si>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</si>
  <si>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</si>
  <si>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</si>
  <si>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</si>
  <si>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</si>
  <si>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</si>
  <si>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</si>
  <si>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</si>
  <si>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</si>
  <si>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</si>
  <si>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</si>
  <si>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</si>
  <si>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</si>
  <si>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</si>
  <si>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</si>
  <si>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</si>
  <si>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</si>
  <si>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</si>
  <si>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</si>
  <si>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</si>
  <si>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</si>
  <si>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</si>
  <si>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</si>
  <si>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</si>
  <si>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</si>
  <si>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</si>
  <si>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</si>
  <si>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</si>
  <si>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</si>
  <si>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</si>
  <si>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</si>
  <si>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</si>
  <si>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</si>
  <si>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</si>
  <si>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</si>
  <si>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</si>
  <si>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</si>
  <si>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</si>
  <si>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</si>
  <si>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</si>
  <si>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</si>
  <si>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</si>
  <si>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</si>
  <si>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</si>
  <si>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</si>
  <si>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</si>
  <si>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</si>
  <si>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</si>
  <si>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</si>
  <si>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</si>
  <si>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</si>
  <si>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</si>
  <si>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</si>
  <si>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</si>
  <si>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</si>
  <si>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</si>
  <si>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</si>
  <si>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</si>
  <si>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</si>
  <si>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</si>
  <si>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</si>
  <si>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</si>
  <si>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</si>
  <si>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</si>
  <si>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</si>
  <si>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</si>
  <si>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</si>
  <si>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</si>
  <si>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</si>
  <si>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</si>
  <si>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</si>
  <si>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</si>
  <si>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</si>
  <si>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</si>
  <si>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</si>
  <si>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</si>
  <si>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</si>
  <si>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</si>
  <si>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</si>
  <si>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</si>
  <si>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</si>
  <si>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</si>
  <si>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</si>
  <si>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</si>
  <si>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</si>
  <si>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</si>
  <si>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</si>
  <si>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</si>
  <si>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</si>
  <si>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</si>
  <si>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</si>
  <si>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</si>
  <si>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</si>
  <si>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</si>
  <si>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</si>
  <si>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</si>
  <si>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</si>
  <si>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</si>
  <si>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</si>
  <si>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</si>
  <si>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</si>
  <si>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</si>
  <si>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</si>
  <si>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</si>
  <si>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</si>
  <si>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</si>
  <si>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</si>
  <si>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</si>
  <si>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</si>
  <si>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</si>
  <si>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</si>
  <si>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</si>
  <si>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</si>
  <si>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</si>
  <si>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</si>
  <si>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</si>
  <si>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</si>
  <si>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</si>
  <si>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</si>
  <si>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</si>
  <si>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</si>
  <si>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</si>
  <si>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</si>
  <si>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</si>
  <si>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</si>
  <si>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</si>
  <si>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</si>
  <si>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</si>
  <si>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</si>
  <si>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</si>
  <si>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</si>
  <si>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</si>
  <si>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</si>
  <si>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</si>
  <si>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</si>
  <si>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</si>
  <si>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</si>
  <si>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</si>
  <si>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</si>
  <si>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</si>
  <si>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</si>
  <si>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</si>
  <si>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</si>
  <si>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</si>
  <si>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</si>
  <si>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</si>
  <si>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</si>
  <si>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</si>
  <si>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</si>
  <si>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</si>
  <si>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</si>
  <si>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</si>
  <si>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</si>
  <si>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</si>
  <si>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</si>
  <si>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</si>
  <si>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</si>
  <si>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</si>
  <si>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</si>
  <si>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</si>
  <si>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</si>
  <si>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</si>
  <si>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</si>
  <si>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</si>
  <si>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</si>
  <si>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</si>
  <si>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</si>
  <si>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</si>
  <si>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</si>
  <si>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</si>
  <si>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</si>
  <si>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</si>
  <si>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</si>
  <si>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</si>
  <si>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</si>
  <si>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</si>
  <si>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</si>
  <si>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</si>
  <si>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</si>
  <si>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</si>
  <si>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</si>
  <si>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</si>
  <si>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</si>
  <si>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</si>
  <si>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</si>
  <si>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</si>
  <si>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</si>
  <si>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</si>
  <si>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</si>
  <si>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</si>
  <si>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</si>
  <si>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</si>
  <si>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</si>
  <si>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</si>
  <si>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</si>
  <si>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</si>
  <si>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</si>
  <si>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</si>
  <si>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</si>
  <si>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</si>
  <si>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</si>
  <si>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</si>
  <si>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</si>
  <si>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</si>
  <si>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</si>
  <si>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</si>
  <si>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</si>
  <si>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</si>
  <si>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</si>
  <si>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</si>
  <si>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</si>
  <si>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</si>
  <si>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</si>
  <si>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</si>
  <si>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</si>
  <si>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</si>
  <si>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</si>
  <si>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</si>
  <si>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</si>
  <si>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</si>
  <si>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</si>
  <si>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</si>
  <si>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</si>
  <si>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</si>
  <si>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</si>
  <si>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</si>
  <si>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</si>
  <si>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</si>
  <si>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</si>
  <si>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</si>
  <si>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</si>
  <si>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</si>
  <si>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</si>
  <si>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</si>
  <si>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</si>
  <si>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</si>
  <si>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</si>
  <si>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</si>
  <si>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</si>
  <si>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</si>
  <si>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</si>
  <si>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</si>
  <si>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</si>
  <si>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</si>
  <si>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</si>
  <si>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</si>
  <si>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</si>
  <si>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</si>
  <si>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</si>
  <si>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</si>
  <si>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</si>
  <si>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</si>
  <si>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</si>
  <si>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</si>
  <si>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</si>
  <si>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</si>
  <si>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</si>
  <si>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</si>
  <si>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</si>
  <si>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</si>
  <si>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</si>
  <si>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</si>
  <si>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</si>
  <si>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</si>
  <si>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</si>
  <si>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</si>
  <si>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</si>
  <si>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</si>
  <si>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</si>
  <si>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</si>
  <si>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</si>
  <si>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</si>
  <si>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</si>
  <si>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</si>
  <si>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</si>
  <si>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</si>
  <si>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</si>
  <si>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</si>
  <si>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</si>
  <si>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</si>
  <si>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</si>
  <si>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</si>
  <si>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</si>
  <si>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</si>
  <si>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</si>
  <si>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</si>
  <si>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</si>
  <si>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</si>
  <si>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</si>
  <si>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</si>
  <si>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</si>
  <si>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</si>
  <si>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</si>
  <si>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</si>
  <si>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</si>
  <si>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</si>
  <si>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</si>
  <si>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</si>
  <si>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</si>
  <si>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</si>
  <si>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</si>
  <si>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</si>
  <si>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</si>
  <si>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</si>
  <si>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</si>
  <si>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</si>
  <si>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</si>
  <si>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</si>
  <si>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</si>
  <si>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</si>
  <si>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</si>
  <si>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</si>
  <si>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</si>
  <si>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</si>
  <si>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</si>
  <si>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</si>
  <si>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</si>
  <si>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</si>
  <si>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</si>
  <si>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</si>
  <si>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</si>
  <si>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</si>
  <si>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</si>
  <si>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</si>
  <si>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</si>
  <si>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</si>
  <si>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</si>
  <si>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</si>
  <si>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</si>
  <si>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</si>
  <si>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</si>
  <si>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</si>
  <si>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</si>
  <si>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</si>
  <si>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</si>
  <si>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</si>
  <si>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</si>
  <si>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</si>
  <si>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</si>
  <si>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</si>
  <si>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</si>
  <si>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</si>
  <si>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</si>
  <si>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</si>
  <si>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</si>
  <si>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</si>
  <si>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</si>
  <si>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</si>
  <si>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</si>
  <si>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</si>
  <si>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</si>
  <si>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</si>
  <si>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</si>
  <si>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</si>
  <si>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</si>
  <si>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</si>
  <si>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</si>
  <si>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</si>
  <si>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</si>
  <si>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</si>
  <si>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</si>
  <si>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</si>
  <si>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</si>
  <si>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</si>
  <si>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</si>
  <si>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</si>
  <si>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</si>
  <si>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</si>
  <si>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</si>
  <si>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</si>
  <si>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</si>
  <si>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</si>
  <si>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</si>
  <si>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</si>
  <si>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</si>
  <si>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</si>
  <si>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</si>
  <si>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</si>
  <si>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</si>
  <si>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</si>
  <si>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</si>
  <si>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</si>
  <si>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</si>
  <si>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</si>
  <si>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</si>
  <si>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</si>
  <si>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</si>
  <si>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</si>
  <si>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</si>
  <si>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</si>
  <si>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</si>
  <si>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</si>
  <si>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</si>
  <si>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</si>
  <si>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</si>
  <si>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</si>
  <si>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</si>
  <si>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</si>
  <si>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</si>
  <si>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</si>
  <si>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</si>
  <si>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</si>
  <si>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</si>
  <si>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</si>
  <si>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</si>
  <si>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</si>
  <si>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</si>
  <si>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</si>
  <si>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</si>
  <si>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</si>
  <si>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</si>
  <si>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</si>
  <si>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</si>
  <si>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</si>
  <si>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</si>
  <si>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</si>
  <si>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</si>
  <si>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</si>
  <si>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</si>
  <si>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</si>
  <si>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</si>
  <si>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</si>
  <si>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</si>
  <si>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</si>
  <si>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</si>
  <si>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</si>
  <si>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</si>
  <si>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</si>
  <si>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</si>
  <si>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</si>
  <si>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</si>
  <si>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</si>
  <si>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</si>
  <si>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</si>
  <si>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</si>
  <si>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</si>
  <si>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</si>
  <si>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</si>
  <si>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</si>
  <si>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</si>
  <si>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</si>
  <si>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</si>
  <si>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</si>
  <si>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</si>
  <si>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</si>
  <si>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</si>
  <si>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</si>
  <si>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</si>
  <si>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</si>
  <si>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</si>
  <si>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</si>
  <si>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</si>
  <si>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</si>
  <si>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</si>
  <si>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</si>
  <si>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</si>
  <si>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</si>
  <si>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</si>
  <si>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</si>
  <si>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</si>
  <si>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</si>
  <si>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</si>
  <si>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</si>
  <si>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</si>
  <si>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</si>
  <si>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</si>
  <si>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</si>
  <si>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</si>
  <si>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</si>
  <si>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</si>
  <si>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</si>
  <si>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</si>
  <si>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</si>
  <si>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</si>
  <si>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</si>
  <si>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</si>
  <si>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</si>
  <si>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</si>
  <si>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</si>
  <si>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</si>
  <si>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</si>
  <si>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</si>
  <si>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</si>
  <si>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</si>
  <si>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</si>
  <si>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</si>
  <si>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</si>
  <si>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</si>
  <si>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</si>
  <si>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</si>
  <si>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</si>
  <si>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</si>
  <si>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</si>
  <si>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</si>
  <si>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</si>
  <si>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</si>
  <si>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</si>
  <si>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</si>
  <si>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</si>
  <si>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</si>
  <si>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</si>
  <si>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</si>
  <si>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</si>
  <si>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</si>
  <si>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</si>
  <si>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</si>
  <si>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</si>
  <si>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</si>
  <si>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</si>
  <si>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</si>
  <si>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</si>
  <si>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</si>
  <si>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</si>
  <si>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</si>
  <si>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</si>
  <si>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</si>
  <si>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</si>
  <si>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</si>
  <si>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</si>
  <si>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</si>
  <si>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</si>
  <si>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</si>
  <si>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</si>
  <si>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</si>
  <si>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</si>
  <si>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</si>
  <si>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</si>
  <si>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</si>
  <si>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</si>
  <si>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</si>
  <si>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</si>
  <si>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</si>
  <si>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</si>
  <si>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</si>
  <si>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</si>
  <si>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</si>
  <si>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</si>
  <si>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</si>
  <si>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</si>
  <si>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</si>
  <si>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</si>
  <si>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</si>
  <si>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</si>
  <si>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</si>
  <si>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</si>
  <si>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</si>
  <si>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</si>
  <si>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</si>
  <si>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</si>
  <si>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</si>
  <si>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</si>
  <si>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</si>
  <si>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</si>
  <si>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</si>
  <si>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</si>
  <si>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</si>
  <si>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</si>
  <si>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</si>
  <si>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</si>
  <si>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</si>
  <si>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</si>
  <si>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</si>
  <si>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</si>
  <si>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</si>
  <si>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</si>
  <si>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</si>
  <si>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</si>
  <si>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</si>
  <si>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</si>
  <si>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</si>
  <si>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</si>
  <si>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</si>
  <si>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</si>
  <si>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</si>
  <si>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</si>
  <si>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</si>
  <si>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</si>
  <si>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</si>
  <si>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</si>
  <si>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</si>
  <si>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</si>
  <si>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</si>
  <si>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</si>
  <si>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</si>
  <si>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</si>
  <si>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</si>
  <si>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</si>
  <si>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</si>
  <si>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</si>
  <si>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</si>
  <si>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</si>
  <si>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</si>
  <si>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</si>
  <si>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</si>
  <si>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</si>
  <si>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</si>
  <si>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</si>
  <si>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</si>
  <si>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</si>
  <si>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</si>
  <si>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</si>
  <si>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</si>
  <si>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</si>
  <si>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</si>
  <si>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</si>
  <si>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</si>
  <si>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</si>
  <si>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</si>
  <si>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</si>
  <si>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</si>
  <si>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</si>
  <si>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</si>
  <si>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</si>
  <si>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</si>
  <si>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</si>
  <si>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</si>
  <si>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</si>
  <si>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</si>
  <si>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</si>
  <si>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</si>
  <si>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</si>
  <si>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</si>
  <si>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</si>
  <si>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</si>
  <si>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</si>
  <si>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</si>
  <si>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</si>
  <si>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</si>
  <si>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</si>
  <si>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</si>
  <si>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</si>
  <si>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</si>
  <si>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</si>
  <si>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</si>
  <si>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</si>
  <si>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</si>
  <si>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</si>
  <si>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</si>
  <si>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</si>
  <si>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</si>
  <si>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</si>
  <si>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</si>
  <si>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</si>
  <si>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</si>
  <si>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</si>
  <si>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</si>
  <si>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</si>
  <si>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</si>
  <si>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</si>
  <si>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</si>
  <si>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</si>
  <si>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</si>
  <si>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</si>
  <si>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</si>
  <si>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</si>
  <si>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</si>
  <si>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</si>
  <si>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</si>
  <si>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</si>
  <si>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</si>
  <si>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</si>
  <si>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</si>
  <si>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</si>
  <si>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</si>
  <si>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</si>
  <si>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</si>
  <si>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</si>
  <si>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</si>
  <si>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</si>
  <si>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</si>
  <si>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</si>
  <si>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</si>
  <si>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</si>
  <si>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</si>
  <si>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</si>
  <si>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</si>
  <si>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</si>
  <si>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</si>
  <si>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</si>
  <si>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</si>
  <si>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</si>
  <si>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</si>
  <si>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</si>
  <si>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</si>
  <si>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</si>
  <si>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</si>
  <si>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</si>
  <si>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</si>
  <si>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</si>
  <si>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</si>
  <si>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</si>
  <si>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</si>
  <si>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</si>
  <si>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</si>
  <si>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</si>
  <si>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</si>
  <si>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</si>
  <si>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</si>
  <si>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</si>
  <si>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</si>
  <si>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</si>
  <si>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</si>
  <si>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</si>
  <si>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</si>
  <si>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</si>
  <si>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</si>
  <si>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</si>
  <si>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</si>
  <si>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</si>
  <si>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</si>
  <si>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</si>
  <si>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</si>
  <si>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</si>
  <si>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</si>
  <si>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</si>
  <si>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</si>
  <si>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</si>
  <si>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</si>
  <si>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</si>
  <si>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</si>
  <si>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</si>
  <si>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</si>
  <si>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</si>
  <si>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</si>
  <si>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</si>
  <si>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</si>
  <si>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</si>
  <si>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</si>
  <si>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</si>
  <si>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</si>
  <si>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</si>
  <si>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</si>
  <si>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</si>
  <si>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</si>
  <si>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</si>
  <si>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</si>
  <si>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</si>
  <si>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</si>
  <si>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</si>
  <si>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</si>
  <si>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</si>
  <si>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</si>
  <si>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</si>
  <si>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</si>
  <si>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</si>
  <si>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</si>
  <si>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</si>
  <si>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</si>
  <si>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</si>
  <si>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</si>
  <si>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</si>
  <si>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</si>
  <si>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</si>
  <si>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</si>
  <si>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</si>
  <si>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</si>
  <si>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</si>
  <si>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</si>
  <si>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</si>
  <si>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</si>
  <si>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</si>
  <si>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</si>
  <si>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</si>
  <si>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</si>
  <si>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</si>
  <si>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</si>
  <si>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</si>
  <si>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</si>
  <si>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</si>
  <si>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</si>
  <si>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</si>
  <si>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</si>
  <si>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</si>
  <si>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</si>
  <si>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</si>
  <si>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</si>
  <si>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</si>
  <si>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</si>
  <si>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</si>
  <si>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</si>
  <si>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</si>
  <si>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</si>
  <si>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</si>
  <si>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</si>
  <si>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</si>
  <si>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</si>
  <si>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</si>
  <si>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</si>
  <si>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</si>
  <si>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</si>
  <si>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</si>
  <si>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</si>
  <si>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</si>
  <si>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</si>
  <si>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</si>
  <si>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</si>
  <si>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</si>
  <si>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</si>
  <si>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</si>
  <si>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</si>
  <si>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</si>
  <si>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</si>
  <si>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</si>
  <si>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</si>
  <si>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</si>
  <si>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</si>
  <si>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</si>
  <si>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</si>
  <si>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</si>
  <si>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</si>
  <si>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</si>
  <si>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</si>
  <si>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</si>
  <si>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</si>
  <si>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</si>
  <si>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</si>
  <si>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</si>
  <si>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</si>
  <si>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</si>
  <si>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</si>
  <si>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</si>
  <si>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</si>
  <si>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</si>
  <si>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</si>
  <si>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</si>
  <si>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</si>
  <si>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</si>
  <si>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</si>
  <si>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</si>
  <si>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</si>
  <si>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</si>
  <si>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</si>
  <si>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</si>
  <si>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</si>
  <si>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</si>
  <si>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</si>
  <si>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</si>
  <si>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</si>
  <si>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</si>
  <si>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</si>
  <si>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</si>
  <si>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</si>
  <si>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</si>
  <si>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</si>
  <si>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</si>
  <si>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</si>
  <si>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</si>
  <si>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</si>
  <si>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</si>
  <si>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</si>
  <si>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</si>
  <si>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</si>
  <si>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</si>
  <si>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</si>
  <si>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</si>
  <si>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</si>
  <si>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</si>
  <si>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</si>
  <si>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</si>
  <si>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</si>
  <si>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</si>
  <si>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</si>
  <si>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</si>
  <si>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</si>
  <si>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</si>
  <si>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</si>
  <si>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</si>
  <si>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</si>
  <si>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</si>
  <si>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</si>
  <si>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</si>
  <si>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</si>
  <si>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</si>
  <si>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</si>
  <si>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</si>
  <si>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</si>
  <si>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</si>
  <si>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</si>
  <si>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</si>
  <si>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</si>
  <si>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</si>
  <si>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</si>
  <si>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</si>
  <si>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</si>
  <si>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</si>
  <si>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</si>
  <si>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</si>
  <si>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</si>
  <si>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</si>
  <si>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</si>
  <si>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</si>
  <si>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</si>
  <si>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</si>
  <si>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</si>
  <si>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</si>
  <si>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</si>
  <si>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</si>
  <si>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</si>
  <si>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</si>
  <si>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</si>
  <si>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</si>
  <si>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</si>
  <si>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</si>
  <si>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</si>
  <si>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</si>
  <si>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</si>
  <si>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</si>
  <si>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</si>
  <si>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</si>
  <si>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</si>
  <si>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</si>
  <si>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</si>
  <si>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</si>
  <si>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</si>
  <si>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</si>
  <si>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</si>
  <si>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</si>
  <si>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</si>
  <si>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</si>
  <si>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</si>
  <si>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</si>
  <si>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</si>
  <si>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</si>
  <si>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</si>
  <si>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</si>
  <si>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</si>
  <si>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</si>
  <si>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</si>
  <si>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</si>
  <si>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</si>
  <si>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</si>
  <si>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</si>
  <si>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</si>
  <si>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</si>
  <si>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</si>
  <si>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</si>
  <si>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</si>
  <si>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</si>
  <si>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</si>
  <si>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</si>
  <si>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</si>
  <si>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</si>
  <si>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</si>
  <si>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</si>
  <si>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</si>
  <si>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</si>
  <si>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</si>
  <si>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</si>
  <si>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</si>
  <si>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</si>
  <si>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</si>
  <si>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</si>
  <si>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</si>
  <si>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</si>
  <si>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</si>
  <si>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</si>
  <si>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</si>
  <si>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</si>
  <si>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</si>
  <si>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</si>
  <si>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</si>
  <si>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</si>
  <si>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</si>
  <si>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</si>
  <si>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</si>
  <si>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</si>
  <si>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</si>
  <si>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</si>
  <si>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</si>
  <si>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</si>
  <si>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</si>
  <si>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</si>
  <si>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</si>
  <si>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</si>
  <si>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</si>
  <si>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</si>
  <si>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</si>
  <si>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</si>
  <si>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</si>
  <si>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</si>
  <si>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</si>
  <si>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</si>
  <si>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</si>
  <si>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</si>
  <si>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</si>
  <si>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</si>
  <si>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</si>
  <si>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</si>
  <si>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</si>
  <si>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</si>
  <si>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</si>
  <si>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</si>
  <si>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</si>
  <si>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</si>
  <si>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</si>
  <si>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</si>
  <si>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</si>
  <si>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</si>
  <si>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</si>
  <si>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</si>
  <si>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</si>
  <si>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</si>
  <si>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</si>
  <si>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</si>
  <si>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</si>
  <si>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</si>
  <si>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</si>
  <si>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</si>
  <si>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</si>
  <si>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</si>
  <si>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</si>
  <si>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</si>
  <si>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</si>
  <si>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</si>
  <si>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</si>
  <si>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</si>
  <si>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</si>
  <si>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</si>
  <si>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</si>
  <si>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</si>
  <si>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</si>
  <si>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</si>
  <si>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</si>
  <si>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</si>
  <si>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</si>
  <si>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</si>
  <si>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</si>
  <si>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</si>
  <si>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</si>
  <si>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</si>
  <si>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</si>
  <si>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</si>
  <si>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</si>
  <si>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</si>
  <si>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</si>
  <si>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</si>
  <si>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</si>
  <si>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</si>
  <si>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</si>
  <si>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</si>
  <si>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</si>
  <si>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</si>
  <si>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</si>
  <si>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</si>
  <si>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</si>
  <si>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</si>
  <si>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</si>
  <si>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</si>
  <si>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</si>
  <si>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</si>
  <si>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</si>
  <si>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</si>
  <si>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</si>
  <si>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</si>
  <si>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</si>
  <si>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</si>
  <si>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</si>
  <si>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</si>
  <si>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</si>
  <si>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</si>
  <si>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</si>
  <si>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</si>
  <si>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</si>
  <si>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</si>
  <si>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</si>
  <si>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</si>
  <si>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</si>
  <si>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</si>
  <si>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</si>
  <si>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</si>
  <si>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</si>
  <si>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</si>
  <si>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</si>
  <si>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</si>
  <si>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</si>
  <si>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</si>
  <si>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</si>
  <si>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</si>
  <si>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</si>
  <si>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</si>
  <si>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</si>
  <si>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</si>
  <si>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</si>
  <si>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</si>
  <si>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</si>
  <si>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</si>
  <si>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</si>
  <si>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</si>
  <si>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</si>
  <si>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</si>
  <si>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</si>
  <si>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</si>
  <si>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</si>
  <si>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</si>
  <si>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</si>
  <si>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</si>
  <si>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</si>
  <si>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</si>
  <si>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</si>
  <si>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</si>
  <si>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</si>
  <si>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</si>
  <si>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</si>
  <si>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</si>
  <si>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</si>
  <si>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</si>
  <si>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</si>
  <si>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</si>
  <si>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</si>
  <si>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</si>
  <si>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</si>
  <si>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</si>
  <si>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</si>
  <si>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</si>
  <si>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</si>
  <si>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</si>
  <si>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</si>
  <si>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</si>
  <si>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</si>
  <si>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</si>
  <si>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</si>
  <si>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</si>
  <si>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</si>
  <si>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</si>
  <si>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</si>
  <si>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</si>
  <si>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</si>
  <si>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</si>
  <si>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</si>
  <si>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</si>
  <si>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</si>
  <si>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</si>
  <si>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</si>
  <si>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</si>
  <si>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</si>
  <si>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</si>
  <si>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</si>
  <si>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</si>
  <si>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</si>
  <si>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</si>
  <si>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</si>
  <si>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</si>
  <si>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</si>
  <si>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</si>
  <si>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</si>
  <si>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</si>
  <si>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</si>
  <si>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</si>
  <si>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</si>
  <si>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</si>
  <si>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</si>
  <si>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</si>
  <si>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</si>
  <si>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</si>
  <si>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</si>
  <si>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</si>
  <si>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</si>
  <si>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</si>
  <si>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</si>
  <si>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</si>
  <si>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</si>
  <si>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</si>
  <si>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</si>
  <si>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</si>
  <si>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</si>
  <si>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</si>
  <si>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</si>
  <si>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</si>
  <si>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</si>
  <si>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</si>
  <si>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</si>
  <si>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</si>
  <si>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</si>
  <si>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</si>
  <si>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</si>
  <si>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</si>
  <si>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</si>
  <si>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</si>
  <si>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</si>
  <si>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</si>
  <si>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</si>
  <si>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</si>
  <si>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</si>
  <si>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</si>
  <si>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</si>
  <si>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</si>
  <si>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</si>
  <si>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</si>
  <si>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</si>
  <si>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</si>
  <si>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</si>
  <si>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</si>
  <si>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</si>
  <si>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</si>
  <si>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</si>
  <si>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</si>
  <si>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</si>
  <si>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</si>
  <si>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</si>
  <si>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</si>
  <si>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</si>
  <si>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</si>
  <si>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</si>
  <si>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</si>
  <si>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</si>
  <si>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</si>
  <si>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</si>
  <si>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</si>
  <si>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</si>
  <si>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</si>
  <si>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</si>
  <si>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</si>
  <si>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</si>
  <si>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</si>
  <si>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</si>
  <si>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</si>
  <si>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</si>
  <si>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</si>
  <si>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</si>
  <si>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</si>
  <si>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</si>
  <si>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</si>
  <si>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</si>
  <si>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</si>
  <si>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</si>
  <si>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</si>
  <si>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</si>
  <si>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</si>
  <si>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</si>
  <si>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</si>
  <si>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</si>
  <si>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</si>
  <si>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</si>
  <si>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</si>
  <si>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</si>
  <si>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</si>
  <si>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</si>
  <si>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</si>
  <si>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</si>
  <si>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</si>
  <si>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</si>
  <si>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</si>
  <si>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</si>
  <si>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</si>
  <si>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</si>
  <si>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</si>
  <si>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</si>
  <si>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</si>
  <si>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</si>
  <si>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</si>
  <si>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</si>
  <si>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</si>
  <si>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</si>
  <si>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</si>
  <si>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</si>
  <si>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</si>
  <si>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</si>
  <si>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</si>
  <si>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</si>
  <si>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</si>
  <si>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</si>
  <si>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</si>
  <si>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</si>
  <si>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</si>
  <si>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</si>
  <si>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</si>
  <si>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</si>
  <si>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</si>
  <si>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</si>
  <si>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</si>
  <si>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</si>
  <si>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</si>
  <si>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</si>
  <si>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</si>
  <si>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</si>
  <si>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</si>
  <si>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</si>
  <si>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</si>
  <si>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</si>
  <si>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</si>
  <si>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</si>
  <si>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</si>
  <si>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</si>
  <si>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</si>
  <si>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</si>
  <si>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</si>
  <si>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</si>
  <si>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</si>
  <si>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</si>
  <si>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</si>
  <si>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</si>
  <si>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</si>
  <si>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</si>
  <si>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</si>
  <si>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</si>
  <si>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</si>
  <si>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</si>
  <si>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</si>
  <si>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</si>
  <si>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</si>
  <si>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</si>
  <si>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</si>
  <si>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</si>
  <si>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</si>
  <si>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</si>
  <si>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</si>
  <si>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</si>
  <si>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</si>
  <si>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</si>
  <si>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</si>
  <si>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</si>
  <si>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</si>
  <si>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</si>
  <si>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</si>
  <si>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</si>
  <si>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</si>
  <si>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</si>
  <si>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</si>
  <si>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</si>
  <si>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</si>
  <si>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</si>
  <si>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</si>
  <si>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</si>
  <si>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</si>
  <si>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</si>
  <si>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</si>
  <si>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</si>
  <si>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</si>
  <si>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</si>
  <si>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</si>
  <si>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</si>
  <si>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</si>
  <si>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</si>
  <si>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</si>
  <si>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</si>
  <si>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</si>
  <si>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</si>
  <si>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</si>
  <si>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</si>
  <si>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</si>
  <si>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</si>
  <si>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</si>
  <si>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</si>
  <si>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</si>
  <si>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</si>
  <si>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</si>
  <si>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</si>
  <si>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</si>
  <si>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</si>
  <si>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</si>
  <si>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</si>
  <si>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</si>
  <si>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</si>
  <si>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</si>
  <si>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</si>
  <si>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</si>
  <si>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</si>
  <si>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</si>
  <si>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</si>
  <si>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</si>
  <si>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</si>
  <si>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</si>
  <si>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</si>
  <si>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</si>
  <si>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</si>
  <si>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</si>
  <si>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</si>
  <si>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</si>
  <si>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</si>
  <si>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</si>
  <si>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</si>
  <si>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</si>
  <si>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</si>
  <si>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</si>
  <si>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</si>
  <si>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</si>
  <si>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</si>
  <si>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</si>
  <si>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</si>
  <si>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</si>
  <si>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</si>
  <si>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</si>
  <si>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</si>
  <si>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</si>
  <si>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</si>
  <si>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</si>
  <si>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</si>
  <si>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</si>
  <si>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</si>
  <si>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</si>
  <si>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</si>
  <si>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</si>
  <si>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</si>
  <si>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</si>
  <si>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</si>
  <si>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</si>
  <si>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</si>
  <si>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</si>
  <si>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</si>
  <si>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</si>
  <si>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</si>
  <si>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</si>
  <si>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</si>
  <si>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</si>
  <si>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</si>
  <si>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</si>
  <si>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</si>
  <si>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</si>
  <si>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</si>
  <si>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</si>
  <si>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</si>
  <si>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</si>
  <si>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</si>
  <si>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</si>
  <si>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</si>
  <si>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</si>
  <si>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</si>
  <si>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</si>
  <si>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</si>
  <si>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</si>
  <si>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</si>
  <si>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</si>
  <si>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</si>
  <si>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</si>
  <si>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</si>
  <si>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</si>
  <si>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</si>
  <si>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</si>
  <si>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</si>
  <si>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</si>
  <si>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</si>
  <si>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</si>
  <si>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</si>
  <si>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</si>
  <si>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</si>
  <si>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</si>
  <si>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</si>
  <si>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</si>
  <si>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</si>
  <si>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</si>
  <si>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</si>
  <si>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</si>
  <si>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</si>
  <si>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</si>
  <si>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</si>
  <si>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</si>
  <si>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</si>
  <si>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</si>
  <si>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</si>
  <si>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</si>
  <si>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</si>
  <si>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</si>
  <si>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</si>
  <si>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</si>
  <si>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</si>
  <si>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</si>
  <si>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</si>
  <si>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</si>
  <si>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</si>
  <si>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</si>
  <si>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</si>
  <si>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</si>
  <si>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</si>
  <si>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</si>
  <si>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</si>
  <si>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</si>
  <si>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</si>
  <si>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</si>
  <si>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</si>
  <si>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</si>
  <si>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</si>
  <si>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</si>
  <si>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</si>
  <si>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</si>
  <si>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</si>
  <si>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</si>
  <si>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</si>
  <si>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</si>
  <si>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</si>
  <si>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</si>
  <si>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</si>
  <si>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</si>
  <si>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</si>
  <si>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</si>
  <si>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</si>
  <si>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</si>
  <si>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</si>
  <si>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</si>
  <si>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</si>
  <si>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</si>
  <si>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</si>
  <si>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</si>
  <si>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</si>
  <si>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</si>
  <si>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</si>
  <si>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</si>
  <si>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</si>
  <si>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</si>
  <si>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</si>
  <si>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</si>
  <si>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</si>
  <si>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</si>
  <si>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</si>
  <si>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</si>
  <si>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</si>
  <si>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</si>
  <si>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</si>
  <si>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</si>
  <si>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</si>
  <si>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</si>
  <si>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</si>
  <si>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</si>
  <si>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</si>
  <si>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</si>
  <si>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</si>
  <si>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</si>
  <si>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</si>
  <si>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</si>
  <si>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</si>
  <si>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</si>
  <si>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</si>
  <si>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</si>
  <si>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</si>
  <si>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</si>
  <si>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</si>
  <si>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</si>
  <si>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</si>
  <si>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</si>
  <si>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</si>
  <si>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</si>
  <si>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</si>
  <si>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</si>
  <si>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</si>
  <si>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</si>
  <si>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</si>
  <si>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</si>
  <si>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</si>
  <si>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</si>
  <si>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</si>
  <si>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</si>
  <si>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</si>
  <si>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</si>
  <si>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</si>
  <si>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</si>
  <si>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</si>
  <si>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</si>
  <si>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</si>
  <si>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</si>
  <si>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</si>
  <si>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</si>
  <si>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</si>
  <si>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</si>
  <si>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</si>
  <si>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</si>
  <si>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</si>
  <si>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</si>
  <si>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</si>
  <si>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</si>
  <si>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</si>
  <si>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</si>
  <si>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</si>
  <si>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</si>
  <si>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</si>
  <si>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</si>
  <si>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</si>
  <si>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</si>
  <si>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</si>
  <si>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</si>
  <si>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</si>
  <si>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</si>
  <si>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</si>
  <si>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</si>
  <si>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</si>
  <si>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</si>
  <si>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</si>
  <si>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</si>
  <si>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</si>
  <si>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</si>
  <si>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</si>
  <si>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</si>
  <si>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</si>
  <si>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</si>
  <si>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</si>
  <si>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</si>
  <si>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</si>
  <si>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</si>
  <si>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</si>
  <si>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</si>
  <si>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</si>
  <si>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</si>
  <si>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</si>
  <si>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</si>
  <si>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</si>
  <si>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</si>
  <si>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</si>
  <si>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</si>
  <si>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</si>
  <si>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</si>
  <si>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</si>
  <si>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</si>
  <si>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</si>
  <si>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</si>
  <si>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</si>
  <si>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</si>
  <si>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</si>
  <si>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</si>
  <si>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</si>
  <si>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</si>
  <si>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</si>
  <si>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</si>
  <si>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</si>
  <si>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</si>
  <si>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</si>
  <si>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</si>
  <si>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</si>
  <si>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</si>
  <si>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</si>
  <si>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</si>
  <si>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</si>
  <si>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</si>
  <si>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</si>
  <si>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</si>
  <si>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</si>
  <si>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</si>
  <si>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</si>
  <si>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</si>
  <si>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</si>
  <si>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</si>
  <si>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</si>
  <si>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</si>
  <si>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</si>
  <si>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</si>
  <si>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</si>
  <si>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</si>
  <si>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</si>
  <si>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</si>
  <si>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</si>
  <si>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</si>
  <si>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</si>
  <si>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</si>
  <si>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</si>
  <si>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</si>
  <si>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</si>
  <si>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</si>
  <si>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</si>
  <si>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</si>
  <si>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</si>
  <si>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</si>
  <si>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</si>
  <si>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</si>
  <si>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</si>
  <si>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</si>
  <si>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</si>
  <si>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</si>
  <si>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</si>
  <si>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</si>
  <si>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</si>
  <si>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</si>
  <si>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</si>
  <si>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</si>
  <si>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</si>
  <si>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</si>
  <si>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</si>
  <si>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</si>
  <si>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</si>
  <si>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</si>
  <si>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</si>
  <si>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</si>
  <si>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</si>
  <si>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</si>
  <si>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</si>
  <si>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</si>
  <si>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</si>
  <si>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</si>
  <si>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</si>
  <si>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</si>
  <si>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</si>
  <si>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</si>
  <si>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</si>
  <si>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</si>
  <si>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</si>
  <si>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</si>
  <si>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</si>
  <si>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</si>
  <si>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</si>
  <si>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</si>
  <si>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</si>
  <si>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</si>
  <si>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</si>
  <si>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</si>
  <si>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</si>
  <si>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</si>
  <si>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</si>
  <si>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</si>
  <si>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</si>
  <si>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</si>
  <si>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</si>
  <si>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</si>
  <si>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</si>
  <si>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</si>
  <si>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</si>
  <si>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</si>
  <si>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</si>
  <si>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</si>
  <si>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</si>
  <si>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</si>
  <si>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</si>
  <si>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</si>
  <si>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</si>
  <si>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</si>
  <si>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</si>
  <si>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</si>
  <si>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</si>
  <si>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</si>
  <si>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</si>
  <si>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</si>
  <si>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</si>
  <si>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</si>
  <si>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</si>
  <si>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</si>
  <si>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</si>
  <si>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</si>
  <si>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</si>
  <si>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</si>
  <si>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</si>
  <si>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</si>
  <si>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</si>
  <si>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</si>
  <si>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</si>
  <si>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</si>
  <si>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</si>
  <si>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</si>
  <si>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</si>
  <si>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</si>
  <si>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</si>
  <si>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</si>
  <si>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</si>
  <si>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</si>
  <si>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</si>
  <si>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</si>
  <si>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</si>
  <si>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</si>
  <si>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</si>
  <si>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</si>
  <si>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</si>
  <si>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</si>
  <si>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</si>
  <si>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</si>
  <si>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</si>
  <si>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</si>
  <si>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</si>
  <si>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</si>
  <si>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</si>
  <si>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</si>
  <si>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</si>
  <si>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</si>
  <si>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</si>
  <si>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</si>
  <si>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</si>
  <si>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</si>
  <si>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</si>
  <si>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</si>
  <si>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</si>
  <si>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</si>
  <si>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</si>
  <si>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</si>
  <si>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</si>
  <si>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</si>
  <si>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</si>
  <si>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</si>
  <si>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</si>
  <si>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</si>
  <si>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</si>
  <si>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</si>
  <si>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</si>
  <si>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</si>
  <si>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</si>
  <si>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</si>
  <si>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</si>
  <si>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</si>
  <si>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</si>
  <si>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</si>
  <si>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</si>
  <si>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</si>
  <si>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</si>
  <si>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</si>
  <si>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</si>
  <si>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</si>
  <si>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</si>
  <si>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</si>
  <si>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</si>
  <si>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</si>
  <si>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</si>
  <si>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</si>
  <si>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</si>
  <si>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</si>
  <si>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</si>
  <si>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</si>
  <si>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</si>
  <si>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</si>
  <si>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</si>
  <si>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</si>
  <si>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</si>
  <si>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</si>
  <si>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</si>
  <si>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</si>
  <si>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</si>
  <si>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</si>
  <si>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</si>
  <si>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</si>
  <si>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</si>
  <si>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</si>
  <si>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</si>
  <si>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</si>
  <si>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</si>
  <si>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</si>
  <si>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</si>
  <si>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</si>
  <si>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</si>
  <si>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</si>
  <si>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</si>
  <si>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</si>
  <si>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</si>
  <si>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</si>
  <si>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</si>
  <si>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</si>
  <si>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</si>
  <si>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</si>
  <si>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</si>
  <si>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</si>
  <si>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</si>
  <si>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</si>
  <si>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</si>
  <si>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</si>
  <si>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</si>
  <si>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</si>
  <si>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</si>
  <si>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</si>
  <si>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</si>
  <si>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</si>
  <si>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</si>
  <si>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</si>
  <si>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</si>
  <si>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</si>
  <si>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</si>
  <si>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</si>
  <si>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</si>
  <si>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</si>
  <si>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</si>
  <si>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</si>
  <si>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</si>
  <si>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</si>
  <si>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</si>
  <si>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</si>
  <si>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</si>
  <si>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</si>
  <si>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</si>
  <si>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</si>
  <si>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</si>
  <si>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</si>
  <si>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</si>
  <si>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</si>
  <si>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</si>
  <si>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</si>
  <si>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</si>
  <si>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</si>
  <si>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</si>
  <si>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</si>
  <si>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</si>
  <si>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</si>
  <si>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</si>
  <si>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</si>
  <si>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</si>
  <si>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</si>
  <si>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</si>
  <si>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</si>
  <si>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</si>
  <si>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</si>
  <si>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</si>
  <si>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</si>
  <si>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</si>
  <si>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</si>
  <si>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</si>
  <si>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</si>
  <si>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</si>
  <si>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</si>
  <si>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</si>
  <si>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</si>
  <si>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</si>
  <si>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</si>
  <si>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</si>
  <si>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</si>
  <si>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</si>
  <si>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</si>
  <si>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</si>
  <si>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</si>
  <si>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</si>
  <si>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</si>
  <si>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</si>
  <si>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</si>
  <si>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</si>
  <si>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</si>
  <si>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</si>
  <si>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</si>
  <si>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</si>
  <si>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</si>
  <si>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</si>
  <si>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</si>
  <si>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</si>
  <si>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</si>
  <si>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</si>
  <si>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</si>
  <si>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</si>
  <si>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</si>
  <si>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</si>
  <si>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</si>
  <si>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</si>
  <si>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</si>
  <si>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</si>
  <si>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</si>
  <si>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</si>
  <si>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</si>
  <si>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</si>
  <si>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</si>
  <si>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</si>
  <si>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</si>
  <si>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</si>
  <si>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</si>
  <si>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</si>
  <si>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</si>
  <si>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</si>
  <si>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</si>
  <si>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</si>
  <si>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</si>
  <si>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</si>
  <si>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</si>
  <si>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</si>
  <si>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</si>
  <si>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</si>
  <si>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</si>
  <si>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</si>
  <si>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</si>
  <si>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</si>
  <si>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</si>
  <si>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</si>
  <si>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</si>
  <si>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</si>
  <si>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</si>
  <si>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</si>
  <si>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</si>
  <si>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</si>
  <si>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</si>
  <si>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</si>
  <si>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</si>
  <si>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</si>
  <si>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</si>
  <si>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</si>
  <si>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</si>
  <si>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</si>
  <si>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</si>
  <si>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</si>
  <si>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</si>
  <si>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</si>
  <si>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</si>
  <si>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</si>
  <si>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</si>
  <si>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</si>
  <si>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</si>
  <si>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</si>
  <si>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</si>
  <si>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</si>
  <si>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</si>
  <si>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</si>
  <si>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</si>
  <si>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</si>
  <si>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</si>
  <si>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</si>
  <si>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</si>
  <si>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</si>
  <si>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</si>
  <si>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</si>
  <si>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</si>
  <si>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</si>
  <si>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</si>
  <si>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</si>
  <si>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</si>
  <si>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</si>
  <si>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</si>
  <si>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</si>
  <si>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</si>
  <si>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</si>
  <si>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</si>
  <si>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</si>
  <si>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</si>
  <si>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</si>
  <si>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</si>
  <si>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</si>
  <si>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</si>
  <si>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</si>
  <si>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</si>
  <si>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</si>
  <si>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</si>
  <si>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</si>
  <si>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</si>
  <si>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</si>
  <si>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</si>
  <si>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</si>
  <si>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</si>
  <si>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</si>
  <si>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</si>
  <si>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</si>
  <si>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</si>
  <si>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</si>
  <si>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</si>
  <si>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</si>
  <si>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</si>
  <si>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</si>
  <si>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</si>
  <si>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</si>
  <si>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</si>
  <si>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</si>
  <si>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</si>
  <si>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</si>
  <si>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</si>
  <si>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</si>
  <si>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</si>
  <si>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</si>
  <si>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</si>
  <si>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</si>
  <si>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</si>
  <si>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</si>
  <si>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</si>
  <si>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</si>
  <si>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</si>
  <si>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</si>
  <si>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</si>
  <si>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</si>
  <si>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</si>
  <si>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</si>
  <si>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</si>
  <si>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</si>
  <si>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</si>
  <si>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</si>
  <si>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</si>
  <si>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</si>
  <si>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</si>
  <si>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</si>
  <si>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</si>
  <si>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</si>
  <si>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</si>
  <si>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</si>
  <si>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</si>
  <si>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</si>
  <si>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</si>
  <si>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</si>
  <si>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</si>
  <si>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</si>
  <si>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</si>
  <si>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</si>
  <si>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</si>
  <si>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</si>
  <si>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</si>
  <si>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</si>
  <si>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</si>
  <si>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</si>
  <si>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</si>
  <si>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</si>
  <si>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</si>
  <si>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</si>
  <si>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</si>
  <si>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</si>
  <si>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</si>
  <si>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</si>
  <si>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</si>
  <si>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</si>
  <si>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</si>
  <si>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</si>
  <si>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</si>
  <si>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</si>
  <si>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</si>
  <si>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</si>
  <si>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</si>
  <si>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</si>
  <si>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</si>
  <si>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</si>
  <si>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</si>
  <si>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</si>
  <si>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</si>
  <si>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</si>
  <si>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</si>
  <si>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</si>
  <si>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</si>
  <si>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</si>
  <si>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</si>
  <si>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</si>
  <si>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</si>
  <si>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</si>
  <si>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</si>
  <si>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</si>
  <si>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</si>
  <si>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</si>
  <si>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</si>
  <si>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</si>
  <si>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</si>
  <si>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</si>
  <si>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</si>
  <si>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</si>
  <si>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</si>
  <si>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</si>
  <si>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</si>
  <si>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</si>
  <si>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</si>
  <si>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</si>
  <si>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</si>
  <si>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</si>
  <si>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</si>
  <si>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</si>
  <si>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</si>
  <si>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</si>
  <si>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</si>
  <si>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</si>
  <si>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</si>
  <si>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</si>
  <si>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</si>
  <si>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</si>
  <si>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</si>
  <si>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</si>
  <si>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</si>
  <si>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</si>
  <si>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</si>
  <si>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</si>
  <si>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</si>
  <si>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</si>
  <si>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</si>
  <si>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</si>
  <si>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</si>
  <si>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</si>
  <si>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</si>
  <si>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</si>
  <si>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</si>
  <si>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</si>
  <si>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</si>
  <si>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</si>
  <si>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</si>
  <si>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</si>
  <si>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</si>
  <si>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</si>
  <si>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</si>
  <si>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</si>
  <si>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</si>
  <si>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</si>
  <si>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</si>
  <si>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</si>
  <si>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</si>
  <si>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</si>
  <si>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</si>
  <si>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</si>
  <si>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</si>
  <si>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</si>
  <si>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</si>
  <si>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</si>
  <si>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</si>
  <si>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</si>
  <si>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</si>
  <si>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</si>
  <si>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</si>
  <si>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</si>
  <si>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</si>
  <si>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</si>
  <si>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</si>
  <si>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</si>
  <si>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</si>
  <si>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</si>
  <si>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</si>
  <si>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</si>
  <si>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</si>
  <si>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</si>
  <si>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</si>
  <si>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</si>
  <si>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</si>
  <si>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</si>
  <si>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</si>
  <si>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</si>
  <si>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</si>
  <si>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</si>
  <si>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</si>
  <si>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</si>
  <si>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</si>
  <si>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</si>
  <si>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</si>
  <si>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</si>
  <si>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</si>
  <si>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</si>
  <si>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</si>
  <si>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</si>
  <si>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</si>
  <si>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</si>
  <si>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</si>
  <si>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</si>
  <si>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</si>
  <si>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</si>
  <si>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</si>
  <si>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</si>
  <si>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</si>
  <si>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</si>
  <si>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</si>
  <si>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</si>
  <si>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</si>
  <si>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</si>
  <si>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</si>
  <si>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</si>
  <si>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</si>
  <si>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</si>
  <si>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</si>
  <si>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</si>
  <si>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</si>
  <si>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</si>
  <si>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</si>
  <si>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</si>
  <si>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</si>
  <si>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</si>
  <si>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</si>
  <si>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</si>
  <si>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</si>
  <si>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</si>
  <si>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</si>
  <si>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</si>
  <si>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</si>
  <si>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</si>
  <si>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</si>
  <si>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</si>
  <si>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</si>
  <si>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</si>
  <si>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</si>
  <si>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</si>
  <si>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</si>
  <si>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</si>
  <si>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</si>
  <si>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</si>
  <si>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</si>
  <si>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</si>
  <si>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</si>
  <si>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</si>
  <si>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</si>
  <si>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</si>
  <si>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</si>
  <si>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</si>
  <si>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</si>
  <si>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</si>
  <si>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</si>
  <si>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</si>
  <si>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</si>
  <si>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</si>
  <si>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</si>
  <si>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</si>
  <si>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</si>
  <si>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</si>
  <si>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</si>
  <si>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</si>
  <si>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</si>
  <si>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</si>
  <si>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</si>
  <si>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</si>
  <si>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</si>
  <si>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</si>
  <si>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</si>
  <si>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</si>
  <si>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</si>
  <si>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</si>
  <si>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</si>
  <si>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</si>
  <si>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</si>
  <si>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</si>
  <si>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</si>
  <si>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</si>
  <si>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</si>
  <si>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</si>
  <si>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</si>
  <si>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</si>
  <si>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</si>
  <si>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</si>
  <si>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</si>
  <si>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</si>
  <si>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</si>
  <si>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</si>
  <si>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</si>
  <si>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</si>
  <si>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</si>
  <si>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</si>
  <si>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</si>
  <si>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</si>
  <si>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</si>
  <si>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</si>
  <si>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</si>
  <si>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</si>
  <si>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</si>
  <si>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</si>
  <si>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</si>
  <si>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</si>
  <si>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</si>
  <si>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</si>
  <si>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</si>
  <si>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</si>
  <si>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</si>
  <si>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</si>
  <si>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</si>
  <si>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</si>
  <si>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</si>
  <si>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</si>
  <si>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</si>
  <si>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</si>
  <si>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</si>
  <si>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</si>
  <si>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</si>
  <si>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</si>
  <si>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</si>
  <si>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</si>
  <si>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</si>
  <si>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</si>
  <si>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</si>
  <si>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</si>
  <si>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</si>
  <si>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</si>
  <si>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</si>
  <si>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</si>
  <si>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</si>
  <si>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</si>
  <si>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</si>
  <si>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</si>
  <si>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</si>
  <si>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</si>
  <si>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</si>
  <si>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</si>
  <si>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</si>
  <si>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</si>
  <si>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</si>
  <si>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</si>
  <si>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</si>
  <si>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</si>
  <si>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</si>
  <si>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</si>
  <si>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</si>
  <si>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</si>
  <si>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</si>
  <si>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</si>
  <si>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</si>
  <si>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</si>
  <si>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</si>
  <si>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</si>
  <si>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</si>
  <si>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</si>
  <si>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</si>
  <si>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</si>
  <si>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</si>
  <si>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</si>
  <si>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</si>
  <si>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</si>
  <si>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</si>
  <si>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</si>
  <si>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</si>
  <si>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</si>
  <si>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</si>
  <si>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</si>
  <si>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</si>
  <si>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</si>
  <si>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</si>
  <si>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</si>
  <si>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</si>
  <si>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</si>
  <si>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</si>
  <si>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</si>
  <si>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</si>
  <si>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</si>
  <si>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</si>
  <si>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</si>
  <si>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</si>
  <si>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</si>
  <si>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</si>
  <si>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</si>
  <si>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</si>
  <si>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</si>
  <si>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</si>
  <si>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</si>
  <si>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</si>
  <si>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</si>
  <si>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</si>
  <si>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</si>
  <si>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</si>
  <si>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</si>
  <si>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</si>
  <si>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</si>
  <si>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</si>
  <si>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</si>
  <si>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</si>
  <si>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</si>
  <si>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</si>
  <si>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</si>
  <si>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</si>
  <si>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</si>
  <si>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</si>
  <si>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</si>
  <si>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</si>
  <si>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</si>
  <si>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</si>
  <si>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</si>
  <si>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</si>
  <si>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</si>
  <si>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</si>
  <si>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</si>
  <si>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</si>
  <si>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</si>
  <si>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</si>
  <si>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</si>
  <si>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</si>
  <si>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</si>
  <si>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</si>
  <si>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</si>
  <si>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</si>
  <si>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</si>
  <si>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</si>
  <si>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</si>
  <si>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</si>
  <si>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</si>
  <si>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</si>
  <si>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</si>
  <si>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</si>
  <si>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</si>
  <si>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</si>
  <si>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</si>
  <si>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</si>
  <si>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</si>
  <si>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</si>
  <si>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</si>
  <si>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</si>
  <si>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</si>
  <si>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</si>
  <si>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</si>
  <si>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</si>
  <si>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</si>
  <si>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</si>
  <si>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</si>
  <si>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</si>
  <si>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</si>
  <si>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</si>
  <si>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</si>
  <si>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</si>
  <si>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</si>
  <si>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</si>
  <si>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</si>
  <si>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</si>
  <si>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</si>
  <si>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</si>
  <si>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</si>
  <si>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</si>
  <si>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</si>
  <si>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</si>
  <si>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</si>
  <si>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</si>
  <si>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</si>
  <si>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</si>
  <si>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</si>
  <si>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</si>
  <si>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</si>
  <si>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</si>
  <si>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</si>
  <si>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</si>
  <si>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</si>
  <si>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</si>
  <si>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</si>
  <si>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</si>
  <si>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</si>
  <si>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</si>
  <si>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</si>
  <si>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</si>
  <si>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</si>
  <si>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</si>
  <si>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</si>
  <si>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</si>
  <si>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</si>
  <si>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</si>
  <si>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</si>
  <si>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</si>
  <si>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</si>
  <si>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</si>
  <si>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</si>
  <si>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</si>
  <si>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</si>
  <si>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</si>
  <si>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</si>
  <si>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</si>
  <si>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</si>
  <si>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</si>
  <si>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</si>
  <si>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</si>
  <si>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</si>
  <si>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</si>
  <si>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</si>
  <si>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</si>
  <si>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</si>
  <si>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</si>
  <si>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</si>
  <si>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</si>
  <si>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</si>
  <si>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</si>
  <si>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</si>
  <si>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</si>
  <si>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</si>
  <si>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</si>
  <si>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</si>
  <si>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</si>
  <si>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</si>
  <si>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</si>
  <si>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</si>
  <si>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</si>
  <si>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</si>
  <si>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</si>
  <si>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</si>
  <si>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</si>
  <si>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</si>
  <si>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</si>
  <si>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</si>
  <si>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</si>
  <si>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</si>
  <si>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</si>
  <si>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</si>
  <si>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</si>
  <si>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</si>
  <si>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</si>
  <si>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</si>
  <si>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</si>
  <si>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</si>
  <si>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</si>
  <si>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</si>
  <si>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</si>
  <si>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</si>
  <si>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</si>
  <si>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</si>
  <si>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</si>
  <si>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</si>
  <si>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</si>
  <si>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</si>
  <si>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</si>
  <si>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</si>
  <si>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</si>
  <si>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</si>
  <si>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</si>
  <si>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</si>
  <si>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</si>
  <si>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</si>
  <si>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</si>
  <si>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</si>
  <si>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</si>
  <si>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</si>
  <si>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</si>
  <si>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</si>
  <si>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</si>
  <si>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</si>
  <si>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</si>
  <si>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</si>
  <si>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</si>
  <si>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</si>
  <si>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</si>
  <si>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</si>
  <si>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</si>
  <si>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</si>
  <si>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</si>
  <si>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</si>
  <si>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</si>
  <si>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</si>
  <si>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</si>
  <si>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</si>
  <si>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</si>
  <si>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</si>
  <si>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</si>
  <si>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</si>
  <si>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</si>
  <si>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</si>
  <si>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</si>
  <si>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</si>
  <si>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</si>
  <si>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</si>
  <si>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</si>
  <si>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</si>
  <si>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</si>
  <si>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</si>
  <si>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</si>
  <si>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</si>
  <si>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</si>
  <si>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</si>
  <si>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</si>
  <si>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</si>
  <si>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</si>
  <si>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</si>
  <si>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</si>
  <si>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</si>
  <si>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</si>
  <si>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</si>
  <si>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</si>
  <si>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</si>
  <si>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</si>
  <si>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</si>
  <si>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</si>
  <si>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</si>
  <si>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</si>
  <si>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</si>
  <si>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</si>
  <si>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</si>
  <si>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</si>
  <si>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</si>
  <si>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</si>
  <si>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</si>
  <si>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</si>
  <si>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</si>
  <si>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</si>
  <si>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</si>
  <si>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</si>
  <si>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</si>
  <si>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</si>
  <si>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</si>
  <si>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</si>
  <si>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</si>
  <si>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</si>
  <si>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</si>
  <si>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</si>
  <si>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</si>
  <si>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</si>
  <si>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</si>
  <si>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</si>
  <si>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</si>
  <si>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</si>
  <si>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</si>
  <si>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</si>
  <si>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</si>
  <si>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</si>
  <si>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</si>
  <si>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</si>
  <si>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</si>
  <si>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</si>
  <si>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</si>
  <si>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</si>
  <si>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</si>
  <si>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</si>
  <si>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</si>
  <si>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</si>
  <si>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</si>
  <si>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</si>
  <si>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</si>
  <si>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</si>
  <si>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</si>
  <si>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</si>
  <si>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</si>
  <si>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</si>
  <si>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</si>
  <si>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</si>
  <si>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</si>
  <si>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</si>
  <si>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</si>
  <si>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</si>
  <si>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</si>
  <si>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</si>
  <si>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</si>
  <si>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</si>
  <si>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</si>
  <si>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</si>
  <si>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</si>
  <si>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</si>
  <si>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</si>
  <si>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</si>
  <si>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</si>
  <si>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</si>
  <si>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</si>
  <si>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</si>
  <si>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</si>
  <si>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</si>
  <si>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</si>
  <si>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</si>
  <si>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</si>
  <si>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</si>
  <si>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</si>
  <si>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</si>
  <si>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</si>
  <si>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</si>
  <si>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</si>
  <si>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</si>
  <si>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</si>
  <si>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</si>
  <si>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</si>
  <si>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</si>
  <si>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</si>
  <si>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</si>
  <si>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</si>
  <si>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</si>
  <si>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</si>
  <si>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</si>
  <si>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</si>
  <si>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</si>
  <si>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</si>
  <si>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</si>
  <si>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</si>
  <si>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</si>
  <si>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</si>
  <si>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</si>
  <si>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</si>
  <si>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</si>
  <si>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</si>
  <si>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</si>
  <si>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</si>
  <si>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</si>
  <si>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</si>
  <si>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</si>
  <si>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</si>
  <si>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</si>
  <si>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</si>
  <si>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</si>
  <si>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</si>
  <si>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</si>
  <si>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</si>
  <si>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</si>
  <si>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</si>
  <si>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</si>
  <si>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</si>
  <si>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</si>
  <si>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</si>
  <si>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</si>
  <si>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</si>
  <si>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</si>
  <si>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</si>
  <si>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</si>
  <si>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</si>
  <si>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</si>
  <si>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</si>
  <si>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</si>
  <si>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</si>
  <si>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</si>
  <si>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</si>
  <si>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</si>
  <si>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</si>
  <si>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</si>
  <si>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</si>
  <si>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</si>
  <si>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</si>
  <si>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</si>
  <si>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</si>
  <si>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</si>
  <si>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</si>
  <si>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</si>
  <si>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</si>
  <si>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</si>
  <si>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</si>
  <si>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</si>
  <si>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</si>
  <si>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</si>
  <si>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</si>
  <si>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</si>
  <si>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</si>
  <si>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</si>
  <si>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</si>
  <si>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</si>
  <si>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</si>
  <si>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</si>
  <si>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</si>
  <si>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</si>
  <si>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</si>
  <si>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</si>
  <si>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</si>
  <si>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</si>
  <si>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</si>
  <si>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</si>
  <si>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</si>
  <si>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</si>
  <si>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</si>
  <si>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</si>
  <si>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</si>
  <si>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</si>
  <si>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</si>
  <si>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</si>
  <si>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</si>
  <si>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</si>
  <si>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</si>
  <si>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</si>
  <si>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</si>
  <si>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</si>
  <si>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</si>
  <si>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</si>
  <si>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</si>
  <si>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</si>
  <si>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</si>
  <si>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</si>
  <si>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</si>
  <si>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</si>
  <si>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</si>
  <si>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</si>
  <si>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</si>
  <si>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</si>
  <si>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</si>
  <si>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</si>
  <si>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</si>
  <si>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</si>
  <si>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</si>
  <si>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</si>
  <si>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</si>
  <si>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</si>
  <si>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</si>
  <si>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</si>
  <si>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</si>
  <si>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</si>
  <si>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</si>
  <si>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</si>
  <si>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</si>
  <si>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</si>
  <si>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</si>
  <si>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</si>
  <si>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</si>
  <si>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</si>
  <si>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</si>
  <si>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</si>
  <si>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</si>
  <si>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</si>
  <si>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</si>
  <si>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</si>
  <si>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</si>
  <si>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</si>
  <si>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</si>
  <si>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</si>
  <si>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</si>
  <si>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</si>
  <si>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</si>
  <si>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</si>
  <si>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</si>
  <si>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</si>
  <si>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</si>
  <si>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</si>
  <si>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</si>
  <si>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</si>
  <si>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</si>
  <si>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</si>
  <si>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</si>
  <si>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</si>
  <si>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</si>
  <si>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</si>
  <si>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</si>
  <si>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</si>
  <si>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</si>
  <si>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</si>
  <si>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</si>
  <si>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</si>
  <si>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</si>
  <si>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</si>
  <si>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</si>
  <si>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</si>
  <si>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</si>
  <si>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</si>
  <si>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</si>
  <si>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</si>
  <si>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</si>
  <si>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</si>
  <si>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</si>
  <si>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</si>
  <si>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</si>
  <si>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</si>
  <si>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</si>
  <si>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</si>
  <si>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</si>
  <si>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</si>
  <si>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</si>
  <si>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</si>
  <si>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</si>
  <si>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</si>
  <si>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</si>
  <si>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</si>
  <si>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</si>
  <si>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</si>
  <si>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</si>
  <si>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</si>
  <si>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</si>
  <si>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</si>
  <si>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</si>
  <si>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</si>
  <si>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</si>
  <si>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</si>
  <si>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</si>
  <si>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</si>
  <si>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</si>
  <si>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</si>
  <si>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</si>
  <si>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</si>
  <si>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</si>
  <si>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</si>
  <si>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</si>
  <si>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</si>
  <si>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</si>
  <si>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</si>
  <si>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</si>
  <si>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</si>
  <si>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</si>
  <si>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</si>
  <si>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</si>
  <si>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</si>
  <si>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</si>
  <si>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</si>
  <si>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</si>
  <si>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</si>
  <si>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</si>
  <si>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</si>
  <si>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</si>
  <si>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</si>
  <si>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</si>
  <si>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</si>
  <si>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</si>
  <si>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</si>
  <si>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</si>
  <si>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</si>
  <si>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</si>
  <si>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</si>
  <si>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</si>
  <si>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</si>
  <si>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</si>
  <si>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</si>
  <si>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</si>
  <si>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</si>
  <si>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</si>
  <si>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</si>
  <si>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</si>
  <si>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</si>
  <si>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</si>
  <si>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</si>
  <si>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</si>
  <si>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</si>
  <si>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</si>
  <si>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</si>
  <si>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</si>
  <si>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</si>
  <si>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</si>
  <si>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</si>
  <si>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</si>
  <si>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</si>
  <si>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</si>
  <si>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</si>
  <si>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</si>
  <si>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</si>
  <si>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</si>
  <si>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</si>
  <si>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</si>
  <si>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</si>
  <si>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</si>
  <si>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</si>
  <si>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</si>
  <si>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</si>
  <si>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</si>
  <si>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</si>
  <si>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</si>
  <si>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</si>
  <si>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</si>
  <si>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</si>
  <si>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</si>
  <si>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</si>
  <si>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</si>
  <si>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</si>
  <si>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</si>
  <si>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</si>
  <si>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</si>
  <si>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</si>
  <si>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</si>
  <si>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</si>
  <si>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</si>
  <si>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</si>
  <si>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</si>
  <si>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</si>
  <si>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</si>
  <si>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</si>
  <si>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</si>
  <si>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</si>
  <si>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</si>
  <si>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</si>
  <si>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</si>
  <si>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</si>
  <si>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</si>
  <si>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</si>
  <si>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</si>
  <si>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</si>
  <si>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</si>
  <si>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</si>
  <si>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</si>
  <si>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</si>
  <si>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</si>
  <si>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</si>
  <si>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</si>
  <si>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</si>
  <si>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</si>
  <si>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</si>
  <si>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</si>
  <si>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</si>
  <si>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</si>
  <si>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</si>
  <si>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</si>
  <si>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</si>
  <si>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</si>
  <si>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</si>
  <si>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</si>
  <si>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</si>
  <si>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</si>
  <si>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</si>
  <si>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</si>
  <si>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</si>
  <si>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</si>
  <si>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</si>
  <si>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</si>
  <si>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</si>
  <si>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</si>
  <si>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</si>
  <si>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</si>
  <si>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</si>
  <si>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</si>
  <si>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</si>
  <si>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</si>
  <si>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</si>
  <si>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</si>
  <si>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</si>
  <si>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</si>
  <si>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</si>
  <si>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</si>
  <si>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</si>
  <si>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</si>
  <si>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</si>
  <si>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</si>
  <si>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</si>
  <si>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</si>
  <si>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</si>
  <si>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</si>
  <si>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</si>
  <si>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</si>
  <si>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</si>
  <si>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</si>
  <si>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</si>
  <si>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</si>
  <si>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</si>
  <si>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</si>
  <si>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</si>
  <si>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</si>
  <si>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</si>
  <si>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</si>
  <si>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</si>
  <si>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</si>
  <si>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</si>
  <si>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</si>
  <si>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</si>
  <si>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</si>
  <si>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</si>
  <si>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</si>
  <si>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</si>
  <si>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</si>
  <si>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</si>
  <si>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</si>
  <si>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</si>
  <si>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</si>
  <si>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</si>
  <si>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</si>
  <si>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</si>
  <si>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</si>
  <si>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</si>
  <si>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</si>
  <si>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</si>
  <si>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</si>
  <si>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</si>
  <si>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</si>
  <si>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</si>
  <si>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</si>
  <si>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</si>
  <si>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</si>
  <si>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</si>
  <si>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</si>
  <si>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</si>
  <si>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</si>
  <si>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</si>
  <si>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</si>
  <si>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</si>
  <si>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</si>
  <si>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</si>
  <si>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</si>
  <si>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</si>
  <si>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</si>
  <si>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</si>
  <si>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</si>
  <si>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</si>
  <si>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</si>
  <si>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</si>
  <si>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</si>
  <si>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</si>
  <si>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</si>
  <si>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</si>
  <si>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</si>
  <si>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</si>
  <si>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</si>
  <si>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</si>
  <si>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</si>
  <si>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</si>
  <si>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</si>
  <si>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</si>
  <si>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</si>
  <si>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</si>
  <si>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</si>
  <si>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</si>
  <si>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</si>
  <si>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</si>
  <si>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</si>
  <si>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</si>
  <si>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</si>
  <si>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</si>
  <si>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</si>
  <si>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</si>
  <si>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</si>
  <si>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</si>
  <si>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</si>
  <si>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</si>
  <si>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</si>
  <si>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</si>
  <si>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</si>
  <si>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</si>
  <si>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</si>
  <si>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</si>
  <si>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</si>
  <si>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</si>
  <si>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</si>
  <si>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</si>
  <si>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</si>
  <si>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</si>
  <si>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</si>
  <si>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</si>
  <si>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</si>
  <si>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</si>
  <si>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</si>
  <si>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</si>
  <si>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</si>
  <si>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</si>
  <si>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</si>
  <si>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</si>
  <si>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</si>
  <si>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</si>
  <si>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</si>
  <si>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</si>
  <si>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</si>
  <si>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</si>
  <si>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</si>
  <si>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</si>
  <si>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</si>
  <si>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</si>
  <si>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</si>
  <si>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</si>
  <si>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</si>
  <si>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</si>
  <si>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</si>
  <si>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</si>
  <si>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</si>
  <si>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</si>
  <si>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</si>
  <si>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</si>
  <si>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</si>
  <si>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</si>
  <si>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</si>
  <si>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</si>
  <si>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</si>
  <si>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</si>
  <si>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</si>
  <si>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</si>
  <si>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</si>
  <si>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</si>
  <si>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</si>
  <si>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</si>
  <si>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</si>
  <si>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</si>
  <si>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</si>
  <si>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</si>
  <si>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</si>
  <si>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</si>
  <si>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</si>
  <si>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</si>
  <si>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</si>
  <si>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</si>
  <si>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</si>
  <si>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</si>
  <si>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</si>
  <si>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</si>
  <si>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</si>
  <si>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</si>
  <si>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</si>
  <si>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</si>
  <si>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</si>
  <si>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</si>
  <si>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</si>
  <si>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</si>
  <si>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</si>
  <si>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</si>
  <si>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</si>
  <si>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</si>
  <si>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</si>
  <si>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</si>
  <si>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</si>
  <si>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</si>
  <si>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</si>
  <si>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</si>
  <si>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</si>
  <si>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</si>
  <si>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</si>
  <si>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</si>
  <si>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</si>
  <si>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</si>
  <si>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</si>
  <si>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</si>
  <si>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</si>
  <si>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</si>
  <si>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</si>
  <si>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</si>
  <si>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</si>
  <si>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</si>
  <si>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</si>
  <si>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</si>
  <si>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</si>
  <si>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</si>
  <si>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</si>
  <si>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</si>
  <si>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</si>
  <si>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</si>
  <si>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</si>
  <si>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</si>
  <si>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</si>
  <si>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</si>
  <si>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</si>
  <si>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</si>
  <si>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</si>
  <si>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</si>
  <si>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</si>
  <si>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</si>
  <si>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</si>
  <si>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</si>
  <si>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</si>
  <si>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</si>
  <si>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</si>
  <si>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</si>
  <si>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</si>
  <si>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</si>
  <si>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</si>
  <si>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</si>
  <si>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</si>
  <si>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</si>
  <si>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</si>
  <si>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</si>
  <si>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</si>
  <si>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</si>
  <si>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</si>
  <si>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</si>
  <si>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</si>
  <si>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</si>
  <si>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</si>
  <si>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</si>
  <si>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</si>
  <si>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</si>
  <si>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</si>
  <si>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</si>
  <si>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</si>
  <si>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</si>
  <si>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</si>
  <si>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</si>
  <si>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</si>
  <si>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</si>
  <si>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</si>
  <si>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</si>
  <si>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</si>
  <si>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</si>
  <si>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</si>
  <si>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</si>
  <si>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</si>
  <si>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</si>
  <si>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</si>
  <si>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</si>
  <si>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</si>
  <si>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</si>
  <si>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</si>
  <si>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</si>
  <si>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</si>
  <si>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</si>
  <si>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</si>
  <si>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</si>
  <si>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</si>
  <si>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</si>
  <si>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</si>
  <si>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</si>
  <si>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</si>
  <si>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</si>
  <si>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</si>
  <si>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</si>
  <si>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</si>
  <si>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</si>
  <si>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</si>
  <si>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</si>
  <si>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</si>
  <si>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</si>
  <si>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</si>
  <si>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</si>
  <si>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</si>
  <si>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</si>
  <si>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</si>
  <si>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</si>
  <si>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</si>
  <si>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</si>
  <si>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</si>
  <si>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</si>
  <si>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</si>
  <si>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</si>
  <si>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</si>
  <si>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</si>
  <si>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</si>
  <si>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</si>
  <si>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</si>
  <si>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</si>
  <si>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</si>
  <si>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</si>
  <si>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</si>
  <si>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</si>
  <si>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</si>
  <si>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</si>
  <si>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</si>
  <si>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</si>
  <si>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</si>
  <si>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</si>
  <si>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</si>
  <si>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</si>
  <si>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</si>
  <si>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</si>
  <si>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</si>
  <si>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</si>
  <si>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</si>
  <si>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</si>
  <si>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</si>
  <si>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</si>
  <si>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</si>
  <si>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</si>
  <si>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</si>
  <si>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</si>
  <si>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</si>
  <si>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</si>
  <si>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</si>
  <si>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</si>
  <si>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</si>
  <si>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</si>
  <si>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</si>
  <si>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</si>
  <si>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</si>
  <si>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</si>
  <si>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</si>
  <si>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</si>
  <si>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</si>
  <si>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</si>
  <si>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</si>
  <si>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</si>
  <si>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</si>
  <si>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</si>
  <si>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</si>
  <si>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</si>
  <si>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</si>
  <si>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</si>
  <si>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</si>
  <si>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</si>
  <si>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</si>
  <si>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</si>
  <si>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</si>
  <si>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</si>
  <si>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</si>
  <si>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</si>
  <si>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</si>
  <si>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</si>
  <si>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</si>
  <si>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</si>
  <si>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</si>
  <si>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</si>
  <si>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</si>
  <si>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</si>
  <si>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</si>
  <si>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</si>
  <si>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</si>
  <si>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</si>
  <si>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</si>
  <si>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</si>
  <si>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</si>
  <si>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</si>
  <si>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</si>
  <si>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</si>
  <si>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</si>
  <si>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</si>
  <si>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</si>
  <si>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</si>
  <si>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</si>
  <si>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</si>
  <si>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</si>
  <si>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</si>
  <si>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</si>
  <si>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</si>
  <si>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</si>
  <si>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</si>
  <si>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</si>
  <si>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</si>
  <si>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</si>
  <si>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</si>
  <si>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</si>
  <si>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</si>
  <si>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</si>
  <si>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</si>
  <si>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</si>
  <si>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</si>
  <si>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</si>
  <si>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</si>
  <si>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</si>
  <si>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</si>
  <si>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</si>
  <si>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</si>
  <si>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</si>
  <si>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</si>
  <si>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</si>
  <si>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</si>
  <si>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</si>
  <si>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</si>
  <si>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</si>
  <si>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</si>
  <si>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</si>
  <si>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</si>
  <si>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</si>
  <si>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</si>
  <si>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</si>
  <si>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</si>
  <si>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</si>
  <si>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</si>
  <si>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</si>
  <si>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</si>
  <si>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</si>
  <si>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</si>
  <si>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</si>
  <si>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</si>
  <si>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</si>
  <si>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</si>
  <si>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</si>
  <si>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</si>
  <si>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</si>
  <si>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</si>
  <si>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</si>
  <si>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</si>
  <si>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</si>
  <si>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</si>
  <si>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</si>
  <si>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</si>
  <si>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</si>
  <si>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</si>
  <si>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</si>
  <si>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</si>
  <si>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</si>
  <si>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</si>
  <si>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</si>
  <si>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</si>
  <si>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</si>
  <si>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</si>
  <si>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</si>
  <si>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</si>
  <si>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</si>
  <si>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</si>
  <si>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</si>
  <si>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</si>
  <si>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</si>
  <si>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</si>
  <si>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</si>
  <si>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</si>
  <si>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</si>
  <si>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</si>
  <si>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</si>
  <si>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</si>
  <si>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</si>
  <si>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</si>
  <si>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</si>
  <si>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</si>
  <si>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</si>
  <si>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</si>
  <si>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</si>
  <si>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</si>
  <si>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</si>
  <si>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</si>
  <si>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</si>
  <si>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</si>
  <si>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</si>
  <si>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</si>
  <si>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</si>
  <si>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</si>
  <si>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</si>
  <si>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</si>
  <si>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</si>
  <si>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</si>
  <si>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</si>
  <si>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</si>
  <si>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</si>
  <si>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</si>
  <si>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</si>
  <si>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</si>
  <si>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</si>
  <si>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</si>
  <si>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</si>
  <si>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</si>
  <si>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</si>
  <si>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</si>
  <si>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</si>
  <si>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</si>
  <si>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</si>
  <si>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</si>
  <si>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</si>
  <si>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</si>
  <si>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</si>
  <si>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</si>
  <si>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</si>
  <si>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</si>
  <si>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</si>
  <si>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</si>
  <si>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</si>
  <si>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</si>
  <si>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</si>
  <si>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</si>
  <si>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</si>
  <si>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</si>
  <si>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</si>
  <si>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</si>
  <si>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</si>
  <si>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</si>
  <si>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</si>
  <si>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</si>
  <si>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</si>
  <si>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</si>
  <si>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</si>
  <si>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</si>
  <si>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</si>
  <si>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</si>
  <si>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</si>
  <si>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</si>
  <si>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</si>
  <si>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</si>
  <si>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</si>
  <si>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</si>
  <si>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</si>
  <si>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</si>
  <si>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</si>
  <si>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</si>
  <si>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</si>
  <si>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</si>
  <si>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</si>
  <si>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</si>
  <si>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</si>
  <si>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</si>
  <si>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</si>
  <si>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</si>
  <si>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</si>
  <si>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</si>
  <si>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</si>
  <si>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</si>
  <si>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</si>
  <si>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</si>
  <si>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</si>
  <si>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</si>
  <si>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</si>
  <si>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</si>
  <si>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</si>
  <si>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</si>
  <si>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</si>
  <si>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</si>
  <si>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</si>
  <si>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</si>
  <si>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</si>
  <si>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</si>
  <si>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</si>
  <si>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</si>
  <si>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</si>
  <si>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</si>
  <si>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</si>
  <si>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</si>
  <si>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</si>
  <si>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</si>
  <si>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</si>
  <si>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</si>
  <si>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</si>
  <si>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</si>
  <si>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</si>
  <si>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</si>
  <si>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</si>
  <si>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</si>
  <si>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</si>
  <si>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</si>
  <si>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</si>
  <si>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</si>
  <si>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</si>
  <si>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</si>
  <si>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</si>
  <si>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</si>
  <si>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</si>
  <si>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</si>
  <si>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</si>
  <si>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</si>
  <si>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</si>
  <si>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</si>
  <si>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</si>
  <si>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</si>
  <si>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</si>
  <si>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</si>
  <si>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</si>
  <si>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</si>
  <si>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</si>
  <si>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</si>
  <si>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</si>
  <si>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</si>
  <si>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</si>
  <si>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</si>
  <si>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</si>
  <si>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</si>
  <si>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</si>
  <si>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</si>
  <si>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</si>
  <si>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</si>
  <si>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</si>
  <si>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</si>
  <si>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</si>
  <si>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</si>
  <si>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</si>
  <si>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</si>
  <si>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</si>
  <si>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</si>
  <si>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</si>
  <si>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</si>
  <si>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</si>
  <si>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</si>
  <si>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</si>
  <si>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</si>
  <si>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</si>
  <si>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</si>
  <si>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</si>
  <si>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</si>
  <si>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</si>
  <si>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</si>
  <si>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</si>
  <si>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</si>
  <si>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</si>
  <si>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</si>
  <si>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</si>
  <si>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</si>
  <si>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</si>
  <si>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</si>
  <si>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</si>
  <si>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</si>
  <si>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</si>
  <si>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</si>
  <si>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</si>
  <si>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</si>
  <si>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</si>
  <si>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</si>
  <si>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</si>
  <si>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</si>
  <si>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</si>
  <si>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</si>
  <si>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</si>
  <si>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</si>
  <si>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</si>
  <si>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</si>
  <si>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</si>
  <si>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</si>
  <si>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</si>
  <si>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</si>
  <si>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</si>
  <si>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</si>
  <si>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</si>
  <si>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</si>
  <si>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</si>
  <si>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</si>
  <si>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</si>
  <si>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</si>
  <si>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</si>
  <si>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</si>
  <si>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</si>
  <si>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</si>
  <si>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</si>
  <si>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</si>
  <si>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</si>
  <si>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</si>
  <si>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</si>
  <si>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</si>
  <si>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</si>
  <si>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</si>
  <si>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</si>
  <si>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</si>
  <si>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</si>
  <si>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</si>
  <si>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</si>
  <si>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</si>
  <si>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</si>
  <si>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</si>
  <si>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</si>
  <si>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</si>
  <si>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</si>
  <si>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</si>
  <si>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</si>
  <si>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</si>
  <si>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</si>
  <si>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</si>
  <si>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</si>
  <si>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</si>
  <si>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</si>
  <si>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</si>
  <si>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</si>
  <si>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</si>
  <si>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</si>
  <si>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</si>
  <si>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</si>
  <si>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</si>
  <si>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</si>
  <si>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</si>
  <si>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</si>
  <si>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</si>
  <si>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</si>
  <si>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</si>
  <si>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</si>
  <si>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</si>
  <si>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</si>
  <si>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</si>
  <si>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</si>
  <si>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</si>
  <si>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</si>
  <si>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</si>
  <si>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</si>
  <si>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</si>
  <si>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</si>
  <si>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</si>
  <si>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</si>
  <si>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</si>
  <si>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</si>
  <si>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</si>
  <si>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</si>
  <si>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</si>
  <si>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</si>
  <si>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</si>
  <si>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</si>
  <si>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</si>
  <si>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</si>
  <si>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</si>
  <si>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</si>
  <si>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</si>
  <si>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</si>
  <si>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</si>
  <si>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</si>
  <si>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</si>
  <si>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</si>
  <si>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</si>
  <si>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</si>
  <si>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</si>
  <si>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</si>
  <si>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</si>
  <si>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</si>
  <si>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</si>
  <si>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</si>
  <si>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</si>
  <si>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</si>
  <si>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</si>
  <si>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</si>
  <si>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</si>
  <si>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</si>
  <si>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</si>
  <si>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</si>
  <si>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</si>
  <si>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</si>
  <si>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</si>
  <si>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</si>
  <si>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</si>
  <si>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</si>
  <si>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</si>
  <si>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</si>
  <si>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</si>
  <si>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</si>
  <si>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</si>
  <si>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</si>
  <si>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</si>
  <si>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</si>
  <si>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</si>
  <si>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</si>
  <si>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</si>
  <si>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</si>
  <si>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</si>
  <si>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</si>
  <si>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</si>
  <si>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</si>
  <si>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</si>
  <si>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</si>
  <si>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</si>
  <si>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</si>
  <si>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</si>
  <si>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</si>
  <si>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</si>
  <si>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</si>
  <si>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</si>
  <si>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</si>
  <si>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</si>
  <si>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</si>
  <si>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</si>
  <si>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</si>
  <si>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</si>
  <si>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</si>
  <si>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</si>
  <si>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</si>
  <si>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</si>
  <si>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</si>
  <si>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</si>
  <si>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</si>
  <si>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</si>
  <si>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</si>
  <si>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</si>
  <si>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</si>
  <si>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</si>
  <si>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</si>
  <si>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</si>
  <si>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</si>
  <si>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</si>
  <si>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</si>
  <si>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</si>
  <si>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</si>
  <si>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</si>
  <si>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</si>
  <si>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</si>
  <si>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</si>
  <si>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</si>
  <si>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</si>
  <si>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</si>
  <si>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</si>
  <si>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</si>
  <si>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</si>
  <si>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</si>
  <si>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</si>
  <si>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</si>
  <si>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</si>
  <si>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</si>
  <si>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</si>
  <si>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</si>
  <si>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</si>
  <si>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</si>
  <si>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</si>
  <si>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</si>
  <si>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</si>
  <si>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</si>
  <si>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</si>
  <si>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</si>
  <si>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</si>
  <si>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</si>
  <si>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</si>
  <si>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</si>
  <si>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</si>
  <si>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</si>
  <si>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</si>
  <si>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</si>
  <si>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</si>
  <si>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</si>
  <si>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</si>
  <si>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</si>
  <si>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</si>
  <si>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</si>
  <si>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</si>
  <si>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</si>
  <si>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</si>
  <si>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</si>
  <si>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</si>
  <si>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</si>
  <si>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</si>
  <si>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</si>
  <si>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</si>
  <si>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</si>
  <si>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</si>
  <si>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</si>
  <si>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</si>
  <si>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</si>
  <si>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</si>
  <si>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</si>
  <si>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</si>
  <si>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</si>
  <si>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</si>
  <si>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</si>
  <si>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</si>
  <si>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</si>
  <si>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</si>
  <si>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</si>
  <si>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</si>
  <si>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</si>
  <si>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</si>
  <si>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</si>
  <si>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</si>
  <si>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</si>
  <si>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</si>
  <si>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</si>
  <si>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</si>
  <si>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</si>
  <si>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</si>
  <si>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</si>
  <si>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</si>
  <si>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</si>
  <si>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</si>
  <si>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</si>
  <si>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</si>
  <si>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</si>
  <si>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</si>
  <si>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</si>
  <si>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</si>
  <si>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</si>
  <si>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</si>
  <si>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</si>
  <si>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</si>
  <si>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</si>
  <si>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</si>
  <si>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</si>
  <si>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</si>
  <si>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</si>
  <si>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</si>
  <si>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</si>
  <si>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</si>
  <si>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</si>
  <si>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</si>
  <si>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</si>
  <si>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</si>
  <si>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</si>
  <si>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</si>
  <si>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</si>
  <si>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</si>
  <si>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</si>
  <si>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</si>
  <si>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</si>
  <si>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</si>
  <si>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</si>
  <si>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</si>
  <si>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</si>
  <si>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</si>
  <si>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</si>
  <si>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</si>
  <si>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</si>
  <si>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</si>
  <si>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</si>
  <si>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</si>
  <si>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</si>
  <si>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</si>
  <si>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</si>
  <si>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</si>
  <si>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</si>
  <si>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</si>
  <si>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</si>
  <si>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</si>
  <si>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</si>
  <si>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</si>
  <si>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</si>
  <si>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</si>
  <si>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</si>
  <si>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</si>
  <si>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</si>
  <si>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</si>
  <si>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</si>
  <si>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</si>
  <si>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</si>
  <si>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</si>
  <si>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</si>
  <si>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</si>
  <si>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</si>
  <si>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</si>
  <si>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</si>
  <si>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</si>
  <si>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</si>
  <si>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</si>
  <si>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</si>
  <si>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</si>
  <si>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</si>
  <si>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</si>
  <si>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</si>
  <si>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</si>
  <si>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</si>
  <si>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</si>
  <si>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</si>
  <si>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</si>
  <si>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</si>
  <si>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</si>
  <si>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</si>
  <si>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</si>
  <si>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</si>
  <si>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</si>
  <si>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</si>
  <si>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</si>
  <si>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</si>
  <si>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</si>
  <si>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</si>
  <si>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</si>
  <si>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</si>
  <si>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</si>
  <si>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</si>
  <si>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</si>
  <si>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</si>
  <si>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</si>
  <si>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</si>
  <si>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</si>
  <si>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</si>
  <si>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</si>
  <si>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</si>
  <si>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</si>
  <si>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</si>
  <si>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</si>
  <si>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</si>
  <si>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</si>
  <si>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</si>
  <si>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</si>
  <si>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</si>
  <si>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</si>
  <si>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</si>
  <si>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</si>
  <si>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</si>
  <si>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</si>
  <si>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</si>
  <si>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</si>
  <si>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</si>
  <si>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</si>
  <si>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</si>
  <si>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</si>
  <si>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</si>
  <si>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</si>
  <si>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</si>
  <si>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</si>
  <si>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</si>
  <si>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</si>
  <si>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</si>
  <si>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</si>
  <si>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</si>
  <si>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</si>
  <si>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</si>
  <si>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</si>
  <si>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</si>
  <si>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</si>
  <si>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</si>
  <si>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</si>
  <si>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</si>
  <si>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</si>
  <si>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</si>
  <si>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</si>
  <si>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</si>
  <si>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</si>
  <si>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</si>
  <si>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</si>
  <si>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</si>
  <si>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</si>
  <si>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</si>
  <si>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</si>
  <si>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</si>
  <si>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</si>
  <si>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</si>
  <si>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</si>
  <si>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</si>
  <si>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</si>
  <si>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</si>
  <si>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</si>
  <si>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</si>
  <si>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</si>
  <si>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</si>
  <si>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</si>
  <si>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</si>
  <si>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</si>
  <si>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</si>
  <si>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</si>
  <si>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</si>
  <si>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</si>
  <si>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</si>
  <si>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</si>
  <si>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</si>
  <si>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</si>
  <si>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</si>
  <si>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</si>
  <si>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</si>
  <si>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</si>
  <si>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</si>
  <si>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</si>
  <si>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</si>
  <si>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</si>
  <si>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</si>
  <si>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</si>
  <si>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</si>
  <si>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</si>
  <si>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</si>
  <si>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</si>
  <si>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</si>
  <si>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</si>
  <si>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</si>
  <si>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</si>
  <si>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</si>
  <si>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</si>
  <si>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</si>
  <si>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</si>
  <si>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</si>
  <si>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</si>
  <si>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</si>
  <si>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</si>
  <si>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</si>
  <si>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</si>
  <si>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</si>
  <si>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</si>
  <si>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</si>
  <si>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</si>
  <si>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</si>
  <si>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</si>
  <si>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</si>
  <si>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</si>
  <si>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</si>
  <si>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</si>
  <si>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</si>
  <si>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</si>
  <si>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</si>
  <si>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</si>
  <si>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</si>
  <si>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</si>
  <si>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</si>
  <si>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</si>
  <si>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</si>
  <si>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</si>
  <si>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</si>
  <si>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</si>
  <si>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</si>
  <si>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</si>
  <si>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</si>
  <si>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</si>
  <si>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</si>
  <si>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</si>
  <si>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</si>
  <si>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</si>
  <si>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</si>
  <si>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</si>
  <si>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</si>
  <si>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</si>
  <si>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</si>
  <si>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</si>
  <si>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</si>
  <si>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</si>
  <si>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</si>
  <si>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</si>
  <si>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</si>
  <si>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</si>
  <si>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</si>
  <si>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</si>
  <si>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</si>
  <si>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</si>
  <si>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</si>
  <si>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</si>
  <si>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</si>
  <si>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</si>
  <si>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</si>
  <si>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</si>
  <si>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</si>
  <si>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</si>
  <si>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</si>
  <si>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</si>
  <si>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</si>
  <si>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</si>
  <si>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</si>
  <si>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</si>
  <si>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</si>
  <si>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</si>
  <si>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</si>
  <si>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</si>
  <si>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</si>
  <si>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</si>
  <si>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</si>
  <si>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</si>
  <si>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</si>
  <si>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</si>
  <si>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</si>
  <si>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</si>
  <si>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</si>
  <si>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</si>
  <si>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</si>
  <si>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</si>
  <si>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</si>
  <si>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</si>
  <si>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</si>
  <si>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</si>
  <si>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</si>
  <si>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</si>
  <si>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</si>
  <si>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</si>
  <si>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</si>
  <si>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</si>
  <si>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</si>
  <si>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</si>
  <si>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</si>
  <si>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</si>
  <si>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</si>
  <si>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</si>
  <si>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</si>
  <si>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</si>
  <si>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</si>
  <si>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</si>
  <si>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</si>
  <si>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</si>
  <si>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</si>
  <si>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</si>
  <si>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</si>
  <si>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</si>
  <si>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</si>
  <si>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</si>
  <si>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</si>
  <si>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</si>
  <si>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</si>
  <si>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</si>
  <si>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</si>
  <si>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</si>
  <si>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</si>
  <si>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</si>
  <si>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</si>
  <si>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</si>
  <si>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</si>
  <si>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</si>
  <si>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</si>
  <si>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</si>
  <si>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</si>
  <si>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</si>
  <si>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</si>
  <si>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</si>
  <si>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</si>
  <si>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</si>
  <si>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</si>
  <si>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</si>
  <si>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</si>
  <si>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</si>
  <si>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</si>
  <si>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</si>
  <si>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</si>
  <si>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</si>
  <si>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</si>
  <si>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</si>
  <si>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</si>
  <si>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</si>
  <si>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</si>
  <si>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</si>
  <si>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</si>
  <si>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</si>
  <si>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</si>
  <si>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</si>
  <si>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</si>
  <si>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</si>
  <si>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</si>
  <si>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</si>
  <si>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</si>
  <si>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</si>
  <si>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</si>
  <si>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</si>
  <si>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</si>
  <si>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</si>
  <si>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</si>
  <si>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</si>
  <si>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</si>
  <si>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</si>
  <si>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</si>
  <si>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</si>
  <si>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</si>
  <si>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</si>
  <si>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</si>
  <si>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</si>
  <si>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</si>
  <si>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</si>
  <si>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</si>
  <si>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</si>
  <si>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</si>
  <si>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</si>
  <si>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</si>
  <si>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</si>
  <si>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</si>
  <si>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</si>
  <si>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</si>
  <si>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</si>
  <si>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</si>
  <si>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</si>
  <si>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</si>
  <si>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</si>
  <si>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</si>
  <si>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</si>
  <si>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</si>
  <si>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</si>
  <si>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</si>
  <si>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</si>
  <si>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</si>
  <si>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</si>
  <si>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</si>
  <si>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</si>
  <si>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</si>
  <si>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</si>
  <si>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</si>
  <si>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</si>
  <si>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</si>
  <si>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</si>
  <si>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</si>
  <si>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</si>
  <si>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</si>
  <si>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</si>
  <si>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</si>
  <si>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</si>
  <si>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</si>
  <si>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</si>
  <si>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</si>
  <si>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</si>
  <si>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</si>
  <si>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</si>
  <si>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</si>
  <si>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</si>
  <si>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</si>
  <si>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</si>
  <si>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</si>
  <si>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</si>
  <si>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</si>
  <si>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</si>
  <si>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</si>
  <si>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</si>
  <si>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</si>
  <si>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</si>
  <si>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</si>
  <si>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</si>
  <si>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</si>
  <si>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</si>
  <si>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</si>
  <si>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</si>
  <si>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</si>
  <si>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</si>
  <si>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</si>
  <si>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</si>
  <si>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</si>
  <si>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</si>
  <si>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</si>
  <si>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</si>
  <si>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</si>
  <si>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</si>
  <si>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</si>
  <si>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</si>
  <si>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</si>
  <si>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</si>
  <si>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</si>
  <si>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</si>
  <si>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</si>
  <si>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</si>
  <si>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</si>
  <si>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</si>
  <si>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</si>
  <si>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</si>
  <si>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</si>
  <si>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</si>
  <si>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</si>
  <si>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</si>
  <si>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</si>
  <si>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</si>
  <si>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</si>
  <si>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</si>
  <si>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</si>
  <si>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</si>
  <si>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</si>
  <si>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</si>
  <si>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</si>
  <si>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</si>
  <si>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</si>
  <si>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</si>
  <si>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</si>
  <si>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</si>
  <si>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</si>
  <si>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</si>
  <si>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</si>
  <si>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</si>
  <si>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</si>
  <si>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</si>
  <si>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</si>
  <si>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</si>
  <si>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</si>
  <si>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</si>
  <si>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</si>
  <si>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</si>
  <si>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</si>
  <si>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</si>
  <si>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</si>
  <si>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</si>
  <si>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</si>
  <si>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</si>
  <si>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</si>
  <si>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</si>
  <si>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</si>
  <si>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</si>
  <si>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</si>
  <si>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</si>
  <si>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</si>
  <si>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</si>
  <si>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</si>
  <si>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</si>
  <si>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</si>
  <si>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</si>
  <si>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</si>
  <si>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</si>
  <si>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</si>
  <si>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</si>
  <si>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</si>
  <si>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</si>
  <si>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</si>
  <si>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</si>
  <si>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</si>
  <si>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</si>
  <si>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</si>
  <si>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</si>
  <si>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</si>
  <si>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</si>
  <si>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</si>
  <si>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</si>
  <si>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</si>
  <si>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</si>
  <si>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</si>
  <si>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</si>
  <si>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</si>
  <si>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</si>
  <si>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</si>
  <si>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</si>
  <si>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</si>
  <si>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</si>
  <si>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</si>
  <si>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</si>
  <si>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</si>
  <si>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</si>
  <si>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</si>
  <si>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</si>
  <si>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</si>
  <si>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</si>
  <si>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</si>
  <si>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</si>
  <si>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</si>
  <si>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</si>
  <si>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</si>
  <si>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</si>
  <si>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</si>
  <si>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</si>
  <si>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</si>
  <si>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</si>
  <si>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</si>
  <si>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</si>
  <si>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</si>
  <si>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</si>
  <si>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</si>
  <si>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</si>
  <si>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</si>
  <si>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</si>
  <si>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</si>
  <si>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</si>
  <si>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</si>
  <si>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</si>
  <si>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</si>
  <si>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</si>
  <si>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</si>
  <si>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</si>
  <si>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</si>
  <si>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</si>
  <si>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</si>
  <si>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</si>
  <si>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</si>
  <si>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</si>
  <si>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</si>
  <si>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</si>
  <si>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</si>
  <si>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</si>
  <si>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</si>
  <si>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</si>
  <si>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</si>
  <si>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</si>
  <si>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</si>
  <si>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</si>
  <si>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</si>
  <si>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</si>
  <si>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</si>
  <si>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</si>
  <si>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</si>
  <si>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</si>
  <si>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</si>
  <si>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</si>
  <si>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</si>
  <si>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</si>
  <si>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</si>
  <si>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</si>
  <si>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</si>
  <si>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</si>
  <si>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</si>
  <si>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</si>
  <si>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</si>
  <si>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</si>
  <si>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</si>
  <si>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</si>
  <si>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</si>
  <si>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</si>
  <si>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</si>
  <si>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</si>
  <si>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</si>
  <si>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</si>
  <si>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</si>
  <si>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</si>
  <si>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</si>
  <si>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</si>
  <si>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</si>
  <si>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</si>
  <si>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</si>
  <si>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</si>
  <si>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</si>
  <si>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</si>
  <si>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</si>
  <si>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</si>
  <si>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</si>
  <si>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</si>
  <si>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</si>
  <si>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</si>
  <si>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</si>
  <si>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</si>
  <si>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</si>
  <si>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</si>
  <si>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</si>
  <si>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</si>
  <si>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</si>
  <si>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</si>
  <si>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</si>
  <si>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</si>
  <si>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</si>
  <si>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</si>
  <si>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</si>
  <si>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</si>
  <si>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</si>
  <si>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</si>
  <si>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</si>
  <si>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</si>
  <si>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</si>
  <si>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</si>
  <si>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</si>
  <si>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</si>
  <si>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</si>
  <si>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</si>
  <si>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</si>
  <si>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</si>
  <si>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</si>
  <si>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</si>
  <si>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</si>
  <si>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</si>
  <si>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</si>
  <si>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</si>
  <si>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</si>
  <si>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</si>
  <si>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</si>
  <si>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</si>
  <si>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</si>
  <si>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</si>
  <si>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</si>
  <si>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</si>
  <si>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</si>
  <si>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</si>
  <si>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</si>
  <si>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</si>
  <si>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</si>
  <si>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</si>
  <si>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</si>
  <si>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</si>
  <si>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</si>
  <si>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</si>
  <si>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</si>
  <si>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</si>
  <si>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</si>
  <si>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</si>
  <si>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</si>
  <si>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</si>
  <si>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</si>
  <si>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</si>
  <si>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</si>
  <si>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</si>
  <si>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</si>
  <si>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</si>
  <si>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</si>
  <si>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</si>
  <si>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</si>
  <si>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</si>
  <si>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</si>
  <si>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</si>
  <si>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</si>
  <si>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</si>
  <si>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</si>
  <si>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</si>
  <si>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</si>
  <si>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</si>
  <si>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</si>
  <si>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</si>
  <si>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</si>
  <si>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</si>
  <si>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</si>
  <si>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</si>
  <si>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</si>
  <si>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</si>
  <si>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</si>
  <si>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</si>
  <si>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</si>
  <si>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</si>
  <si>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</si>
  <si>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</si>
  <si>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</si>
  <si>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</si>
  <si>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</si>
  <si>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</si>
  <si>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</si>
  <si>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</si>
  <si>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</si>
  <si>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</si>
  <si>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</si>
  <si>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</si>
  <si>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</si>
  <si>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</si>
  <si>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</si>
  <si>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</si>
  <si>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</si>
  <si>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</si>
  <si>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</si>
  <si>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</si>
  <si>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</si>
  <si>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</si>
  <si>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</si>
  <si>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</si>
  <si>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</si>
  <si>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</si>
  <si>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</si>
  <si>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</si>
  <si>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</si>
  <si>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</si>
  <si>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</si>
  <si>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</si>
  <si>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</si>
  <si>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</si>
  <si>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</si>
  <si>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</si>
  <si>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</si>
  <si>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</si>
  <si>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</si>
  <si>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</si>
  <si>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</si>
  <si>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</si>
  <si>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</si>
  <si>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</si>
  <si>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</si>
  <si>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</si>
  <si>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</si>
  <si>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</si>
  <si>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</si>
  <si>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</si>
  <si>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</si>
  <si>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</si>
  <si>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</si>
  <si>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</si>
  <si>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</si>
  <si>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</si>
  <si>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</si>
  <si>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</si>
  <si>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</si>
  <si>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</si>
  <si>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</si>
  <si>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</si>
  <si>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</si>
  <si>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</si>
  <si>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</si>
  <si>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</si>
  <si>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</si>
  <si>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</si>
  <si>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</si>
  <si>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</si>
  <si>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</si>
  <si>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</si>
  <si>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</si>
  <si>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</si>
  <si>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</si>
  <si>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</si>
  <si>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</si>
  <si>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</si>
  <si>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</si>
  <si>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</si>
  <si>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</si>
  <si>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</si>
  <si>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</si>
  <si>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</si>
  <si>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</si>
  <si>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</si>
  <si>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</si>
  <si>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</si>
  <si>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</si>
  <si>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</si>
  <si>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</si>
  <si>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</si>
  <si>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</si>
  <si>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</si>
  <si>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</si>
  <si>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</si>
  <si>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</si>
  <si>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</si>
  <si>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</si>
  <si>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</si>
  <si>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</si>
  <si>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</si>
  <si>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</si>
  <si>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</si>
  <si>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</si>
  <si>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</si>
  <si>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</si>
  <si>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</si>
  <si>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</si>
  <si>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</si>
  <si>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</si>
  <si>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</si>
  <si>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</si>
  <si>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</si>
  <si>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</si>
  <si>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</si>
  <si>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</si>
  <si>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</si>
  <si>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</si>
  <si>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</si>
  <si>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</si>
  <si>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</si>
  <si>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</si>
  <si>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</si>
  <si>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</si>
  <si>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</si>
  <si>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</si>
  <si>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</si>
  <si>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</si>
  <si>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</si>
  <si>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</si>
  <si>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</si>
  <si>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</si>
  <si>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</si>
  <si>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</si>
  <si>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</si>
  <si>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</si>
  <si>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</si>
  <si>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</si>
  <si>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</si>
  <si>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</si>
  <si>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</si>
  <si>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</si>
  <si>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</si>
  <si>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</si>
  <si>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</si>
  <si>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</si>
  <si>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</si>
  <si>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</si>
  <si>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</si>
  <si>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</si>
  <si>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</si>
  <si>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</si>
  <si>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</si>
  <si>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</si>
  <si>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</si>
  <si>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</si>
  <si>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</si>
  <si>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</si>
  <si>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</si>
  <si>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</si>
  <si>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</si>
  <si>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</si>
  <si>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</si>
  <si>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</si>
  <si>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</si>
  <si>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</si>
  <si>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</si>
  <si>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</si>
  <si>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</si>
  <si>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</si>
  <si>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</si>
  <si>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</si>
  <si>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</si>
  <si>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</si>
  <si>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</si>
  <si>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</si>
  <si>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</si>
  <si>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</si>
  <si>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</si>
  <si>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</si>
  <si>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</si>
  <si>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</si>
  <si>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</si>
  <si>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</si>
  <si>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</si>
  <si>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</si>
  <si>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</si>
  <si>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</si>
  <si>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</si>
  <si>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</si>
  <si>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</si>
  <si>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</si>
  <si>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</si>
  <si>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</si>
  <si>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</si>
  <si>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</si>
  <si>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</si>
  <si>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</si>
  <si>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</si>
  <si>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</si>
  <si>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</si>
  <si>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</si>
  <si>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</si>
  <si>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</si>
  <si>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</si>
  <si>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</si>
  <si>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</si>
  <si>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</si>
  <si>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</si>
  <si>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</si>
  <si>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</si>
  <si>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</si>
  <si>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</si>
  <si>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</si>
  <si>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</si>
  <si>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</si>
  <si>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</si>
  <si>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</si>
  <si>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</si>
  <si>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</si>
  <si>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</si>
  <si>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</si>
  <si>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</si>
  <si>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</si>
  <si>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</si>
  <si>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</si>
  <si>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</si>
  <si>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</si>
  <si>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</si>
  <si>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</si>
  <si>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</si>
  <si>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</si>
  <si>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</si>
  <si>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</si>
  <si>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</si>
  <si>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</si>
  <si>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</si>
  <si>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</si>
  <si>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</si>
  <si>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</si>
  <si>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</si>
  <si>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</si>
  <si>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</si>
  <si>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</si>
  <si>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</si>
  <si>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</si>
  <si>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</si>
  <si>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</si>
  <si>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</si>
  <si>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</si>
  <si>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</si>
  <si>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</si>
  <si>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</si>
  <si>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</si>
  <si>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</si>
  <si>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</si>
  <si>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</si>
  <si>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</si>
  <si>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</si>
  <si>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</si>
  <si>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</si>
  <si>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</si>
  <si>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</si>
  <si>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</si>
  <si>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</si>
  <si>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</si>
  <si>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</si>
  <si>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</si>
  <si>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</si>
  <si>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</si>
  <si>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</si>
  <si>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</si>
  <si>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</si>
  <si>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</si>
  <si>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</si>
  <si>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</si>
  <si>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</si>
  <si>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</si>
  <si>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</si>
  <si>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</si>
  <si>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</si>
  <si>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</si>
  <si>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</si>
  <si>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</si>
  <si>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</si>
  <si>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</si>
  <si>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</si>
  <si>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</si>
  <si>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</si>
  <si>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</si>
  <si>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</si>
  <si>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</si>
  <si>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</si>
  <si>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</si>
  <si>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</si>
  <si>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</si>
  <si>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</si>
  <si>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</si>
  <si>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</si>
  <si>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</si>
  <si>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</si>
  <si>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</si>
  <si>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</si>
  <si>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</si>
  <si>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</si>
  <si>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</si>
  <si>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</si>
  <si>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</si>
  <si>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</si>
  <si>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</si>
  <si>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</si>
  <si>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</si>
  <si>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</si>
  <si>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</si>
  <si>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</si>
  <si>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</si>
  <si>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</si>
  <si>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</si>
  <si>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</si>
  <si>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</si>
  <si>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</si>
  <si>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</si>
  <si>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</si>
  <si>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</si>
  <si>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</si>
  <si>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</si>
  <si>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</si>
  <si>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</si>
  <si>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</si>
  <si>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</si>
  <si>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</si>
  <si>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</si>
  <si>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</si>
  <si>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</si>
  <si>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</si>
  <si>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</si>
  <si>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</si>
  <si>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</si>
  <si>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</si>
  <si>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</si>
  <si>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</si>
  <si>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</si>
  <si>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</si>
  <si>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</si>
  <si>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</si>
  <si>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</si>
  <si>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</si>
  <si>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</si>
  <si>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</si>
  <si>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</si>
  <si>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</si>
  <si>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</si>
  <si>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</si>
  <si>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</si>
  <si>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</si>
  <si>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</si>
  <si>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</si>
  <si>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</si>
  <si>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</si>
  <si>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</si>
  <si>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</si>
  <si>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</si>
  <si>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</si>
  <si>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</si>
  <si>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</si>
  <si>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</si>
  <si>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</si>
  <si>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</si>
  <si>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</si>
  <si>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</si>
  <si>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</si>
  <si>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</si>
  <si>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</si>
  <si>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</si>
  <si>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</si>
  <si>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</si>
  <si>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</si>
  <si>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</si>
  <si>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</si>
  <si>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</si>
  <si>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</si>
  <si>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</si>
  <si>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</si>
  <si>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</si>
  <si>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</si>
  <si>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</si>
  <si>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</si>
  <si>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</si>
  <si>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</si>
  <si>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</si>
  <si>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</si>
  <si>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</si>
  <si>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</si>
  <si>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</si>
  <si>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</si>
  <si>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</si>
  <si>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</si>
  <si>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</si>
  <si>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</si>
  <si>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</si>
  <si>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</si>
  <si>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</si>
  <si>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</si>
  <si>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</si>
  <si>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</si>
  <si>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</si>
  <si>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</si>
  <si>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</si>
  <si>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</si>
  <si>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</si>
  <si>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</si>
  <si>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</si>
  <si>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</si>
  <si>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</si>
  <si>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</si>
  <si>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</si>
  <si>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</si>
  <si>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</si>
  <si>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</si>
  <si>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</si>
  <si>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</si>
  <si>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</si>
  <si>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</si>
  <si>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</si>
  <si>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</si>
  <si>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</si>
  <si>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</si>
  <si>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</si>
  <si>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</si>
  <si>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</si>
  <si>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</si>
  <si>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</si>
  <si>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</si>
  <si>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</si>
  <si>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</si>
  <si>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</si>
  <si>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</si>
  <si>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</si>
  <si>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</si>
  <si>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</si>
  <si>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</si>
  <si>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</si>
  <si>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</si>
  <si>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</si>
  <si>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</si>
  <si>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</si>
  <si>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</si>
  <si>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</si>
  <si>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</si>
  <si>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</si>
  <si>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</si>
  <si>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</si>
  <si>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</si>
  <si>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</si>
  <si>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</si>
  <si>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</si>
  <si>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</si>
  <si>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</si>
  <si>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</si>
  <si>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</si>
  <si>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</si>
  <si>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</si>
  <si>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</si>
  <si>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</si>
  <si>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</si>
  <si>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</si>
  <si>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</si>
  <si>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</si>
  <si>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</si>
  <si>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</si>
  <si>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</si>
  <si>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</si>
  <si>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</si>
  <si>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</si>
  <si>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</si>
  <si>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</si>
  <si>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</si>
  <si>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</si>
  <si>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</si>
  <si>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</si>
  <si>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</si>
  <si>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</si>
  <si>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</si>
  <si>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</si>
  <si>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</si>
  <si>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</si>
  <si>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</si>
  <si>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</si>
  <si>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</si>
  <si>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</si>
  <si>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</si>
  <si>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</si>
  <si>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</si>
  <si>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</si>
  <si>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</si>
  <si>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</si>
  <si>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</si>
  <si>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</si>
  <si>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</si>
  <si>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</si>
  <si>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</si>
  <si>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</si>
  <si>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</si>
  <si>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</si>
  <si>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</si>
  <si>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</si>
  <si>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</si>
  <si>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</si>
  <si>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</si>
  <si>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</si>
  <si>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</si>
  <si>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</si>
  <si>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</si>
  <si>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</si>
  <si>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</si>
  <si>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</si>
  <si>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</si>
  <si>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</si>
  <si>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</si>
  <si>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</si>
  <si>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</si>
  <si>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</si>
  <si>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</si>
  <si>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</si>
  <si>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</si>
  <si>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</si>
  <si>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</si>
  <si>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</si>
  <si>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</si>
  <si>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</si>
  <si>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</si>
  <si>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</si>
  <si>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</si>
  <si>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</si>
  <si>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</si>
  <si>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</si>
  <si>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</si>
  <si>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</si>
  <si>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</si>
  <si>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</si>
  <si>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</si>
  <si>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</si>
  <si>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</si>
  <si>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</si>
  <si>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</si>
  <si>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</si>
  <si>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</si>
  <si>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</si>
  <si>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</si>
  <si>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</si>
  <si>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</si>
  <si>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</si>
  <si>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</si>
  <si>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</si>
  <si>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</si>
  <si>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</si>
  <si>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</si>
  <si>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</si>
  <si>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</si>
  <si>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</si>
  <si>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</si>
  <si>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</si>
  <si>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</si>
  <si>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</si>
  <si>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</si>
  <si>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</si>
  <si>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</si>
  <si>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</si>
  <si>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</si>
  <si>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</si>
  <si>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</si>
  <si>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</si>
  <si>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</si>
  <si>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</si>
  <si>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</si>
  <si>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</si>
  <si>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</si>
  <si>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</si>
  <si>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</si>
  <si>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</si>
  <si>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</si>
  <si>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</si>
  <si>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</si>
  <si>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</si>
  <si>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</si>
  <si>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</si>
  <si>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</si>
  <si>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</si>
  <si>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</si>
  <si>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</si>
  <si>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</si>
  <si>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</si>
  <si>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</si>
  <si>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</si>
  <si>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</si>
  <si>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</si>
  <si>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</si>
  <si>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</si>
  <si>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</si>
  <si>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</si>
  <si>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</si>
  <si>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</si>
  <si>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</si>
  <si>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</si>
  <si>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</si>
  <si>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</si>
  <si>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</si>
  <si>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</si>
  <si>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</si>
  <si>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</si>
  <si>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</si>
  <si>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</si>
  <si>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</si>
  <si>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</si>
  <si>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</si>
  <si>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</si>
  <si>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</si>
  <si>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</si>
  <si>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</si>
  <si>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</si>
  <si>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</si>
  <si>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</si>
  <si>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</si>
  <si>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</si>
  <si>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</si>
  <si>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</si>
  <si>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</si>
  <si>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</si>
  <si>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</si>
  <si>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</si>
  <si>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</si>
  <si>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</si>
  <si>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</si>
  <si>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</si>
  <si>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</si>
  <si>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</si>
  <si>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</si>
  <si>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</si>
  <si>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</si>
  <si>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</si>
  <si>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</si>
  <si>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</si>
  <si>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</si>
  <si>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</si>
  <si>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</si>
  <si>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</si>
  <si>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</si>
  <si>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</si>
  <si>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</si>
  <si>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</si>
  <si>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</si>
  <si>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</si>
  <si>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</si>
  <si>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</si>
  <si>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</si>
  <si>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</si>
  <si>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</si>
  <si>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</si>
  <si>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</si>
  <si>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</si>
  <si>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</si>
  <si>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</si>
  <si>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</si>
  <si>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</si>
  <si>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</si>
  <si>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</si>
  <si>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</si>
  <si>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</si>
  <si>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</si>
  <si>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</si>
  <si>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</si>
  <si>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</si>
  <si>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</si>
  <si>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</si>
  <si>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</si>
  <si>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</si>
  <si>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</si>
  <si>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</si>
  <si>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</si>
  <si>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</si>
  <si>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</si>
  <si>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</si>
  <si>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</si>
  <si>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</si>
  <si>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</si>
  <si>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</si>
  <si>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</si>
  <si>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</si>
  <si>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</si>
  <si>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</si>
  <si>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</si>
  <si>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</si>
  <si>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</si>
  <si>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</si>
  <si>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</si>
  <si>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</si>
  <si>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</si>
  <si>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</si>
  <si>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</si>
  <si>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</si>
  <si>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</si>
  <si>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</si>
  <si>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</si>
  <si>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</si>
  <si>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</si>
  <si>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</si>
  <si>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</si>
  <si>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</si>
  <si>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</si>
  <si>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</si>
  <si>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</si>
  <si>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</si>
  <si>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</si>
  <si>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</si>
  <si>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</si>
  <si>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</si>
  <si>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</si>
  <si>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</si>
  <si>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</si>
  <si>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</si>
  <si>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</si>
  <si>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</si>
  <si>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</si>
  <si>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</si>
  <si>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</si>
  <si>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</si>
  <si>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</si>
  <si>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</si>
  <si>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</si>
  <si>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</si>
  <si>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</si>
  <si>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</si>
  <si>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</si>
  <si>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</si>
  <si>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</si>
  <si>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</si>
  <si>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</si>
  <si>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</si>
  <si>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</si>
  <si>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</si>
  <si>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</si>
  <si>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</si>
  <si>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</si>
  <si>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</si>
  <si>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</si>
  <si>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</si>
  <si>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</si>
  <si>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</si>
  <si>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</si>
  <si>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</si>
  <si>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</si>
  <si>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</si>
  <si>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</si>
  <si>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</si>
  <si>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</si>
  <si>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</si>
  <si>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</si>
  <si>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</si>
  <si>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</si>
  <si>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</si>
  <si>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</si>
  <si>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</si>
  <si>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</si>
  <si>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</si>
  <si>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</si>
  <si>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</si>
  <si>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</si>
  <si>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</si>
  <si>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</si>
  <si>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</si>
  <si>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</si>
  <si>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</si>
  <si>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</si>
  <si>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</si>
  <si>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</si>
  <si>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</si>
  <si>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</si>
  <si>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</si>
  <si>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</si>
  <si>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</si>
  <si>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</si>
  <si>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</si>
  <si>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</si>
  <si>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</si>
  <si>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</si>
  <si>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</si>
  <si>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</si>
  <si>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</si>
  <si>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</si>
  <si>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</si>
  <si>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</si>
  <si>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</si>
  <si>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</si>
  <si>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</si>
  <si>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</si>
  <si>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</si>
  <si>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</si>
  <si>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</si>
  <si>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</si>
  <si>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</si>
  <si>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</si>
  <si>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</si>
  <si>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</si>
  <si>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</si>
  <si>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</si>
  <si>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</si>
  <si>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</si>
  <si>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</si>
  <si>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</si>
  <si>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</si>
  <si>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</si>
  <si>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</si>
  <si>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</si>
  <si>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</si>
  <si>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</si>
  <si>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</si>
  <si>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</si>
  <si>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</si>
  <si>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</si>
  <si>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</si>
  <si>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</si>
  <si>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</si>
  <si>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</si>
  <si>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</si>
  <si>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</si>
  <si>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</si>
  <si>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</si>
  <si>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</si>
  <si>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</si>
  <si>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</si>
  <si>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</si>
  <si>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</si>
  <si>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</si>
  <si>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</si>
  <si>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</si>
  <si>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</si>
  <si>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</si>
  <si>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</si>
  <si>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</si>
  <si>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</si>
  <si>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</si>
  <si>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</si>
  <si>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</si>
  <si>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</si>
  <si>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</si>
  <si>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</si>
  <si>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</si>
  <si>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</si>
  <si>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</si>
  <si>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</si>
  <si>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</si>
  <si>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</si>
  <si>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</si>
  <si>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</si>
  <si>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</si>
  <si>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</si>
  <si>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</si>
  <si>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</si>
  <si>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</si>
  <si>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</si>
  <si>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</si>
  <si>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</si>
  <si>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</si>
  <si>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</si>
  <si>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</si>
  <si>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</si>
  <si>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</si>
  <si>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</si>
  <si>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</si>
  <si>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</si>
  <si>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</si>
  <si>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</si>
  <si>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</si>
  <si>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</si>
  <si>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</si>
  <si>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</si>
  <si>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</si>
  <si>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</si>
  <si>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</si>
  <si>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</si>
  <si>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</si>
  <si>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</si>
  <si>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</si>
  <si>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</si>
  <si>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</si>
  <si>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</si>
  <si>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</si>
  <si>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</si>
  <si>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</si>
  <si>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</si>
  <si>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</si>
  <si>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</si>
  <si>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</si>
  <si>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</si>
  <si>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</si>
  <si>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</si>
  <si>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</si>
  <si>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</si>
  <si>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</si>
  <si>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</si>
  <si>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</si>
  <si>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</si>
  <si>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</si>
  <si>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</si>
  <si>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</si>
  <si>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</si>
  <si>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</si>
  <si>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</si>
  <si>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</si>
  <si>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</si>
  <si>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</si>
  <si>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</si>
  <si>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</si>
  <si>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</si>
  <si>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</si>
  <si>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</si>
  <si>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</si>
  <si>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</si>
  <si>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</si>
  <si>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</si>
  <si>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</si>
  <si>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</si>
  <si>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</si>
  <si>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</si>
  <si>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</si>
  <si>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</si>
  <si>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</si>
  <si>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</si>
  <si>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</si>
  <si>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</si>
  <si>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</si>
  <si>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</si>
  <si>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</si>
  <si>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</si>
  <si>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</si>
  <si>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</si>
  <si>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</si>
  <si>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</si>
  <si>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</si>
  <si>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</si>
  <si>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</si>
  <si>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</si>
  <si>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</si>
  <si>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</si>
  <si>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</si>
  <si>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</si>
  <si>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</si>
  <si>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</si>
  <si>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</si>
  <si>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</si>
  <si>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</si>
  <si>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</si>
  <si>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</si>
  <si>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</si>
  <si>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</si>
  <si>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</si>
  <si>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</si>
  <si>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</si>
  <si>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</si>
  <si>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</si>
  <si>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</si>
  <si>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</si>
  <si>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</si>
  <si>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</si>
  <si>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</si>
  <si>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</si>
  <si>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</si>
  <si>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</si>
  <si>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</si>
  <si>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</si>
  <si>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</si>
  <si>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</si>
  <si>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</si>
  <si>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</si>
  <si>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</si>
  <si>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</si>
  <si>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</si>
  <si>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</si>
  <si>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</si>
  <si>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</si>
  <si>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</si>
  <si>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</si>
  <si>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</si>
  <si>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</si>
  <si>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</si>
  <si>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</si>
  <si>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</si>
  <si>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</si>
  <si>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</si>
  <si>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</si>
  <si>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</si>
  <si>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</si>
  <si>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</si>
  <si>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</si>
  <si>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</si>
  <si>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</si>
  <si>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</si>
  <si>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</si>
  <si>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</si>
  <si>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</si>
  <si>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</si>
  <si>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</si>
  <si>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</si>
  <si>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</si>
  <si>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</si>
  <si>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</si>
  <si>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</si>
  <si>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</si>
  <si>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</si>
  <si>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</si>
  <si>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</si>
  <si>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</si>
  <si>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</si>
  <si>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</si>
  <si>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</si>
  <si>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</si>
  <si>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</si>
  <si>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</si>
  <si>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</si>
  <si>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</si>
  <si>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</si>
  <si>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</si>
  <si>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</si>
  <si>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</si>
  <si>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</si>
  <si>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</si>
  <si>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</si>
  <si>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</si>
  <si>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</si>
  <si>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</si>
  <si>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</si>
  <si>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</si>
  <si>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</si>
  <si>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</si>
  <si>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</si>
  <si>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</si>
  <si>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</si>
  <si>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</si>
  <si>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</si>
  <si>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</si>
  <si>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</si>
  <si>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</si>
  <si>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</si>
  <si>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</si>
  <si>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</si>
  <si>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</si>
  <si>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</si>
  <si>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</si>
  <si>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</si>
  <si>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</si>
  <si>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</si>
  <si>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</si>
  <si>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</si>
  <si>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</si>
  <si>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</si>
  <si>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</si>
  <si>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</si>
  <si>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</si>
  <si>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</si>
  <si>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</si>
  <si>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</si>
  <si>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</si>
  <si>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</si>
  <si>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</si>
  <si>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</si>
  <si>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</si>
  <si>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</si>
  <si>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</si>
  <si>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</si>
  <si>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</si>
  <si>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</si>
  <si>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</si>
  <si>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</si>
  <si>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</si>
  <si>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</si>
  <si>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</si>
  <si>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</si>
  <si>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</si>
  <si>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</si>
  <si>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</si>
  <si>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</si>
  <si>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</si>
  <si>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</si>
  <si>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</si>
  <si>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</si>
  <si>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</si>
  <si>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</si>
  <si>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</si>
  <si>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</si>
  <si>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</si>
  <si>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</si>
  <si>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</si>
  <si>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</si>
  <si>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</si>
  <si>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</si>
  <si>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</si>
  <si>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</si>
  <si>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</si>
  <si>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</si>
  <si>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</si>
  <si>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</si>
  <si>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</si>
  <si>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</si>
  <si>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</si>
  <si>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</si>
  <si>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</si>
  <si>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</si>
  <si>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</si>
  <si>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</si>
  <si>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</si>
  <si>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</si>
  <si>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</si>
  <si>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</si>
  <si>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</si>
  <si>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</si>
  <si>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</si>
  <si>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</si>
  <si>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</si>
  <si>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</si>
  <si>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</si>
  <si>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</si>
  <si>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</si>
  <si>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</si>
  <si>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</si>
  <si>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</si>
  <si>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</si>
  <si>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</si>
  <si>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</si>
  <si>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</si>
  <si>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</si>
  <si>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</si>
  <si>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</si>
  <si>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</si>
  <si>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</si>
  <si>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</si>
  <si>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</si>
  <si>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</si>
  <si>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</si>
  <si>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</si>
  <si>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</si>
  <si>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</si>
  <si>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</si>
  <si>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</si>
  <si>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</si>
  <si>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</si>
  <si>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</si>
  <si>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</si>
  <si>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</si>
  <si>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</si>
  <si>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</si>
  <si>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</si>
  <si>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</si>
  <si>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</si>
  <si>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</si>
  <si>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</si>
  <si>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</si>
  <si>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</si>
  <si>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</si>
  <si>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</si>
  <si>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</si>
  <si>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</si>
  <si>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</si>
  <si>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</si>
  <si>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</si>
  <si>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</si>
  <si>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</si>
  <si>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</si>
  <si>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</si>
  <si>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</si>
  <si>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</si>
  <si>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</si>
  <si>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</si>
  <si>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</si>
  <si>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</si>
  <si>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</si>
  <si>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</si>
  <si>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</si>
  <si>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</si>
  <si>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</si>
  <si>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</si>
  <si>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</si>
  <si>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</si>
  <si>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</si>
  <si>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</si>
  <si>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</si>
  <si>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</si>
  <si>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</si>
  <si>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</si>
  <si>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</si>
  <si>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</si>
  <si>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</si>
  <si>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</si>
  <si>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</si>
  <si>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</si>
  <si>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</si>
  <si>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</si>
  <si>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</si>
  <si>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</si>
  <si>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</si>
  <si>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</si>
  <si>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</si>
  <si>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</si>
  <si>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</si>
  <si>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</si>
  <si>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</si>
  <si>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</si>
  <si>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</si>
  <si>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</si>
  <si>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</si>
  <si>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</si>
  <si>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</si>
  <si>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</si>
  <si>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</si>
  <si>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</si>
  <si>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</si>
  <si>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</si>
  <si>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</si>
  <si>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</si>
  <si>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</si>
  <si>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</si>
  <si>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</si>
  <si>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</si>
  <si>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</si>
  <si>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</si>
  <si>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</si>
  <si>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</si>
  <si>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</si>
  <si>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</si>
  <si>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</si>
  <si>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</si>
  <si>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</si>
  <si>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</si>
  <si>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</si>
  <si>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</si>
  <si>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</si>
  <si>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</si>
  <si>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</si>
  <si>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</si>
  <si>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</si>
  <si>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</si>
  <si>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</si>
  <si>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</si>
  <si>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</si>
  <si>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</si>
  <si>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</si>
  <si>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</si>
  <si>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</si>
  <si>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</si>
  <si>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</si>
  <si>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</si>
  <si>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</si>
  <si>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</si>
  <si>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</si>
  <si>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</si>
  <si>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</si>
  <si>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</si>
  <si>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</si>
  <si>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</si>
  <si>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</si>
  <si>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</si>
  <si>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</si>
  <si>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</si>
  <si>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</si>
  <si>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</si>
  <si>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</si>
  <si>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</si>
  <si>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</si>
  <si>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</si>
  <si>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</si>
  <si>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</si>
  <si>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</si>
  <si>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</si>
  <si>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</si>
  <si>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</si>
  <si>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</si>
  <si>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</si>
  <si>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</si>
  <si>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</si>
  <si>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</si>
  <si>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</si>
  <si>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</si>
  <si>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</si>
  <si>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</si>
  <si>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</si>
  <si>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</si>
  <si>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</si>
  <si>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</si>
  <si>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</si>
  <si>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</si>
  <si>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</si>
  <si>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</si>
  <si>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</si>
  <si>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</si>
  <si>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</si>
  <si>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</si>
  <si>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</si>
  <si>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</si>
  <si>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</si>
  <si>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</si>
  <si>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</si>
  <si>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</si>
  <si>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</si>
  <si>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</si>
  <si>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</si>
  <si>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</si>
  <si>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</si>
  <si>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</si>
  <si>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</si>
  <si>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</si>
  <si>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</si>
  <si>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</si>
  <si>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</si>
  <si>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</si>
  <si>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</si>
  <si>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</si>
  <si>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</si>
  <si>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</si>
  <si>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</si>
  <si>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</si>
  <si>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</si>
  <si>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</si>
  <si>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</si>
  <si>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</si>
  <si>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</si>
  <si>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</si>
  <si>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</si>
  <si>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</si>
  <si>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</si>
  <si>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</si>
  <si>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</si>
  <si>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</si>
  <si>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</si>
  <si>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</si>
  <si>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</si>
  <si>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</si>
  <si>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</si>
  <si>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</si>
  <si>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</si>
  <si>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</si>
  <si>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</si>
  <si>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</si>
  <si>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</si>
  <si>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</si>
  <si>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</si>
  <si>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</si>
  <si>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</si>
  <si>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</si>
  <si>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</si>
  <si>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</si>
  <si>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</si>
  <si>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</si>
  <si>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</si>
  <si>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</si>
  <si>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</si>
  <si>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</si>
  <si>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</si>
  <si>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</si>
  <si>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</si>
  <si>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</si>
  <si>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</si>
  <si>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</si>
  <si>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</si>
  <si>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</si>
  <si>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</si>
  <si>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</si>
  <si>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</si>
  <si>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</si>
  <si>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</si>
  <si>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</si>
  <si>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</si>
  <si>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</si>
  <si>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</si>
  <si>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</si>
  <si>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</si>
  <si>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</si>
  <si>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</si>
  <si>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</si>
  <si>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</si>
  <si>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</si>
  <si>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</si>
  <si>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</si>
  <si>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</si>
  <si>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</si>
  <si>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</si>
  <si>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</si>
  <si>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</si>
  <si>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</si>
  <si>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</si>
  <si>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</si>
  <si>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</si>
  <si>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</si>
  <si>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</si>
  <si>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</si>
  <si>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</si>
  <si>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</si>
  <si>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</si>
  <si>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</si>
  <si>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</si>
  <si>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</si>
  <si>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</si>
  <si>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</si>
  <si>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</si>
  <si>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</si>
  <si>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</si>
  <si>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</si>
  <si>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</si>
  <si>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</si>
  <si>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</si>
  <si>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</si>
  <si>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</si>
  <si>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</si>
  <si>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</si>
  <si>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</si>
  <si>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</si>
  <si>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</si>
  <si>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</si>
  <si>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</si>
  <si>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</si>
  <si>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</si>
  <si>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</si>
  <si>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</si>
  <si>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</si>
  <si>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</si>
  <si>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</si>
  <si>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</si>
  <si>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</si>
  <si>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</si>
  <si>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</si>
  <si>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</si>
  <si>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</si>
  <si>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</si>
  <si>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</si>
  <si>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</si>
  <si>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</si>
  <si>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</si>
  <si>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</si>
  <si>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</si>
  <si>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</si>
  <si>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</si>
  <si>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</si>
  <si>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</si>
  <si>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</si>
  <si>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</si>
  <si>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</si>
  <si>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</si>
  <si>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</si>
  <si>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</si>
  <si>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</si>
  <si>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</si>
  <si>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</si>
  <si>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</si>
  <si>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</si>
  <si>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</si>
  <si>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</si>
  <si>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</si>
  <si>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</si>
  <si>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</si>
  <si>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</si>
  <si>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</si>
  <si>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</si>
  <si>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</si>
  <si>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</si>
  <si>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</si>
  <si>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</si>
  <si>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</si>
  <si>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</si>
  <si>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</si>
  <si>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</si>
  <si>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</si>
  <si>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</si>
  <si>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</si>
  <si>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</si>
  <si>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</si>
  <si>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</si>
  <si>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</si>
  <si>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</si>
  <si>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</si>
  <si>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</si>
  <si>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</si>
  <si>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</si>
  <si>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</si>
  <si>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</si>
  <si>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</si>
  <si>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</si>
  <si>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</si>
  <si>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</si>
  <si>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</si>
  <si>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</si>
  <si>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</si>
  <si>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</si>
  <si>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</si>
  <si>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</si>
  <si>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</si>
  <si>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</si>
  <si>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</si>
  <si>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</si>
  <si>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</si>
  <si>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</si>
  <si>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</si>
  <si>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</si>
  <si>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</si>
  <si>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</si>
  <si>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</si>
  <si>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</si>
  <si>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</si>
  <si>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</si>
  <si>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</si>
  <si>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</si>
  <si>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</si>
  <si>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</si>
  <si>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</si>
  <si>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</si>
  <si>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</si>
  <si>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</si>
  <si>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</si>
  <si>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</si>
  <si>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</si>
  <si>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</si>
  <si>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</si>
  <si>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</si>
  <si>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</si>
  <si>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</si>
  <si>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</si>
  <si>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</si>
  <si>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</si>
  <si>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</si>
  <si>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</si>
  <si>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</si>
  <si>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</si>
  <si>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</si>
  <si>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</si>
  <si>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</si>
  <si>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</si>
  <si>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</si>
  <si>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</si>
  <si>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</si>
  <si>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</si>
  <si>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</si>
  <si>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</si>
  <si>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</si>
  <si>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</si>
  <si>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</si>
  <si>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</si>
  <si>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</si>
  <si>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</si>
  <si>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</si>
  <si>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</si>
  <si>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</si>
  <si>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</si>
  <si>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</si>
  <si>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</si>
  <si>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</si>
  <si>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</si>
  <si>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</si>
  <si>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</si>
  <si>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</si>
  <si>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</si>
  <si>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</si>
  <si>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</si>
  <si>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</si>
  <si>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</si>
  <si>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</si>
  <si>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</si>
  <si>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</si>
  <si>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</si>
  <si>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</si>
  <si>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</si>
  <si>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</si>
  <si>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</si>
  <si>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</si>
  <si>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</si>
  <si>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</si>
  <si>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</si>
  <si>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</si>
  <si>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</si>
  <si>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</si>
  <si>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</si>
  <si>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</si>
  <si>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</si>
  <si>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</si>
  <si>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</si>
  <si>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</si>
  <si>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</si>
  <si>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</si>
  <si>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</si>
  <si>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</si>
  <si>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</si>
  <si>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</si>
  <si>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</si>
  <si>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</si>
  <si>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</si>
  <si>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</si>
  <si>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</si>
  <si>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</si>
  <si>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</si>
  <si>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</si>
  <si>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</si>
  <si>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</si>
  <si>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</si>
  <si>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</si>
  <si>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</si>
  <si>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</si>
  <si>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</si>
  <si>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</si>
  <si>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</si>
  <si>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</si>
  <si>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</si>
  <si>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</si>
  <si>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</si>
  <si>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</si>
  <si>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</si>
  <si>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</si>
  <si>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</si>
  <si>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</si>
  <si>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</si>
  <si>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</si>
  <si>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</si>
  <si>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</si>
  <si>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</si>
  <si>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</si>
  <si>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</si>
  <si>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</si>
  <si>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</si>
  <si>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</si>
  <si>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</si>
  <si>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</si>
  <si>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</si>
  <si>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</si>
  <si>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</si>
  <si>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</si>
  <si>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</si>
  <si>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</si>
  <si>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</si>
  <si>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</si>
  <si>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</si>
  <si>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</si>
  <si>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</si>
  <si>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</si>
  <si>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</si>
  <si>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</si>
  <si>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</si>
  <si>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</si>
  <si>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</si>
  <si>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</si>
  <si>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</si>
  <si>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</si>
  <si>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</si>
  <si>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</si>
  <si>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</si>
  <si>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</si>
  <si>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</si>
  <si>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</si>
  <si>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</si>
  <si>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</si>
  <si>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</si>
  <si>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</si>
  <si>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</si>
  <si>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</si>
  <si>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</si>
  <si>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</si>
  <si>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</si>
  <si>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</si>
  <si>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</si>
  <si>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</si>
  <si>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</si>
  <si>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</si>
  <si>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</si>
  <si>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</si>
  <si>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</si>
  <si>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</si>
  <si>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</si>
  <si>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</si>
  <si>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</si>
  <si>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</si>
  <si>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</si>
  <si>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</si>
  <si>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</si>
  <si>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</si>
  <si>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</si>
  <si>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</si>
  <si>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</si>
  <si>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</si>
  <si>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</si>
  <si>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</si>
  <si>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</si>
  <si>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</si>
  <si>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</si>
  <si>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</si>
  <si>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</si>
  <si>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</si>
  <si>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</si>
  <si>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</si>
  <si>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</si>
  <si>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</si>
  <si>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</si>
  <si>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</si>
  <si>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</si>
  <si>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</si>
  <si>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</si>
  <si>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</si>
  <si>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</si>
  <si>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</si>
  <si>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</si>
  <si>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</si>
  <si>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</si>
  <si>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</si>
  <si>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</si>
  <si>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</si>
  <si>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</si>
  <si>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</si>
  <si>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</si>
  <si>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</si>
  <si>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</si>
  <si>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</si>
  <si>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</si>
  <si>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</si>
  <si>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</si>
  <si>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</si>
  <si>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</si>
  <si>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</si>
  <si>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</si>
  <si>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</si>
  <si>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</si>
  <si>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</si>
  <si>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</si>
  <si>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</si>
  <si>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</si>
  <si>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</si>
  <si>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</si>
  <si>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</si>
  <si>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</si>
  <si>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</si>
  <si>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</si>
  <si>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</si>
  <si>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</si>
  <si>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</si>
  <si>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</si>
  <si>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</si>
  <si>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</si>
  <si>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</si>
  <si>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</si>
  <si>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</si>
  <si>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</si>
  <si>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</si>
  <si>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</si>
  <si>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</si>
  <si>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</si>
  <si>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</si>
  <si>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</si>
  <si>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</si>
  <si>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</si>
  <si>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</si>
  <si>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</si>
  <si>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</si>
  <si>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</si>
  <si>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</si>
  <si>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</si>
  <si>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</si>
  <si>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</si>
  <si>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</si>
  <si>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</si>
  <si>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</si>
  <si>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</si>
  <si>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</si>
  <si>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</si>
  <si>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</si>
  <si>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</si>
  <si>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</si>
  <si>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</si>
  <si>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</si>
  <si>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</si>
  <si>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</si>
  <si>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</si>
  <si>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</si>
  <si>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</si>
  <si>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</si>
  <si>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</si>
  <si>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</si>
  <si>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</si>
  <si>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</si>
  <si>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</si>
  <si>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</si>
  <si>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</si>
  <si>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</si>
  <si>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</si>
  <si>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</si>
  <si>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</si>
  <si>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</si>
  <si>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</si>
  <si>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</si>
  <si>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</si>
  <si>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</si>
  <si>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</si>
  <si>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</si>
  <si>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</si>
  <si>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</si>
  <si>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</si>
  <si>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</si>
  <si>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</si>
  <si>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</si>
  <si>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</si>
  <si>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</si>
  <si>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</si>
  <si>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</si>
  <si>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</si>
  <si>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</si>
  <si>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</si>
  <si>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</si>
  <si>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</si>
  <si>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</si>
  <si>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</si>
  <si>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</si>
  <si>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</si>
  <si>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</si>
  <si>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</si>
  <si>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</si>
  <si>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</si>
  <si>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</si>
  <si>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</si>
  <si>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</si>
  <si>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</si>
  <si>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</si>
  <si>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</si>
  <si>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</si>
  <si>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</si>
  <si>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</si>
  <si>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</si>
  <si>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</si>
  <si>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</si>
  <si>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</si>
  <si>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</si>
  <si>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</si>
  <si>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</si>
  <si>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</si>
  <si>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</si>
  <si>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</si>
  <si>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</si>
  <si>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</si>
  <si>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</si>
  <si>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</si>
  <si>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</si>
  <si>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</si>
  <si>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</si>
  <si>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</si>
  <si>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</si>
  <si>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</si>
  <si>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</si>
  <si>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</si>
  <si>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</si>
  <si>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</si>
  <si>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</si>
  <si>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</si>
  <si>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</si>
  <si>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</si>
  <si>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</si>
  <si>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</si>
  <si>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</si>
  <si>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</si>
  <si>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</si>
  <si>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</si>
  <si>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</si>
  <si>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</si>
  <si>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</si>
  <si>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</si>
  <si>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</si>
  <si>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</si>
  <si>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</si>
  <si>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</si>
  <si>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</si>
  <si>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</si>
  <si>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</si>
  <si>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</si>
  <si>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</si>
  <si>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</si>
  <si>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</si>
  <si>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</si>
  <si>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</si>
  <si>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</si>
  <si>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</si>
  <si>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</si>
  <si>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</si>
  <si>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</si>
  <si>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</si>
  <si>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</si>
  <si>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</si>
  <si>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</si>
  <si>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</si>
  <si>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</si>
  <si>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</si>
  <si>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</si>
  <si>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</si>
  <si>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</si>
  <si>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</si>
  <si>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</si>
  <si>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</si>
  <si>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</si>
  <si>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</si>
  <si>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</si>
  <si>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</si>
  <si>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</si>
  <si>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</si>
  <si>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</si>
  <si>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</si>
  <si>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</si>
  <si>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</si>
  <si>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</si>
  <si>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</si>
  <si>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</si>
  <si>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</si>
  <si>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</si>
  <si>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</si>
  <si>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</si>
  <si>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</si>
  <si>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</si>
  <si>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</si>
  <si>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</si>
  <si>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</si>
  <si>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</si>
  <si>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</si>
  <si>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</si>
  <si>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</si>
  <si>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</si>
  <si>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</si>
  <si>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</si>
  <si>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</si>
  <si>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</si>
  <si>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</si>
  <si>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</si>
  <si>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</si>
  <si>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</si>
  <si>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</si>
  <si>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</si>
  <si>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</si>
  <si>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</si>
  <si>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</si>
  <si>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</si>
  <si>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</si>
  <si>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</si>
  <si>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</si>
  <si>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</si>
  <si>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</si>
  <si>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</si>
  <si>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</si>
  <si>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</si>
  <si>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</si>
  <si>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</si>
  <si>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</si>
  <si>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</si>
  <si>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</si>
  <si>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</si>
  <si>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</si>
  <si>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</si>
  <si>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</si>
  <si>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</si>
  <si>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</si>
  <si>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</si>
  <si>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</si>
  <si>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</si>
  <si>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</si>
  <si>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</si>
  <si>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</si>
  <si>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</si>
  <si>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</si>
  <si>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</si>
  <si>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</si>
  <si>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</si>
  <si>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</si>
  <si>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</si>
  <si>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</si>
  <si>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</si>
  <si>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</si>
  <si>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</si>
  <si>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</si>
  <si>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</si>
  <si>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</si>
  <si>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</si>
  <si>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</si>
  <si>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</si>
  <si>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</si>
  <si>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</si>
  <si>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</si>
  <si>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</si>
  <si>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</si>
  <si>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</si>
  <si>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</si>
  <si>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</si>
  <si>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</si>
  <si>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</si>
  <si>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</si>
  <si>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</si>
  <si>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</si>
  <si>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</si>
  <si>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</si>
  <si>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</si>
  <si>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</si>
  <si>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</si>
  <si>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</si>
  <si>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</si>
  <si>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</si>
  <si>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</si>
  <si>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</si>
  <si>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</si>
  <si>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</si>
  <si>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</si>
  <si>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</si>
  <si>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</si>
  <si>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</si>
  <si>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</si>
  <si>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</si>
  <si>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</si>
  <si>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</si>
  <si>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</si>
  <si>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</si>
  <si>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</si>
  <si>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</si>
  <si>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</si>
  <si>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</si>
  <si>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</si>
  <si>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</si>
  <si>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</si>
  <si>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</si>
  <si>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</si>
  <si>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</si>
  <si>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</si>
  <si>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</si>
  <si>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</si>
  <si>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</si>
  <si>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</si>
  <si>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</si>
  <si>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</si>
  <si>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</si>
  <si>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</si>
  <si>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</si>
  <si>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</si>
  <si>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</si>
  <si>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</si>
  <si>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</si>
  <si>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</si>
  <si>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</si>
  <si>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</si>
  <si>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</si>
  <si>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</si>
  <si>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</si>
  <si>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</si>
  <si>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</si>
  <si>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</si>
  <si>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</si>
  <si>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</si>
  <si>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</si>
  <si>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</si>
  <si>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</si>
  <si>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</si>
  <si>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</si>
  <si>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</si>
  <si>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</si>
  <si>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</si>
  <si>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</si>
  <si>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</si>
  <si>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</si>
  <si>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</si>
  <si>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</si>
  <si>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</si>
  <si>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</si>
  <si>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</si>
  <si>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</si>
  <si>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</si>
  <si>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</si>
  <si>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</si>
  <si>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</si>
  <si>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</si>
  <si>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</si>
  <si>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</si>
  <si>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</si>
  <si>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</si>
  <si>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</si>
  <si>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</si>
  <si>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</si>
  <si>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</si>
  <si>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</si>
  <si>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</si>
  <si>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</si>
  <si>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</si>
  <si>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</si>
  <si>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</si>
  <si>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</si>
  <si>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</si>
  <si>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</si>
  <si>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</si>
  <si>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</si>
  <si>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</si>
  <si>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</si>
  <si>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</si>
  <si>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</si>
  <si>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</si>
  <si>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</si>
  <si>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</si>
  <si>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</si>
  <si>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</si>
  <si>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</si>
  <si>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</si>
  <si>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</si>
  <si>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</si>
  <si>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</si>
  <si>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</si>
  <si>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</si>
  <si>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</si>
  <si>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</si>
  <si>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</si>
  <si>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</si>
  <si>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</si>
  <si>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</si>
  <si>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</si>
  <si>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</si>
  <si>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</si>
  <si>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</si>
  <si>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</si>
  <si>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</si>
  <si>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</si>
  <si>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</si>
  <si>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</si>
  <si>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</si>
  <si>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</si>
  <si>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</si>
  <si>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</si>
  <si>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</si>
  <si>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</si>
  <si>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</si>
  <si>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</si>
  <si>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</si>
  <si>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</si>
  <si>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</si>
  <si>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</si>
  <si>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</si>
  <si>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</si>
  <si>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</si>
  <si>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</si>
  <si>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</si>
  <si>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</si>
  <si>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</si>
  <si>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</si>
  <si>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</si>
  <si>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</si>
  <si>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</si>
  <si>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</si>
  <si>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</si>
  <si>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</si>
  <si>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</si>
  <si>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</si>
  <si>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</si>
  <si>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</si>
  <si>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</si>
  <si>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</si>
  <si>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</si>
  <si>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</si>
  <si>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</si>
  <si>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</si>
  <si>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</si>
  <si>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</si>
  <si>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</si>
  <si>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</si>
  <si>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</si>
  <si>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</si>
  <si>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</si>
  <si>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</si>
  <si>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</si>
  <si>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</si>
  <si>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</si>
  <si>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</si>
  <si>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</si>
  <si>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</si>
  <si>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</si>
  <si>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</si>
  <si>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</si>
  <si>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</si>
  <si>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</si>
  <si>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</si>
  <si>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</si>
  <si>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</si>
  <si>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</si>
  <si>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</si>
  <si>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</si>
  <si>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</si>
  <si>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</si>
  <si>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</si>
  <si>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</si>
  <si>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</si>
  <si>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</si>
  <si>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</si>
  <si>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</si>
  <si>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</si>
  <si>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</si>
  <si>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</si>
  <si>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</si>
  <si>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</si>
  <si>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</si>
  <si>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</si>
  <si>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</si>
  <si>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</si>
  <si>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</si>
  <si>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</si>
  <si>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</si>
  <si>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</si>
  <si>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</si>
  <si>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</si>
  <si>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</si>
  <si>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</si>
  <si>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</si>
  <si>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</si>
  <si>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</si>
  <si>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</si>
  <si>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</si>
  <si>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</si>
  <si>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</si>
  <si>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</si>
  <si>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</si>
  <si>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</si>
  <si>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</si>
  <si>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</si>
  <si>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</si>
  <si>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</si>
  <si>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</si>
  <si>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</si>
  <si>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</si>
  <si>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</si>
  <si>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</si>
  <si>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</si>
  <si>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</si>
  <si>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</si>
  <si>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</si>
  <si>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</si>
  <si>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</si>
  <si>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</si>
  <si>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</si>
  <si>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</si>
  <si>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</si>
  <si>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</si>
  <si>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</si>
  <si>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</si>
  <si>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</si>
  <si>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</si>
  <si>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</si>
  <si>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</si>
  <si>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</si>
  <si>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</si>
  <si>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</si>
  <si>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</si>
  <si>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</si>
  <si>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</si>
  <si>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</si>
  <si>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</si>
  <si>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</si>
  <si>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</si>
  <si>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</si>
  <si>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</si>
  <si>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</si>
  <si>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</si>
  <si>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</si>
  <si>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</si>
  <si>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</si>
  <si>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</si>
  <si>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</si>
  <si>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</si>
  <si>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</si>
  <si>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</si>
  <si>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</si>
  <si>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</si>
  <si>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</si>
  <si>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</si>
  <si>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</si>
  <si>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</si>
  <si>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</si>
  <si>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</si>
  <si>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</si>
  <si>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</si>
  <si>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</si>
  <si>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</si>
  <si>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</si>
  <si>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</si>
  <si>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</si>
  <si>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</si>
  <si>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</si>
  <si>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</si>
  <si>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</si>
  <si>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</si>
  <si>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</si>
  <si>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</si>
  <si>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</si>
  <si>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</si>
  <si>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</si>
  <si>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</si>
  <si>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</si>
  <si>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</si>
  <si>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</si>
  <si>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</si>
  <si>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</si>
  <si>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</si>
  <si>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</si>
  <si>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</si>
  <si>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</si>
  <si>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</si>
  <si>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</si>
  <si>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</si>
  <si>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</si>
  <si>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</si>
  <si>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</si>
  <si>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</si>
  <si>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</si>
  <si>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</si>
  <si>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</si>
  <si>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</si>
  <si>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</si>
  <si>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</si>
  <si>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</si>
  <si>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</si>
  <si>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</si>
  <si>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</si>
  <si>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</si>
  <si>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</si>
  <si>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</si>
  <si>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</si>
  <si>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</si>
  <si>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</si>
  <si>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</si>
  <si>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</si>
  <si>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</si>
  <si>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</si>
  <si>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</si>
  <si>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</si>
  <si>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</si>
  <si>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</si>
  <si>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</si>
  <si>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</si>
  <si>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</si>
  <si>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</si>
  <si>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</si>
  <si>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</si>
  <si>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</si>
  <si>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</si>
  <si>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</si>
  <si>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</si>
  <si>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</si>
  <si>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</si>
  <si>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</si>
  <si>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</si>
  <si>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</si>
  <si>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</si>
  <si>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</si>
  <si>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</si>
  <si>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</si>
  <si>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</si>
  <si>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</si>
  <si>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</si>
  <si>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</si>
  <si>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</si>
  <si>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</si>
  <si>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</si>
  <si>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</si>
  <si>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</si>
  <si>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</si>
  <si>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</si>
  <si>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</si>
  <si>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</si>
  <si>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</si>
  <si>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</si>
  <si>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</si>
  <si>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</si>
  <si>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</si>
  <si>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</si>
  <si>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</si>
  <si>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</si>
  <si>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</si>
  <si>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</si>
  <si>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</si>
  <si>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</si>
  <si>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</si>
  <si>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</si>
  <si>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</si>
  <si>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</si>
  <si>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</si>
  <si>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</si>
  <si>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</si>
  <si>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</si>
  <si>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</si>
  <si>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</si>
  <si>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</si>
  <si>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</si>
  <si>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</si>
  <si>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</si>
  <si>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</si>
  <si>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</si>
  <si>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</si>
  <si>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</si>
  <si>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</si>
  <si>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</si>
  <si>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</si>
  <si>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</si>
  <si>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</si>
  <si>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</si>
  <si>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</si>
  <si>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</si>
  <si>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</si>
  <si>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</si>
  <si>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</si>
  <si>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</si>
  <si>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</si>
  <si>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</si>
  <si>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</si>
  <si>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</si>
  <si>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</si>
  <si>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</si>
  <si>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</si>
  <si>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</si>
  <si>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</si>
  <si>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</si>
  <si>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</si>
  <si>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</si>
  <si>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</si>
  <si>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</si>
  <si>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</si>
  <si>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</si>
  <si>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</si>
  <si>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</si>
  <si>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</si>
  <si>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</si>
  <si>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</si>
  <si>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</si>
  <si>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</si>
  <si>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</si>
  <si>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</si>
  <si>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</si>
  <si>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</si>
  <si>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</si>
  <si>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</si>
  <si>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</si>
  <si>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</si>
  <si>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</si>
  <si>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</si>
  <si>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</si>
  <si>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</si>
  <si>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</si>
  <si>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</si>
  <si>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</si>
  <si>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</si>
  <si>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</si>
  <si>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</si>
  <si>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</si>
  <si>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</si>
  <si>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</si>
  <si>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</si>
  <si>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</si>
  <si>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</si>
  <si>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</si>
  <si>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</si>
  <si>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</si>
  <si>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</si>
  <si>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</si>
  <si>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</si>
  <si>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</si>
  <si>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</si>
  <si>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</si>
  <si>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</si>
  <si>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</si>
  <si>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</si>
  <si>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</si>
  <si>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</si>
  <si>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</si>
  <si>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</si>
  <si>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</si>
  <si>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</si>
  <si>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</si>
  <si>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</si>
  <si>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</si>
  <si>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</si>
  <si>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</si>
  <si>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</si>
  <si>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</si>
  <si>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</si>
  <si>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</si>
  <si>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</si>
  <si>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</si>
  <si>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</si>
  <si>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</si>
  <si>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</si>
  <si>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</si>
  <si>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</si>
  <si>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</si>
  <si>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</si>
  <si>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</si>
  <si>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</si>
  <si>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</si>
  <si>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</si>
  <si>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</si>
  <si>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</si>
  <si>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</si>
  <si>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</si>
  <si>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</si>
  <si>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</si>
  <si>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</si>
  <si>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</si>
  <si>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</si>
  <si>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</si>
  <si>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</si>
  <si>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</si>
  <si>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</si>
  <si>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</si>
  <si>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</si>
  <si>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</si>
  <si>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</si>
  <si>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</si>
  <si>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</si>
  <si>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</si>
  <si>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</si>
  <si>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</si>
  <si>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</si>
  <si>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</si>
  <si>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</si>
  <si>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</si>
  <si>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</si>
  <si>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</si>
  <si>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</si>
  <si>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</si>
  <si>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</si>
  <si>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</si>
  <si>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</si>
  <si>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</si>
  <si>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</si>
  <si>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</si>
  <si>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</si>
  <si>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</si>
  <si>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</si>
  <si>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</si>
  <si>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</si>
  <si>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</si>
  <si>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</si>
  <si>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</si>
  <si>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</si>
  <si>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</si>
  <si>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</si>
  <si>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</si>
  <si>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</si>
  <si>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</si>
  <si>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</si>
  <si>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</si>
  <si>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</si>
  <si>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</si>
  <si>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</si>
  <si>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</si>
  <si>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</si>
  <si>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</si>
  <si>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</si>
  <si>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</si>
  <si>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</si>
  <si>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</si>
  <si>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</si>
  <si>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</si>
  <si>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</si>
  <si>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</si>
  <si>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</si>
  <si>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</si>
  <si>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</si>
  <si>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</si>
  <si>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</si>
  <si>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</si>
  <si>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</si>
  <si>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</si>
  <si>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</si>
  <si>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</si>
  <si>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</si>
  <si>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</si>
  <si>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</si>
  <si>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</si>
  <si>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</si>
  <si>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</si>
  <si>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</si>
  <si>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</si>
  <si>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</si>
  <si>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</si>
  <si>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</si>
  <si>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</si>
  <si>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</si>
  <si>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</si>
  <si>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</si>
  <si>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</si>
  <si>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</si>
  <si>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</si>
  <si>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</si>
  <si>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</si>
  <si>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</si>
  <si>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</si>
  <si>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</si>
  <si>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</si>
  <si>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</si>
  <si>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</si>
  <si>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</si>
  <si>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</si>
  <si>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</si>
  <si>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</si>
  <si>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</si>
  <si>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</si>
  <si>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</si>
  <si>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</si>
  <si>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</si>
  <si>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</si>
  <si>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</si>
  <si>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</si>
  <si>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</si>
  <si>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</si>
  <si>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</si>
  <si>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</si>
  <si>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</si>
  <si>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</si>
  <si>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</si>
  <si>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</si>
  <si>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</si>
  <si>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</si>
  <si>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</si>
  <si>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</si>
  <si>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</si>
  <si>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</si>
  <si>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</si>
  <si>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</si>
  <si>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</si>
  <si>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</si>
  <si>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</si>
  <si>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</si>
  <si>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</si>
  <si>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</si>
  <si>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</si>
  <si>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</si>
  <si>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</si>
  <si>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</si>
  <si>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</si>
  <si>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</si>
  <si>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</si>
  <si>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</si>
  <si>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</si>
  <si>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</si>
  <si>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</si>
  <si>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</si>
  <si>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</si>
  <si>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</si>
  <si>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</si>
  <si>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</si>
  <si>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</si>
  <si>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</si>
  <si>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</si>
  <si>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</si>
  <si>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</si>
  <si>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</si>
  <si>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</si>
  <si>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</si>
  <si>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</si>
  <si>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</si>
  <si>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</si>
  <si>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</si>
  <si>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</si>
  <si>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</si>
  <si>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</si>
  <si>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</si>
  <si>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</si>
  <si>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</si>
  <si>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</si>
  <si>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</si>
  <si>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</si>
  <si>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</si>
  <si>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</si>
  <si>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</si>
  <si>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</si>
  <si>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</si>
  <si>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</si>
  <si>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</si>
  <si>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</si>
  <si>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</si>
  <si>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</si>
  <si>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</si>
  <si>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</si>
  <si>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</si>
  <si>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</si>
  <si>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</si>
  <si>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</si>
  <si>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</si>
  <si>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</si>
  <si>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</si>
  <si>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</si>
  <si>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</si>
  <si>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</si>
  <si>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</si>
  <si>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</si>
  <si>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</si>
  <si>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</si>
  <si>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</si>
  <si>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</si>
  <si>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</si>
  <si>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</si>
  <si>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</si>
  <si>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</si>
  <si>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</si>
  <si>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</si>
  <si>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</si>
  <si>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</si>
  <si>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</si>
  <si>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</si>
  <si>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</si>
  <si>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</si>
  <si>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</si>
  <si>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</si>
  <si>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</si>
  <si>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</si>
  <si>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</si>
  <si>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</si>
  <si>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</si>
  <si>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</si>
  <si>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</si>
  <si>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</si>
  <si>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</si>
  <si>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</si>
  <si>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</si>
  <si>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</si>
  <si>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</si>
  <si>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</si>
  <si>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</si>
  <si>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</si>
  <si>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</si>
  <si>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</si>
  <si>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</si>
  <si>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</si>
  <si>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</si>
  <si>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</si>
  <si>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</si>
  <si>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</si>
  <si>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</si>
  <si>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</si>
  <si>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</si>
  <si>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</si>
  <si>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</si>
  <si>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</si>
  <si>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</si>
  <si>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</si>
  <si>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</si>
  <si>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</si>
  <si>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</si>
  <si>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</si>
  <si>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</si>
  <si>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</si>
  <si>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</si>
  <si>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</si>
  <si>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</si>
  <si>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</si>
  <si>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</si>
  <si>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</si>
  <si>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</si>
  <si>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</si>
  <si>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</si>
  <si>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</si>
  <si>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</si>
  <si>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</si>
  <si>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</si>
  <si>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</si>
  <si>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</si>
  <si>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</si>
  <si>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</si>
  <si>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</si>
  <si>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</si>
  <si>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</si>
  <si>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</si>
  <si>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</si>
  <si>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</si>
  <si>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</si>
  <si>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</si>
  <si>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</si>
  <si>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</si>
  <si>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</si>
  <si>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</si>
  <si>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</si>
  <si>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</si>
  <si>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</si>
  <si>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</si>
  <si>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</si>
  <si>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</si>
  <si>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</si>
  <si>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</si>
  <si>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</si>
  <si>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</si>
  <si>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</si>
  <si>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</si>
  <si>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</si>
  <si>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</si>
  <si>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</si>
  <si>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</si>
  <si>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</si>
  <si>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</si>
  <si>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</si>
  <si>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</si>
  <si>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</si>
  <si>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</si>
  <si>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</si>
  <si>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</si>
  <si>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</si>
  <si>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</si>
  <si>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</si>
  <si>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</si>
  <si>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</si>
  <si>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</si>
  <si>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</si>
  <si>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</si>
  <si>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</si>
  <si>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</si>
  <si>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</si>
  <si>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</si>
  <si>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</si>
  <si>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</si>
  <si>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</si>
  <si>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</si>
  <si>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</si>
  <si>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</si>
  <si>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</si>
  <si>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</si>
  <si>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</si>
  <si>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</si>
  <si>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</si>
  <si>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</si>
  <si>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</si>
  <si>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</si>
  <si>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</si>
  <si>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</si>
  <si>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</si>
  <si>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</si>
  <si>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</si>
  <si>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</si>
  <si>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</si>
  <si>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</si>
  <si>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</si>
  <si>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</si>
  <si>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</si>
  <si>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</si>
  <si>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</si>
  <si>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</si>
  <si>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</si>
  <si>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</si>
  <si>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</si>
  <si>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</si>
  <si>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</si>
  <si>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</si>
  <si>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</si>
  <si>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</si>
  <si>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</si>
  <si>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</si>
  <si>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</si>
  <si>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</si>
  <si>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</si>
  <si>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</si>
  <si>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</si>
  <si>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</si>
  <si>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</si>
  <si>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</si>
  <si>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</si>
  <si>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</si>
  <si>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</si>
  <si>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</si>
  <si>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</si>
  <si>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</si>
  <si>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</si>
  <si>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</si>
  <si>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</si>
  <si>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</si>
  <si>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</si>
  <si>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</si>
  <si>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</si>
  <si>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</si>
  <si>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</si>
  <si>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</si>
  <si>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</si>
  <si>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</si>
  <si>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</si>
  <si>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</si>
  <si>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</si>
  <si>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</si>
  <si>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</si>
  <si>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</si>
  <si>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</si>
  <si>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</si>
  <si>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</si>
  <si>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</si>
  <si>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</si>
  <si>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</si>
  <si>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</si>
  <si>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</si>
  <si>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</si>
  <si>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</si>
  <si>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</si>
  <si>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</si>
  <si>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</si>
  <si>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</si>
  <si>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</si>
  <si>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</si>
  <si>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</si>
  <si>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</si>
  <si>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</si>
  <si>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</si>
  <si>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</si>
  <si>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</si>
  <si>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</si>
  <si>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</si>
  <si>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</si>
  <si>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</si>
  <si>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</si>
  <si>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</si>
  <si>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</si>
  <si>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</si>
  <si>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</si>
  <si>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</si>
  <si>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</si>
  <si>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</si>
  <si>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</si>
  <si>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</si>
  <si>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</si>
  <si>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</si>
  <si>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</si>
  <si>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</si>
  <si>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</si>
  <si>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</si>
  <si>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</si>
  <si>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</si>
  <si>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</si>
  <si>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</si>
  <si>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</si>
  <si>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</si>
  <si>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</si>
  <si>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</si>
  <si>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</si>
  <si>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</si>
  <si>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</si>
  <si>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</si>
  <si>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</si>
  <si>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</si>
  <si>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</si>
  <si>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</si>
  <si>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</si>
  <si>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</si>
  <si>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</si>
  <si>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</si>
  <si>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</si>
  <si>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</si>
  <si>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</si>
  <si>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</si>
  <si>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</si>
  <si>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</si>
  <si>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</si>
  <si>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</si>
  <si>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</si>
  <si>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</si>
  <si>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</si>
  <si>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</si>
  <si>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</si>
  <si>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</si>
  <si>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</si>
  <si>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</si>
  <si>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</si>
  <si>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</si>
  <si>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</si>
  <si>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</si>
  <si>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</si>
  <si>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</si>
  <si>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</si>
  <si>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</si>
  <si>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</si>
  <si>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</si>
  <si>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</si>
  <si>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</si>
  <si>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</si>
  <si>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</si>
  <si>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</si>
  <si>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</si>
  <si>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</si>
  <si>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</si>
  <si>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</si>
  <si>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</si>
  <si>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</si>
  <si>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</si>
  <si>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</si>
  <si>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</si>
  <si>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</si>
  <si>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</si>
  <si>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</si>
  <si>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</si>
  <si>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</si>
  <si>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</si>
  <si>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</si>
  <si>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</si>
  <si>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</si>
  <si>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</si>
  <si>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</si>
  <si>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</si>
  <si>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</si>
  <si>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</si>
  <si>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</si>
  <si>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</si>
  <si>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</si>
  <si>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</si>
  <si>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</si>
  <si>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</si>
  <si>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</si>
  <si>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</si>
  <si>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</si>
  <si>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</si>
  <si>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</si>
  <si>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</si>
  <si>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</si>
  <si>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</si>
  <si>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</si>
  <si>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</si>
  <si>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</si>
  <si>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</si>
  <si>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</si>
  <si>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</si>
  <si>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</si>
  <si>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</si>
  <si>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</si>
  <si>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</si>
  <si>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</si>
  <si>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</si>
  <si>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</si>
  <si>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</si>
  <si>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</si>
  <si>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</si>
  <si>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</si>
  <si>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</si>
  <si>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</si>
  <si>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</si>
  <si>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</si>
  <si>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</si>
  <si>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</si>
  <si>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</si>
  <si>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</si>
  <si>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</si>
  <si>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</si>
  <si>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</si>
  <si>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</si>
  <si>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</si>
  <si>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</si>
  <si>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</si>
  <si>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</si>
  <si>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</si>
  <si>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</si>
  <si>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</si>
  <si>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</si>
  <si>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</si>
  <si>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</si>
  <si>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</si>
  <si>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</si>
  <si>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</si>
  <si>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</si>
  <si>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</si>
  <si>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</si>
  <si>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</si>
  <si>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</si>
  <si>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</si>
  <si>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</si>
  <si>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</si>
  <si>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</si>
  <si>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</si>
  <si>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</si>
  <si>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</si>
  <si>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</si>
  <si>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</si>
  <si>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</si>
  <si>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</si>
  <si>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</si>
  <si>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</si>
  <si>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</si>
  <si>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</si>
  <si>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</si>
  <si>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</si>
  <si>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</si>
  <si>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</si>
  <si>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</si>
  <si>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</si>
  <si>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</si>
  <si>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</si>
  <si>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</si>
  <si>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</si>
  <si>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</si>
  <si>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</si>
  <si>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</si>
  <si>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</si>
  <si>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</si>
  <si>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</si>
  <si>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</si>
  <si>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</si>
  <si>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</si>
  <si>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</si>
  <si>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</si>
  <si>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</si>
  <si>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</si>
  <si>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</si>
  <si>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</si>
  <si>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</si>
  <si>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</si>
  <si>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</si>
  <si>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</si>
  <si>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</si>
  <si>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</si>
  <si>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</si>
  <si>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</si>
  <si>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</si>
  <si>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</si>
  <si>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</si>
  <si>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</si>
  <si>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</si>
  <si>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</si>
  <si>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</si>
  <si>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</si>
  <si>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</si>
  <si>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</si>
  <si>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</si>
  <si>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</si>
  <si>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</si>
  <si>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</si>
  <si>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</si>
  <si>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</si>
  <si>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</si>
  <si>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</si>
  <si>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</si>
  <si>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</si>
  <si>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</si>
  <si>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</si>
  <si>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</si>
  <si>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</si>
  <si>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</si>
  <si>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</si>
  <si>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</si>
  <si>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</si>
  <si>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</si>
  <si>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</si>
  <si>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</si>
  <si>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</si>
  <si>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</si>
  <si>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</si>
  <si>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</si>
  <si>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</si>
  <si>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</si>
  <si>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</si>
  <si>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</si>
  <si>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</si>
  <si>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</si>
  <si>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</si>
  <si>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</si>
  <si>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</si>
  <si>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</si>
  <si>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</si>
  <si>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</si>
  <si>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</si>
  <si>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</si>
  <si>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</si>
  <si>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</si>
  <si>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</si>
  <si>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</si>
  <si>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</si>
  <si>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</si>
  <si>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</si>
  <si>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</si>
  <si>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</si>
  <si>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</si>
  <si>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</si>
  <si>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</si>
  <si>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</si>
  <si>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</si>
  <si>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</si>
  <si>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</si>
  <si>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</si>
  <si>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</si>
  <si>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</si>
  <si>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</si>
  <si>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</si>
  <si>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</si>
  <si>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</si>
  <si>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</si>
  <si>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</si>
  <si>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</si>
  <si>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</si>
  <si>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</si>
  <si>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</si>
  <si>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</si>
  <si>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</si>
  <si>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</si>
  <si>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</si>
  <si>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</si>
  <si>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</si>
  <si>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</si>
  <si>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</si>
  <si>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</si>
  <si>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</si>
  <si>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</si>
  <si>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</si>
  <si>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</si>
  <si>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</si>
  <si>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</si>
  <si>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</si>
  <si>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</si>
  <si>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</si>
  <si>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</si>
  <si>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</si>
  <si>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</si>
  <si>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</si>
  <si>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</si>
  <si>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</si>
  <si>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</si>
  <si>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</si>
  <si>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</si>
  <si>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</si>
  <si>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</si>
  <si>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</si>
  <si>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</si>
  <si>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</si>
  <si>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</si>
  <si>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</si>
  <si>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</si>
  <si>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</si>
  <si>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</si>
  <si>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</si>
  <si>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</si>
  <si>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</si>
  <si>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</si>
  <si>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</si>
  <si>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</si>
  <si>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</si>
  <si>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</si>
  <si>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</si>
  <si>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</si>
  <si>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</si>
  <si>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</si>
  <si>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</si>
  <si>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</si>
  <si>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</si>
  <si>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</si>
  <si>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</si>
  <si>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</si>
  <si>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</si>
  <si>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</si>
  <si>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</si>
  <si>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</si>
  <si>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</si>
  <si>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</si>
  <si>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</si>
  <si>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</si>
  <si>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</si>
  <si>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</si>
  <si>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</si>
  <si>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</si>
  <si>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</si>
  <si>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</si>
  <si>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</si>
  <si>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</si>
  <si>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</si>
  <si>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</si>
  <si>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</si>
  <si>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</si>
  <si>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</si>
  <si>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</si>
  <si>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</si>
  <si>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</si>
  <si>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</si>
  <si>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</si>
  <si>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</si>
  <si>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</si>
  <si>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</si>
  <si>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</si>
  <si>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</si>
  <si>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</si>
  <si>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</si>
  <si>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</si>
  <si>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</si>
  <si>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</si>
  <si>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</si>
  <si>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</si>
  <si>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</si>
  <si>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</si>
  <si>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</si>
  <si>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</si>
  <si>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</si>
  <si>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</si>
  <si>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</si>
  <si>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</si>
  <si>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</si>
  <si>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</si>
  <si>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</si>
  <si>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</si>
  <si>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</si>
  <si>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</si>
  <si>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</si>
  <si>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</si>
  <si>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</si>
  <si>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</si>
  <si>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</si>
  <si>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</si>
  <si>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</si>
  <si>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</si>
  <si>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</si>
  <si>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</si>
  <si>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</si>
  <si>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</si>
  <si>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</si>
  <si>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</si>
  <si>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</si>
  <si>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</si>
  <si>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</si>
  <si>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</si>
  <si>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</si>
  <si>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</si>
  <si>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</si>
  <si>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</si>
  <si>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</si>
  <si>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</si>
  <si>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</si>
  <si>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</si>
  <si>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</si>
  <si>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</si>
  <si>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</si>
  <si>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</si>
  <si>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</si>
  <si>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</si>
  <si>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</si>
  <si>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</si>
  <si>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</si>
  <si>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</si>
  <si>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</si>
  <si>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</si>
  <si>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</si>
  <si>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</si>
  <si>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</si>
  <si>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</si>
  <si>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</si>
  <si>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</si>
  <si>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</si>
  <si>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</si>
  <si>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</si>
  <si>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</si>
  <si>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</si>
  <si>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</si>
  <si>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</si>
  <si>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</si>
  <si>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</si>
  <si>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</si>
  <si>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</si>
  <si>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</si>
  <si>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</si>
  <si>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</si>
  <si>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</si>
  <si>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</si>
  <si>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</si>
  <si>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</si>
  <si>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</si>
  <si>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</si>
  <si>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</si>
  <si>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</si>
  <si>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</si>
  <si>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</si>
  <si>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</si>
  <si>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</si>
  <si>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</si>
  <si>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</si>
  <si>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</si>
  <si>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</si>
  <si>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</si>
  <si>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</si>
  <si>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</si>
  <si>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</si>
  <si>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</si>
  <si>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</si>
  <si>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</si>
  <si>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</si>
  <si>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</si>
  <si>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</si>
  <si>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</si>
  <si>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</si>
  <si>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</si>
  <si>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</si>
  <si>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</si>
  <si>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</si>
  <si>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</si>
  <si>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</si>
  <si>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</si>
  <si>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</si>
  <si>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</si>
  <si>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</si>
  <si>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</si>
  <si>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</si>
  <si>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</si>
  <si>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</si>
  <si>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</si>
  <si>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</si>
  <si>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</si>
  <si>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</si>
  <si>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</si>
  <si>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</si>
  <si>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</si>
  <si>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</si>
  <si>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</si>
  <si>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</si>
  <si>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</si>
  <si>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</si>
  <si>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</si>
  <si>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</si>
  <si>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</si>
  <si>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</si>
  <si>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</si>
  <si>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</si>
  <si>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</si>
  <si>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</si>
  <si>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</si>
  <si>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</si>
  <si>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</si>
  <si>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</si>
  <si>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</si>
  <si>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</si>
  <si>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</si>
  <si>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</si>
  <si>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</si>
  <si>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</si>
  <si>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</si>
  <si>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</si>
  <si>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</si>
  <si>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</si>
  <si>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</si>
  <si>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</si>
  <si>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</si>
  <si>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</si>
  <si>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</si>
  <si>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</si>
  <si>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</si>
  <si>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</si>
  <si>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</si>
  <si>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</si>
  <si>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</si>
  <si>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</si>
  <si>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</si>
  <si>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</si>
  <si>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</si>
  <si>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</si>
  <si>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</si>
  <si>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</si>
  <si>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</si>
  <si>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</si>
  <si>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</si>
  <si>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</si>
  <si>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</si>
  <si>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</si>
  <si>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</si>
  <si>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</si>
  <si>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</si>
  <si>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</si>
  <si>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</si>
  <si>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</si>
  <si>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</si>
  <si>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</si>
  <si>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</si>
  <si>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</si>
  <si>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</si>
  <si>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</si>
  <si>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</si>
  <si>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</si>
  <si>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</si>
  <si>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</si>
  <si>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</si>
  <si>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</si>
  <si>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</si>
  <si>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</si>
  <si>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</si>
  <si>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</si>
  <si>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</si>
  <si>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</si>
  <si>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</si>
  <si>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</si>
  <si>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</si>
  <si>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</si>
  <si>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</si>
  <si>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</si>
  <si>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</si>
  <si>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</si>
  <si>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</si>
  <si>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</si>
  <si>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</si>
  <si>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</si>
  <si>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</si>
  <si>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</si>
  <si>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</si>
  <si>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</si>
  <si>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</si>
  <si>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</si>
  <si>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</si>
  <si>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</si>
  <si>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</si>
  <si>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</si>
  <si>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</si>
  <si>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</si>
  <si>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</si>
  <si>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</si>
  <si>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</si>
  <si>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</si>
  <si>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</si>
  <si>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</si>
  <si>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</si>
  <si>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</si>
  <si>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</si>
  <si>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</si>
  <si>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</si>
  <si>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</si>
  <si>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</si>
  <si>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</si>
  <si>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</si>
  <si>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</si>
  <si>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</si>
  <si>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</si>
  <si>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</si>
  <si>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</si>
  <si>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</si>
  <si>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</si>
  <si>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</si>
  <si>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</si>
  <si>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</si>
  <si>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</si>
  <si>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</si>
  <si>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</si>
  <si>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</si>
  <si>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</si>
  <si>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</si>
  <si>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</si>
  <si>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</si>
  <si>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</si>
  <si>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</si>
  <si>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</si>
  <si>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</si>
  <si>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</si>
  <si>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</si>
  <si>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</si>
  <si>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</si>
  <si>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</si>
  <si>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</si>
  <si>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</si>
  <si>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</si>
  <si>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</si>
  <si>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</si>
  <si>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</si>
  <si>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</si>
  <si>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</si>
  <si>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</si>
  <si>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</si>
  <si>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</si>
  <si>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</si>
  <si>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</si>
  <si>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</si>
  <si>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</si>
  <si>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</si>
  <si>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</si>
  <si>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</si>
  <si>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</si>
  <si>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</si>
  <si>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</si>
  <si>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</si>
  <si>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</si>
  <si>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</si>
  <si>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</si>
  <si>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</si>
  <si>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</si>
  <si>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</si>
  <si>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</si>
  <si>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</si>
  <si>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</si>
  <si>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</si>
  <si>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</si>
  <si>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</si>
  <si>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</si>
  <si>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</si>
  <si>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</si>
  <si>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</si>
  <si>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</si>
  <si>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</si>
  <si>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</si>
  <si>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</si>
  <si>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</si>
  <si>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</si>
  <si>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</si>
  <si>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</si>
  <si>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</si>
  <si>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</si>
  <si>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</si>
  <si>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</si>
  <si>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</si>
  <si>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</si>
  <si>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</si>
  <si>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</si>
  <si>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</si>
  <si>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</si>
  <si>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</si>
  <si>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</si>
  <si>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</si>
  <si>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</si>
  <si>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</si>
  <si>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</si>
  <si>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</si>
  <si>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</si>
  <si>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</si>
  <si>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</si>
  <si>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</si>
  <si>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</si>
  <si>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</si>
  <si>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</si>
  <si>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</si>
  <si>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</si>
  <si>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</si>
  <si>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</si>
  <si>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</si>
  <si>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</si>
  <si>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</si>
  <si>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</si>
  <si>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</si>
  <si>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</si>
  <si>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</si>
  <si>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</si>
  <si>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</si>
  <si>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</si>
  <si>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</si>
  <si>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</si>
  <si>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</si>
  <si>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</si>
  <si>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</si>
  <si>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</si>
  <si>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</si>
  <si>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</si>
  <si>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</si>
  <si>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</si>
  <si>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</si>
  <si>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</si>
  <si>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</si>
  <si>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</si>
  <si>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</si>
  <si>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</si>
  <si>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</si>
  <si>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</si>
  <si>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</si>
  <si>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</si>
  <si>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</si>
  <si>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</si>
  <si>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</si>
  <si>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</si>
  <si>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</si>
  <si>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</si>
  <si>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</si>
  <si>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</si>
  <si>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</si>
  <si>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</si>
  <si>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</si>
  <si>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</si>
  <si>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</si>
  <si>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</si>
  <si>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</si>
  <si>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</si>
  <si>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</si>
  <si>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</si>
  <si>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</si>
  <si>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</si>
  <si>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</si>
  <si>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</si>
  <si>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</si>
  <si>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</si>
  <si>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</si>
  <si>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</si>
  <si>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</si>
  <si>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</si>
  <si>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</si>
  <si>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</si>
  <si>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</si>
  <si>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</si>
  <si>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</si>
  <si>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</si>
  <si>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</si>
  <si>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</si>
  <si>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</si>
  <si>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</si>
  <si>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</si>
  <si>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</si>
  <si>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</si>
  <si>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</si>
  <si>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</si>
  <si>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</si>
  <si>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</si>
  <si>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</si>
  <si>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</si>
  <si>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</si>
  <si>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</si>
  <si>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</si>
  <si>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</si>
  <si>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</si>
  <si>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</si>
  <si>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</si>
  <si>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</si>
  <si>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</si>
  <si>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</si>
  <si>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</si>
  <si>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</si>
  <si>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</si>
  <si>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</si>
  <si>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</si>
  <si>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</si>
  <si>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</si>
  <si>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</si>
  <si>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</si>
  <si>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</si>
  <si>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</si>
  <si>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</si>
  <si>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</si>
  <si>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</si>
  <si>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</si>
  <si>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</si>
  <si>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</si>
  <si>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</si>
  <si>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</si>
  <si>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</si>
  <si>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</si>
  <si>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</si>
  <si>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</si>
  <si>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</si>
  <si>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</si>
  <si>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</si>
  <si>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</si>
  <si>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</si>
  <si>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</si>
  <si>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</si>
  <si>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</si>
  <si>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</si>
  <si>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</si>
  <si>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</si>
  <si>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</si>
  <si>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</si>
  <si>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</si>
  <si>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</si>
  <si>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</si>
  <si>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</si>
  <si>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</si>
  <si>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</si>
  <si>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</si>
  <si>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</si>
  <si>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</si>
  <si>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</si>
  <si>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</si>
  <si>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</si>
  <si>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</si>
  <si>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</si>
  <si>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</si>
  <si>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</si>
  <si>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</si>
  <si>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</si>
  <si>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</si>
  <si>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</si>
  <si>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</si>
  <si>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</si>
  <si>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</si>
  <si>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</si>
  <si>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</si>
  <si>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</si>
  <si>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</si>
  <si>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</si>
  <si>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</si>
  <si>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</si>
  <si>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</si>
  <si>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</si>
  <si>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</si>
  <si>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</si>
  <si>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</si>
  <si>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</si>
  <si>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</si>
  <si>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</si>
  <si>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</si>
  <si>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</si>
  <si>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</si>
  <si>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</si>
  <si>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</si>
  <si>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</si>
  <si>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</si>
  <si>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</si>
  <si>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</si>
  <si>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</si>
  <si>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</si>
  <si>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</si>
  <si>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</si>
  <si>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</si>
  <si>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</si>
  <si>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</si>
  <si>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</si>
  <si>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</si>
  <si>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</si>
  <si>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</si>
  <si>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</si>
  <si>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</si>
  <si>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</si>
  <si>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</si>
  <si>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</si>
  <si>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</si>
  <si>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</si>
  <si>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</si>
  <si>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</si>
  <si>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</si>
  <si>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</si>
  <si>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</si>
  <si>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</si>
  <si>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</si>
  <si>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</si>
  <si>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</si>
  <si>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</si>
  <si>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</si>
  <si>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</si>
  <si>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</si>
  <si>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</si>
  <si>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</si>
  <si>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</si>
  <si>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</si>
  <si>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</si>
  <si>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</si>
  <si>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</si>
  <si>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</si>
  <si>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</si>
  <si>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</si>
  <si>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</si>
  <si>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</si>
  <si>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</si>
  <si>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</si>
  <si>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</si>
  <si>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</si>
  <si>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</si>
  <si>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</si>
  <si>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</si>
  <si>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</si>
  <si>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</si>
  <si>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</si>
  <si>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</si>
  <si>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</si>
  <si>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</si>
  <si>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</si>
  <si>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</si>
  <si>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</si>
  <si>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</si>
  <si>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</si>
  <si>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</si>
  <si>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</si>
  <si>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</si>
  <si>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</si>
  <si>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</si>
  <si>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</si>
  <si>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</si>
  <si>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</si>
  <si>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</si>
  <si>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</si>
  <si>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</si>
  <si>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</si>
  <si>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</si>
  <si>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</si>
  <si>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</si>
  <si>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</si>
  <si>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</si>
  <si>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</si>
  <si>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</si>
  <si>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</si>
  <si>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</si>
  <si>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</si>
  <si>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</si>
  <si>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</si>
  <si>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</si>
  <si>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</si>
  <si>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</si>
  <si>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</si>
  <si>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</si>
  <si>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</si>
  <si>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</si>
  <si>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</si>
  <si>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</si>
  <si>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</si>
  <si>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</si>
  <si>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</si>
  <si>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</si>
  <si>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</si>
  <si>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</si>
  <si>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</si>
  <si>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</si>
  <si>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</si>
  <si>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</si>
  <si>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</si>
  <si>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</si>
  <si>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</si>
  <si>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</si>
  <si>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</si>
  <si>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</si>
  <si>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</si>
  <si>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</si>
  <si>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</si>
  <si>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</si>
  <si>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</si>
  <si>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</si>
  <si>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</si>
  <si>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</si>
  <si>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</si>
  <si>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</si>
  <si>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</si>
  <si>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</si>
  <si>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</si>
  <si>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</si>
  <si>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</si>
  <si>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</si>
  <si>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</si>
  <si>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</si>
  <si>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</si>
  <si>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</si>
  <si>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</si>
  <si>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</si>
  <si>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</si>
  <si>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</si>
  <si>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</si>
  <si>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</si>
  <si>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</si>
  <si>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</si>
  <si>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</si>
  <si>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</si>
  <si>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</si>
  <si>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</si>
  <si>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</si>
  <si>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</si>
  <si>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</si>
  <si>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</si>
  <si>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</si>
  <si>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</si>
  <si>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</si>
  <si>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</si>
  <si>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</si>
  <si>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</si>
  <si>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</si>
  <si>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</si>
  <si>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</si>
  <si>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</si>
  <si>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</si>
  <si>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</si>
  <si>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</si>
  <si>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</si>
  <si>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</si>
  <si>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</si>
  <si>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</si>
  <si>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</si>
  <si>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</si>
  <si>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</si>
  <si>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</si>
  <si>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</si>
  <si>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</si>
  <si>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</si>
  <si>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</si>
  <si>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</si>
  <si>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</si>
  <si>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</si>
  <si>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</si>
  <si>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</si>
  <si>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</si>
  <si>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</si>
  <si>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</si>
  <si>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</si>
  <si>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</si>
  <si>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</si>
  <si>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</si>
  <si>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</si>
  <si>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</si>
  <si>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</si>
  <si>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</si>
  <si>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</si>
  <si>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</si>
  <si>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</si>
  <si>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</si>
  <si>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</si>
  <si>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</si>
  <si>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</si>
  <si>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</si>
  <si>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</si>
  <si>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</si>
  <si>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</si>
  <si>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</si>
  <si>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</si>
  <si>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</si>
  <si>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</si>
  <si>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</si>
  <si>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</si>
  <si>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</si>
  <si>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</si>
  <si>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</si>
  <si>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</si>
  <si>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</si>
  <si>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</si>
  <si>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</si>
  <si>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</si>
  <si>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</si>
  <si>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</si>
  <si>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</si>
  <si>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</si>
  <si>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</si>
  <si>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</si>
  <si>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</si>
  <si>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</si>
  <si>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</si>
  <si>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</si>
  <si>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</si>
  <si>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</si>
  <si>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</si>
  <si>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</si>
  <si>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</si>
  <si>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</si>
  <si>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</si>
  <si>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</si>
  <si>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</si>
  <si>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</si>
  <si>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</si>
  <si>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</si>
  <si>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</si>
  <si>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</si>
  <si>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</si>
  <si>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</si>
  <si>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</si>
  <si>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</si>
  <si>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</si>
  <si>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</si>
  <si>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</si>
  <si>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</si>
  <si>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</si>
  <si>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</si>
  <si>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</si>
  <si>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</si>
  <si>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</si>
  <si>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</si>
  <si>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</si>
  <si>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</si>
  <si>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</si>
  <si>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</si>
  <si>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</si>
  <si>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</si>
  <si>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</si>
  <si>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</si>
  <si>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</si>
  <si>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</si>
  <si>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</si>
  <si>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</si>
  <si>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</si>
  <si>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</si>
  <si>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</si>
  <si>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</si>
  <si>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</si>
  <si>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</si>
  <si>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</si>
  <si>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</si>
  <si>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</si>
  <si>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</si>
  <si>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</si>
  <si>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</si>
  <si>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</si>
  <si>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</si>
  <si>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</si>
  <si>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</si>
  <si>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</si>
  <si>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</si>
  <si>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</si>
  <si>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</si>
  <si>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</si>
  <si>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</si>
  <si>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</si>
  <si>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</si>
  <si>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</si>
  <si>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</si>
  <si>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</si>
  <si>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</si>
  <si>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</si>
  <si>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</si>
  <si>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</si>
  <si>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</si>
  <si>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</si>
  <si>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</si>
  <si>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</si>
  <si>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</si>
  <si>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</si>
  <si>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</si>
  <si>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</si>
  <si>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</si>
  <si>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</si>
  <si>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</si>
  <si>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</si>
  <si>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</si>
  <si>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</si>
  <si>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</si>
  <si>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</si>
  <si>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</si>
  <si>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</si>
  <si>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</si>
  <si>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</si>
  <si>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</si>
  <si>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</si>
  <si>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</si>
  <si>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</si>
  <si>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</si>
  <si>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</si>
  <si>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</si>
  <si>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</si>
  <si>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</si>
  <si>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</si>
  <si>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</si>
  <si>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</si>
  <si>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</si>
  <si>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</si>
  <si>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</si>
  <si>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</si>
  <si>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</si>
  <si>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</si>
  <si>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</si>
  <si>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</si>
  <si>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</si>
  <si>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</si>
  <si>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</si>
  <si>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</si>
  <si>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</si>
  <si>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</si>
  <si>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</si>
  <si>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</si>
  <si>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</si>
  <si>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</si>
  <si>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</si>
  <si>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</si>
  <si>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</si>
  <si>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</si>
  <si>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</si>
  <si>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</si>
  <si>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</si>
  <si>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</si>
  <si>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</si>
  <si>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</si>
  <si>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</si>
  <si>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</si>
  <si>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</si>
  <si>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</si>
  <si>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</si>
  <si>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</si>
  <si>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</si>
  <si>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</si>
  <si>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</si>
  <si>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</si>
  <si>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</si>
  <si>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</si>
  <si>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</si>
  <si>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</si>
  <si>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</si>
  <si>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</si>
  <si>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</si>
  <si>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</si>
  <si>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</si>
  <si>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</si>
  <si>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</si>
  <si>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</si>
  <si>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</si>
  <si>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</si>
  <si>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</si>
  <si>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</si>
  <si>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</si>
  <si>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</si>
  <si>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</si>
  <si>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</si>
  <si>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</si>
  <si>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</si>
  <si>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</si>
  <si>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</si>
  <si>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</si>
  <si>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</si>
  <si>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</si>
  <si>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</si>
  <si>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</si>
  <si>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</si>
  <si>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</si>
  <si>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</si>
  <si>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</si>
  <si>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</si>
  <si>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</si>
  <si>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</si>
  <si>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</si>
  <si>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</si>
  <si>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</si>
  <si>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</si>
  <si>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</si>
  <si>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</si>
  <si>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</si>
  <si>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</si>
  <si>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</si>
  <si>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</si>
  <si>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</si>
  <si>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</si>
  <si>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</si>
  <si>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</si>
  <si>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</si>
  <si>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</si>
  <si>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</si>
  <si>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</si>
  <si>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</si>
  <si>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</si>
  <si>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</si>
  <si>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</si>
  <si>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</si>
  <si>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</si>
  <si>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</si>
  <si>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</si>
  <si>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</si>
  <si>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</si>
  <si>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</si>
  <si>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</si>
  <si>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</si>
  <si>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</si>
  <si>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</si>
  <si>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</si>
  <si>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</si>
  <si>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</si>
  <si>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</si>
  <si>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</si>
  <si>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</si>
  <si>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</si>
  <si>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</si>
  <si>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</si>
  <si>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</si>
  <si>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</si>
  <si>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</si>
  <si>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</si>
  <si>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</si>
  <si>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</si>
  <si>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</si>
  <si>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</si>
  <si>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</si>
  <si>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</si>
  <si>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</si>
  <si>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</si>
  <si>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</si>
  <si>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</si>
  <si>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</si>
  <si>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</si>
  <si>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</si>
  <si>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</si>
  <si>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</si>
  <si>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</si>
  <si>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</si>
  <si>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</si>
  <si>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</si>
  <si>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</si>
  <si>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</si>
  <si>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</si>
  <si>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</si>
  <si>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</si>
  <si>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</si>
  <si>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</si>
  <si>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</si>
  <si>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</si>
  <si>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</si>
  <si>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</si>
  <si>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</si>
  <si>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</si>
  <si>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</si>
  <si>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</si>
  <si>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</si>
  <si>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</si>
  <si>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</si>
  <si>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</si>
  <si>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</si>
  <si>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</si>
  <si>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</si>
  <si>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</si>
  <si>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</si>
  <si>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</si>
  <si>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</si>
  <si>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</si>
  <si>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</si>
  <si>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</si>
  <si>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</si>
  <si>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</si>
  <si>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</si>
  <si>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</si>
  <si>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</si>
  <si>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</si>
  <si>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</si>
  <si>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</si>
  <si>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</si>
  <si>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</si>
  <si>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</si>
  <si>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</si>
  <si>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</si>
  <si>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</si>
  <si>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</si>
  <si>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</si>
  <si>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</si>
  <si>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</si>
  <si>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</si>
  <si>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</si>
  <si>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</si>
  <si>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</si>
  <si>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</si>
  <si>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</si>
  <si>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</si>
  <si>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</si>
  <si>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</si>
  <si>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</si>
  <si>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</si>
  <si>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</si>
  <si>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</si>
  <si>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</si>
  <si>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</si>
  <si>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</si>
  <si>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</si>
  <si>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</si>
  <si>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</si>
  <si>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</si>
  <si>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</si>
  <si>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</si>
  <si>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</si>
  <si>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</si>
  <si>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</si>
  <si>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</si>
  <si>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</si>
  <si>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</si>
  <si>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</si>
  <si>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</si>
  <si>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</si>
  <si>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</si>
  <si>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</si>
  <si>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</si>
  <si>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</si>
  <si>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</si>
  <si>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</si>
  <si>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</si>
  <si>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</si>
  <si>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</si>
  <si>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</si>
  <si>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</si>
  <si>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</si>
  <si>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</si>
  <si>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</si>
  <si>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</si>
  <si>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</si>
  <si>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</si>
  <si>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</si>
  <si>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</si>
  <si>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</si>
  <si>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</si>
  <si>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</si>
  <si>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</si>
  <si>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</si>
  <si>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</si>
  <si>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</si>
  <si>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</si>
  <si>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</si>
  <si>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</si>
  <si>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</si>
  <si>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</si>
  <si>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</si>
  <si>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</si>
  <si>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</si>
  <si>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</si>
  <si>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</si>
  <si>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</si>
  <si>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</si>
  <si>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</si>
  <si>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</si>
  <si>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</si>
  <si>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</si>
  <si>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</si>
  <si>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</si>
  <si>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</si>
  <si>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</si>
  <si>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</si>
  <si>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</si>
  <si>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</si>
  <si>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</si>
  <si>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</si>
  <si>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</si>
  <si>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</si>
  <si>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</si>
  <si>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</si>
  <si>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</si>
  <si>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</si>
  <si>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</si>
  <si>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</si>
  <si>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</si>
  <si>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</si>
  <si>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</si>
  <si>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</si>
  <si>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</si>
  <si>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</si>
  <si>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</si>
  <si>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</si>
  <si>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</si>
  <si>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</si>
  <si>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</si>
  <si>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</si>
  <si>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</si>
  <si>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</si>
  <si>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</si>
  <si>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</si>
  <si>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</si>
  <si>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</si>
  <si>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</si>
  <si>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</si>
  <si>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</si>
  <si>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</si>
  <si>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</si>
  <si>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</si>
  <si>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</si>
  <si>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</si>
  <si>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</si>
  <si>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</si>
  <si>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</si>
  <si>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</si>
  <si>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</si>
  <si>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</si>
  <si>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</si>
  <si>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</si>
  <si>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</si>
  <si>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</si>
  <si>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</si>
  <si>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</si>
  <si>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</si>
  <si>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</si>
  <si>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</si>
  <si>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</si>
  <si>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</si>
  <si>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</si>
  <si>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</si>
  <si>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</si>
  <si>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</si>
  <si>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</si>
  <si>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</si>
  <si>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</si>
  <si>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</si>
  <si>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</si>
  <si>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</si>
  <si>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</si>
  <si>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</si>
  <si>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</si>
  <si>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</si>
  <si>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</si>
  <si>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</si>
  <si>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</si>
  <si>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</si>
  <si>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</si>
  <si>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</si>
  <si>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</si>
  <si>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</si>
  <si>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</si>
  <si>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</si>
  <si>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</si>
  <si>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</si>
  <si>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</si>
  <si>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</si>
  <si>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</si>
  <si>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</si>
  <si>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</si>
  <si>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</si>
  <si>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</si>
  <si>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</si>
  <si>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</si>
  <si>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</si>
  <si>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</si>
  <si>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</si>
  <si>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</si>
  <si>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</si>
  <si>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</si>
  <si>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</si>
  <si>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</si>
  <si>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</si>
  <si>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</si>
  <si>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</si>
  <si>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</si>
  <si>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</si>
  <si>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</si>
  <si>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</si>
  <si>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</si>
  <si>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</si>
  <si>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</si>
  <si>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</si>
  <si>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</si>
  <si>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</si>
  <si>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</si>
  <si>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</si>
  <si>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</si>
  <si>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</si>
  <si>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</si>
  <si>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</si>
  <si>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</si>
  <si>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</si>
  <si>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</si>
  <si>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</si>
  <si>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</si>
  <si>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</si>
  <si>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</si>
  <si>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</si>
  <si>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</si>
  <si>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</si>
  <si>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</si>
  <si>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</si>
  <si>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</si>
  <si>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</si>
  <si>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</si>
  <si>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</si>
  <si>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</si>
  <si>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</si>
  <si>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</si>
  <si>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</si>
  <si>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</si>
  <si>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</si>
  <si>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</si>
  <si>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</si>
  <si>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</si>
  <si>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</si>
  <si>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</si>
  <si>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</si>
  <si>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</si>
  <si>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</si>
  <si>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</si>
  <si>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</si>
  <si>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</si>
  <si>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</si>
  <si>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</si>
  <si>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</si>
  <si>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</si>
  <si>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</si>
  <si>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</si>
  <si>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</si>
  <si>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</si>
  <si>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</si>
  <si>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</si>
  <si>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</si>
  <si>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</si>
  <si>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</si>
  <si>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</si>
  <si>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</si>
  <si>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</si>
  <si>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</si>
  <si>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</si>
  <si>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</si>
  <si>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</si>
  <si>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</si>
  <si>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</si>
  <si>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</si>
  <si>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</si>
  <si>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</si>
  <si>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</si>
  <si>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</si>
  <si>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</si>
  <si>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</si>
  <si>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</si>
  <si>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</si>
  <si>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</si>
  <si>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</si>
  <si>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</si>
  <si>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</si>
  <si>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</si>
  <si>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</si>
  <si>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</si>
  <si>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</si>
  <si>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</si>
  <si>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</si>
  <si>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</si>
  <si>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</si>
  <si>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</si>
  <si>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</si>
  <si>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</si>
  <si>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</si>
  <si>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</si>
  <si>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</si>
  <si>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</si>
  <si>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</si>
  <si>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</si>
  <si>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</si>
  <si>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</si>
  <si>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</si>
  <si>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</si>
  <si>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</si>
  <si>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</si>
  <si>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</si>
  <si>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</si>
  <si>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</si>
  <si>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</si>
  <si>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</si>
  <si>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</si>
  <si>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</si>
  <si>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</si>
  <si>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</si>
  <si>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</si>
  <si>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</si>
  <si>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</si>
  <si>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</si>
  <si>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</si>
  <si>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</si>
  <si>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</si>
  <si>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</si>
  <si>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</si>
  <si>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</si>
  <si>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</si>
  <si>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</si>
  <si>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</si>
  <si>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</si>
  <si>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</si>
  <si>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</si>
  <si>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</si>
  <si>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</si>
  <si>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</si>
  <si>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</si>
  <si>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</si>
  <si>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</si>
  <si>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</si>
  <si>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</si>
  <si>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</si>
  <si>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</si>
  <si>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</si>
  <si>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</si>
  <si>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</si>
  <si>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</si>
  <si>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</si>
  <si>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</si>
  <si>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</si>
  <si>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</si>
  <si>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</si>
  <si>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</si>
  <si>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</si>
  <si>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</si>
  <si>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</si>
  <si>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</si>
  <si>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</si>
  <si>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</si>
  <si>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</si>
  <si>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</si>
  <si>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</si>
  <si>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</si>
  <si>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</si>
  <si>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</si>
  <si>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</si>
  <si>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</si>
  <si>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</si>
  <si>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</si>
  <si>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</si>
  <si>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</si>
  <si>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</si>
  <si>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</si>
  <si>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</si>
  <si>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</si>
  <si>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</si>
  <si>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</si>
  <si>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</si>
  <si>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</si>
  <si>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</si>
  <si>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</si>
  <si>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</si>
  <si>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</si>
  <si>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</si>
  <si>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</si>
  <si>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</si>
  <si>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</si>
  <si>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</si>
  <si>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</si>
  <si>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</si>
  <si>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</si>
  <si>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</si>
  <si>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</si>
  <si>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</si>
  <si>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</si>
  <si>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</si>
  <si>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</si>
  <si>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</si>
  <si>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</si>
  <si>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</si>
  <si>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</si>
  <si>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</si>
  <si>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</si>
  <si>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</si>
  <si>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</si>
  <si>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</si>
  <si>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</si>
  <si>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</si>
  <si>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</si>
  <si>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</si>
  <si>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</si>
  <si>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</si>
  <si>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</si>
  <si>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</si>
  <si>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</si>
  <si>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</si>
  <si>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</si>
  <si>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</si>
  <si>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</si>
  <si>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</si>
  <si>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</si>
  <si>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</si>
  <si>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</si>
  <si>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</si>
  <si>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</si>
  <si>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</si>
  <si>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</si>
  <si>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</si>
  <si>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</si>
  <si>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</si>
  <si>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</si>
  <si>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</si>
  <si>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</si>
  <si>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</si>
  <si>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</si>
  <si>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</si>
  <si>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</si>
  <si>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</si>
  <si>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</si>
  <si>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</si>
  <si>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</si>
  <si>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</si>
  <si>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</si>
  <si>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</si>
  <si>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</si>
  <si>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</si>
  <si>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</si>
  <si>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</si>
  <si>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</si>
  <si>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</si>
  <si>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</si>
  <si>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</si>
  <si>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</si>
  <si>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</si>
  <si>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</si>
  <si>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</si>
  <si>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</si>
  <si>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</si>
  <si>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</si>
  <si>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</si>
  <si>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</si>
  <si>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</si>
  <si>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</si>
  <si>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</si>
  <si>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</si>
  <si>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</si>
  <si>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</si>
  <si>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</si>
  <si>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</si>
  <si>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</si>
  <si>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</si>
  <si>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</si>
  <si>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</si>
  <si>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</si>
  <si>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</si>
  <si>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</si>
  <si>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</si>
  <si>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</si>
  <si>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</si>
  <si>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</si>
  <si>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</si>
  <si>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</si>
  <si>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</si>
  <si>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</si>
  <si>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</si>
  <si>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</si>
  <si>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</si>
  <si>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</si>
  <si>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</si>
  <si>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</si>
  <si>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</si>
  <si>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</si>
  <si>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</si>
  <si>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</si>
  <si>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</si>
  <si>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</si>
  <si>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</si>
  <si>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</si>
  <si>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</si>
  <si>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</si>
  <si>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</si>
  <si>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</si>
  <si>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</si>
  <si>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</si>
  <si>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</si>
  <si>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</si>
  <si>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</si>
  <si>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</si>
  <si>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</si>
  <si>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</si>
  <si>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</si>
  <si>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</si>
  <si>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</si>
  <si>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</si>
  <si>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</si>
  <si>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</si>
  <si>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</si>
  <si>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</si>
  <si>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</si>
  <si>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</si>
  <si>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</si>
  <si>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</si>
  <si>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</si>
  <si>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</si>
  <si>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</si>
  <si>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</si>
  <si>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</si>
  <si>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</si>
  <si>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</si>
  <si>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</si>
  <si>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</si>
  <si>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</si>
  <si>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</si>
  <si>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</si>
  <si>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</si>
  <si>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</si>
  <si>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</si>
  <si>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</si>
  <si>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</si>
  <si>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</si>
  <si>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</si>
  <si>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</si>
  <si>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</si>
  <si>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</si>
  <si>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</si>
  <si>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</si>
  <si>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</si>
  <si>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</si>
  <si>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</si>
  <si>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</si>
  <si>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</si>
  <si>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</si>
  <si>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</si>
  <si>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</si>
  <si>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</si>
  <si>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</si>
  <si>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</si>
  <si>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</si>
  <si>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</si>
  <si>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</si>
  <si>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</si>
  <si>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</si>
  <si>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</si>
  <si>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</si>
  <si>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</si>
  <si>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</si>
  <si>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</si>
  <si>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</si>
  <si>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</si>
  <si>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</si>
  <si>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</si>
  <si>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</si>
  <si>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</si>
  <si>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</si>
  <si>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</si>
  <si>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</si>
  <si>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</si>
  <si>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</si>
  <si>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</si>
  <si>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</si>
  <si>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</si>
  <si>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</si>
  <si>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</si>
  <si>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</si>
  <si>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</si>
  <si>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</si>
  <si>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</si>
  <si>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</si>
  <si>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</si>
  <si>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</si>
  <si>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</si>
  <si>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</si>
  <si>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</si>
  <si>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</si>
  <si>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</si>
  <si>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</si>
  <si>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</si>
  <si>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</si>
  <si>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</si>
  <si>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</si>
  <si>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</si>
  <si>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</si>
  <si>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</si>
  <si>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</si>
  <si>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</si>
  <si>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</si>
  <si>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</si>
  <si>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</si>
  <si>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</si>
  <si>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</si>
  <si>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</si>
  <si>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</si>
  <si>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</si>
  <si>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</si>
  <si>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</si>
  <si>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</si>
  <si>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</si>
  <si>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</si>
  <si>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</si>
  <si>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</si>
  <si>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</si>
  <si>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</si>
  <si>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</si>
  <si>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</si>
  <si>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</si>
  <si>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</si>
  <si>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</si>
  <si>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</si>
  <si>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</si>
  <si>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</si>
  <si>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</si>
  <si>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</si>
  <si>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</si>
  <si>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</si>
  <si>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</si>
  <si>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</si>
  <si>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</si>
  <si>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</si>
  <si>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</si>
  <si>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</si>
  <si>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</si>
  <si>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</si>
  <si>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</si>
  <si>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</si>
  <si>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</si>
  <si>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</si>
  <si>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</si>
  <si>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</si>
  <si>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</si>
  <si>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</si>
  <si>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</si>
  <si>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</si>
  <si>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</si>
  <si>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</si>
  <si>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</si>
  <si>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</si>
  <si>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</si>
  <si>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</si>
  <si>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</si>
  <si>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</si>
  <si>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</si>
  <si>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</si>
  <si>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</si>
  <si>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</si>
  <si>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</si>
  <si>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</si>
  <si>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</si>
  <si>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</si>
  <si>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</si>
  <si>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</si>
  <si>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</si>
  <si>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</si>
  <si>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</si>
  <si>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</si>
  <si>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</si>
  <si>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</si>
  <si>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</si>
  <si>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</si>
  <si>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</si>
  <si>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</si>
  <si>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</si>
  <si>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</si>
  <si>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</si>
  <si>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</si>
  <si>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</si>
  <si>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</si>
  <si>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</si>
  <si>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</si>
  <si>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</si>
  <si>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</si>
  <si>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</si>
  <si>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</si>
  <si>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</si>
  <si>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</si>
  <si>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</si>
  <si>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</si>
  <si>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</si>
  <si>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</si>
  <si>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</si>
  <si>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</si>
  <si>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</si>
  <si>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</si>
  <si>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</si>
  <si>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</si>
  <si>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</si>
  <si>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</si>
  <si>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</si>
  <si>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</si>
  <si>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</si>
  <si>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</si>
  <si>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</si>
  <si>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</si>
  <si>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</si>
  <si>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</si>
  <si>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</si>
  <si>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</si>
  <si>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</si>
  <si>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</si>
  <si>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</si>
  <si>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</si>
  <si>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</si>
  <si>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</si>
  <si>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</si>
  <si>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</si>
  <si>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</si>
  <si>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</si>
  <si>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</si>
  <si>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</si>
  <si>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</si>
  <si>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</si>
  <si>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</si>
  <si>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</si>
  <si>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</si>
  <si>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</si>
  <si>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</si>
  <si>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</si>
  <si>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</si>
  <si>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</si>
  <si>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</si>
  <si>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</si>
  <si>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</si>
  <si>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</si>
  <si>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</si>
  <si>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</si>
  <si>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</si>
  <si>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</si>
  <si>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</si>
  <si>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</si>
  <si>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</si>
  <si>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</si>
  <si>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</si>
  <si>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</si>
  <si>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</si>
  <si>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</si>
  <si>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</si>
  <si>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</si>
  <si>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</si>
  <si>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</si>
  <si>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</si>
  <si>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</si>
  <si>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</si>
  <si>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</si>
  <si>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</si>
  <si>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</si>
  <si>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</si>
  <si>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</si>
  <si>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</si>
  <si>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</si>
  <si>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</si>
  <si>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</si>
  <si>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</si>
  <si>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</si>
  <si>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</si>
  <si>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</si>
  <si>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</si>
  <si>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</si>
  <si>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</si>
  <si>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</si>
  <si>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</si>
  <si>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</si>
  <si>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</si>
  <si>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</si>
  <si>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</si>
  <si>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</si>
  <si>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</si>
  <si>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</si>
  <si>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</si>
  <si>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</si>
  <si>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</si>
  <si>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</si>
  <si>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</si>
  <si>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</si>
  <si>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</si>
  <si>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</si>
  <si>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</si>
  <si>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</si>
  <si>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</si>
  <si>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</si>
  <si>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</si>
  <si>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</si>
  <si>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</si>
  <si>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</si>
  <si>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</si>
  <si>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</si>
  <si>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</si>
  <si>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</si>
  <si>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</si>
  <si>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</si>
  <si>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</si>
  <si>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</si>
  <si>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</si>
  <si>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</si>
  <si>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</si>
  <si>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</si>
  <si>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</si>
  <si>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</si>
  <si>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</si>
  <si>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</si>
  <si>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</si>
  <si>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</si>
  <si>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</si>
  <si>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</si>
  <si>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</si>
  <si>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</si>
  <si>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</si>
  <si>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</si>
  <si>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</si>
  <si>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</si>
  <si>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</si>
  <si>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</si>
  <si>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</si>
  <si>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</si>
  <si>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</si>
  <si>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</si>
  <si>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</si>
  <si>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</si>
  <si>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</si>
  <si>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</si>
  <si>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</si>
  <si>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</si>
  <si>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</si>
  <si>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</si>
  <si>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</si>
  <si>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</si>
  <si>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</si>
  <si>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</si>
  <si>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</si>
  <si>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</si>
  <si>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</si>
  <si>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</si>
  <si>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</si>
  <si>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</si>
  <si>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</si>
  <si>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</si>
  <si>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</si>
  <si>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</si>
  <si>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</si>
  <si>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</si>
  <si>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</si>
  <si>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</si>
  <si>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</si>
  <si>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</si>
  <si>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</si>
  <si>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</si>
  <si>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</si>
  <si>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</si>
  <si>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</si>
  <si>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</si>
  <si>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</si>
  <si>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</si>
  <si>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</si>
  <si>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</si>
  <si>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</si>
  <si>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</si>
  <si>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</si>
  <si>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</si>
  <si>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</si>
  <si>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</si>
  <si>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</si>
  <si>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</si>
  <si>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</si>
  <si>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</si>
  <si>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</si>
  <si>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</si>
  <si>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</si>
  <si>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</si>
  <si>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</si>
  <si>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</si>
  <si>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</si>
  <si>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</si>
  <si>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</si>
  <si>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</si>
  <si>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</si>
  <si>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</si>
  <si>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</si>
  <si>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</si>
  <si>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</si>
  <si>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</si>
  <si>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</si>
  <si>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</si>
  <si>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</si>
  <si>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</si>
  <si>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</si>
  <si>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</si>
  <si>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</si>
  <si>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</si>
  <si>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</si>
  <si>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</si>
  <si>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</si>
  <si>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</si>
  <si>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</si>
  <si>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</si>
  <si>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</si>
  <si>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</si>
  <si>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</si>
  <si>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</si>
  <si>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</si>
  <si>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</si>
  <si>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</si>
  <si>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</si>
  <si>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</si>
  <si>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</si>
  <si>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</si>
  <si>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</si>
  <si>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</si>
  <si>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</si>
  <si>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</si>
  <si>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</si>
  <si>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</si>
  <si>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</si>
  <si>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</si>
  <si>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</si>
  <si>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</si>
  <si>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</si>
  <si>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</si>
  <si>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</si>
  <si>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</si>
  <si>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</si>
  <si>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</si>
  <si>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</si>
  <si>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</si>
  <si>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</si>
  <si>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</si>
  <si>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</si>
  <si>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</si>
  <si>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</si>
  <si>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</si>
  <si>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</si>
  <si>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</si>
  <si>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</si>
  <si>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</si>
  <si>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</si>
  <si>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</si>
  <si>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</si>
  <si>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</si>
  <si>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</si>
  <si>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</si>
  <si>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</si>
  <si>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</si>
  <si>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</si>
  <si>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</si>
  <si>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</si>
  <si>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</si>
  <si>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</si>
  <si>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</si>
  <si>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</si>
  <si>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</si>
  <si>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</si>
  <si>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</si>
  <si>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</si>
  <si>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</si>
  <si>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</si>
  <si>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</si>
  <si>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</si>
  <si>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</si>
  <si>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</si>
  <si>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</si>
  <si>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</si>
  <si>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</si>
  <si>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</si>
  <si>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</si>
  <si>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</si>
  <si>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</si>
  <si>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</si>
  <si>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</si>
  <si>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</si>
  <si>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</si>
  <si>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</si>
  <si>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</si>
  <si>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</si>
  <si>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</si>
  <si>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</si>
  <si>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</si>
  <si>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</si>
  <si>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</si>
  <si>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</si>
  <si>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</si>
  <si>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</si>
  <si>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</si>
  <si>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</si>
  <si>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</si>
  <si>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</si>
  <si>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</si>
  <si>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</si>
  <si>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</si>
  <si>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</si>
  <si>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</si>
  <si>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</si>
  <si>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</si>
  <si>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</si>
  <si>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</si>
  <si>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</si>
  <si>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</si>
  <si>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</si>
  <si>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</si>
  <si>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</si>
  <si>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</si>
  <si>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</si>
  <si>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</si>
  <si>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</si>
  <si>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</si>
  <si>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</si>
  <si>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</si>
  <si>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</si>
  <si>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</si>
  <si>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</si>
  <si>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</si>
  <si>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</si>
  <si>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</si>
  <si>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</si>
  <si>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</si>
  <si>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</si>
  <si>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</si>
  <si>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</si>
  <si>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</si>
  <si>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</si>
  <si>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</si>
  <si>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</si>
  <si>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</si>
  <si>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</si>
  <si>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</si>
  <si>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</si>
  <si>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</si>
  <si>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</si>
  <si>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</si>
  <si>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</si>
  <si>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</si>
  <si>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</si>
  <si>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</si>
  <si>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</si>
  <si>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</si>
  <si>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</si>
  <si>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</si>
  <si>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</si>
  <si>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</si>
  <si>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</si>
  <si>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</si>
  <si>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</si>
  <si>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</si>
  <si>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</si>
  <si>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</si>
  <si>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</si>
  <si>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</si>
  <si>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</si>
  <si>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</si>
  <si>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</si>
  <si>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</si>
  <si>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</si>
  <si>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</si>
  <si>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</si>
  <si>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</si>
  <si>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</si>
  <si>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</si>
  <si>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</si>
  <si>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</si>
  <si>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</si>
  <si>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</si>
  <si>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</si>
  <si>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</si>
  <si>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</si>
  <si>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</si>
  <si>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</si>
  <si>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</si>
  <si>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</si>
  <si>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</si>
  <si>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</si>
  <si>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</si>
  <si>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</si>
  <si>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</si>
  <si>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</si>
  <si>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</si>
  <si>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</si>
  <si>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</si>
  <si>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</si>
  <si>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</si>
  <si>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</si>
  <si>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</si>
  <si>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</si>
  <si>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</si>
  <si>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</si>
  <si>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</si>
  <si>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</si>
  <si>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</si>
  <si>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</si>
  <si>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</si>
  <si>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</si>
  <si>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</si>
  <si>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</si>
  <si>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</si>
  <si>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</si>
  <si>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</si>
  <si>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</si>
  <si>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</si>
  <si>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</si>
  <si>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</si>
  <si>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</si>
  <si>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</si>
  <si>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</si>
  <si>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</si>
  <si>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</si>
  <si>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</si>
  <si>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</si>
  <si>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</si>
  <si>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</si>
  <si>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</si>
  <si>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</si>
  <si>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</si>
  <si>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</si>
  <si>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</si>
  <si>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</si>
  <si>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</si>
  <si>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</si>
  <si>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</si>
  <si>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</si>
  <si>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</si>
  <si>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</si>
  <si>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</si>
  <si>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</si>
  <si>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</si>
  <si>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</si>
  <si>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</si>
  <si>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</si>
  <si>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</si>
  <si>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</si>
  <si>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</si>
  <si>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</si>
  <si>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</si>
  <si>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</si>
  <si>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</si>
  <si>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</si>
  <si>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</si>
  <si>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</si>
  <si>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</si>
  <si>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</si>
  <si>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</si>
  <si>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</si>
  <si>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</si>
  <si>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</si>
  <si>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</si>
  <si>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</si>
  <si>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</si>
  <si>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</si>
  <si>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</si>
  <si>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</si>
  <si>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</si>
  <si>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</si>
  <si>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</si>
  <si>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</si>
  <si>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</si>
  <si>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</si>
  <si>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</si>
  <si>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</si>
  <si>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</si>
  <si>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</si>
  <si>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</si>
  <si>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</si>
  <si>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</si>
  <si>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</si>
  <si>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</si>
  <si>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</si>
  <si>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</si>
  <si>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</si>
  <si>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</si>
  <si>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</si>
  <si>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</si>
  <si>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</si>
  <si>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</si>
  <si>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</si>
  <si>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</si>
  <si>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</si>
  <si>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</si>
  <si>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</si>
  <si>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</si>
  <si>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</si>
  <si>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</si>
  <si>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</si>
  <si>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</si>
  <si>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</si>
  <si>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</si>
  <si>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</si>
  <si>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</si>
  <si>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</si>
  <si>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</si>
  <si>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</si>
  <si>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</si>
  <si>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</si>
  <si>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</si>
  <si>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</si>
  <si>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</si>
  <si>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</si>
  <si>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</si>
  <si>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</si>
  <si>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</si>
  <si>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</si>
  <si>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</si>
  <si>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</si>
  <si>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</si>
  <si>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</si>
  <si>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</si>
  <si>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</si>
  <si>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</si>
  <si>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</si>
  <si>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</si>
  <si>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</si>
  <si>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</si>
  <si>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</si>
  <si>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</si>
  <si>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</si>
  <si>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</si>
  <si>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</si>
  <si>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</si>
  <si>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</si>
  <si>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</si>
  <si>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</si>
  <si>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</si>
  <si>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</si>
  <si>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</si>
  <si>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</si>
  <si>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</si>
  <si>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</si>
  <si>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</si>
  <si>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</si>
  <si>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</si>
  <si>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</si>
  <si>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</si>
  <si>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</si>
  <si>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</si>
  <si>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</si>
  <si>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</si>
  <si>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</si>
  <si>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</si>
  <si>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</si>
  <si>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</si>
  <si>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</si>
  <si>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</si>
  <si>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</si>
  <si>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</si>
  <si>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</si>
  <si>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</si>
  <si>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</si>
  <si>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</si>
  <si>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</si>
  <si>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</si>
  <si>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</si>
  <si>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</si>
  <si>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</si>
  <si>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</si>
  <si>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</si>
  <si>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</si>
  <si>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</si>
  <si>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</si>
  <si>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</si>
  <si>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</si>
  <si>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</si>
  <si>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</si>
  <si>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</si>
  <si>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</si>
  <si>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</si>
  <si>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</si>
  <si>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</si>
  <si>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</si>
  <si>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</si>
  <si>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</si>
  <si>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</si>
  <si>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</si>
  <si>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</si>
  <si>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</si>
  <si>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</si>
  <si>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</si>
  <si>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</si>
  <si>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</si>
  <si>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</si>
  <si>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</si>
  <si>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</si>
  <si>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</si>
  <si>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</si>
  <si>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</si>
  <si>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</si>
  <si>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</si>
  <si>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</si>
  <si>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</si>
  <si>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</si>
  <si>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</si>
  <si>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</si>
  <si>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</si>
  <si>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</si>
  <si>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</si>
  <si>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</si>
  <si>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</si>
  <si>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</si>
  <si>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</si>
  <si>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</si>
  <si>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</si>
  <si>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</si>
  <si>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</si>
  <si>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</si>
  <si>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</si>
  <si>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</si>
  <si>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</si>
  <si>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</si>
  <si>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</si>
  <si>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</si>
  <si>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</si>
  <si>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</si>
  <si>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</si>
  <si>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</si>
  <si>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</si>
  <si>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</si>
  <si>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</si>
  <si>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</si>
  <si>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</si>
  <si>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</si>
  <si>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</si>
  <si>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</si>
  <si>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</si>
  <si>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</si>
  <si>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</si>
  <si>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</si>
  <si>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</si>
  <si>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</si>
  <si>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</si>
  <si>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</si>
  <si>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</si>
  <si>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</si>
  <si>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</si>
  <si>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</si>
  <si>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</si>
  <si>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</si>
  <si>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</si>
  <si>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</si>
  <si>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</si>
  <si>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</si>
  <si>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</si>
  <si>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</si>
  <si>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</si>
  <si>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</si>
  <si>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</si>
  <si>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</si>
  <si>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</si>
  <si>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</si>
  <si>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</si>
  <si>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</si>
  <si>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</si>
  <si>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</si>
  <si>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</si>
  <si>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</si>
  <si>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</si>
  <si>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</si>
  <si>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</si>
  <si>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</si>
  <si>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</si>
  <si>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</si>
  <si>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</si>
  <si>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</si>
  <si>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</si>
  <si>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</si>
  <si>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</si>
  <si>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</si>
  <si>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</si>
  <si>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</si>
  <si>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</si>
  <si>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</si>
  <si>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</si>
  <si>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</si>
  <si>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</si>
  <si>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</si>
  <si>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</si>
  <si>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</si>
  <si>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</si>
  <si>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</si>
  <si>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</si>
  <si>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</si>
  <si>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</si>
  <si>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</si>
  <si>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</si>
  <si>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</si>
  <si>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</si>
  <si>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</si>
  <si>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</si>
  <si>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</si>
  <si>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</si>
  <si>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</si>
  <si>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</si>
  <si>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</si>
  <si>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</si>
  <si>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</si>
  <si>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</si>
  <si>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</si>
  <si>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</si>
  <si>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</si>
  <si>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</si>
  <si>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</si>
  <si>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</si>
  <si>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</si>
  <si>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</si>
  <si>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</si>
  <si>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</si>
  <si>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</si>
  <si>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</si>
  <si>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</si>
  <si>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</si>
  <si>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</si>
  <si>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</si>
  <si>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</si>
  <si>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</si>
  <si>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</si>
  <si>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</si>
  <si>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</si>
  <si>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</si>
  <si>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</si>
  <si>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</si>
  <si>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</si>
  <si>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</si>
  <si>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</si>
  <si>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</si>
  <si>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</si>
  <si>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</si>
  <si>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</si>
  <si>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</si>
  <si>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</si>
  <si>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</si>
  <si>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</si>
  <si>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</si>
  <si>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</si>
  <si>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</si>
  <si>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</si>
  <si>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</si>
  <si>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</si>
  <si>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</si>
  <si>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</si>
  <si>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</si>
  <si>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</si>
  <si>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</si>
  <si>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</si>
  <si>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</si>
  <si>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</si>
  <si>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</si>
  <si>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</si>
  <si>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</si>
  <si>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</si>
  <si>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</si>
  <si>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</si>
  <si>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</si>
  <si>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</si>
  <si>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</si>
  <si>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</si>
  <si>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</si>
  <si>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</si>
  <si>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</si>
  <si>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</si>
  <si>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</si>
  <si>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</si>
  <si>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</si>
  <si>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</si>
  <si>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</si>
  <si>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</si>
  <si>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</si>
  <si>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</si>
  <si>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</si>
  <si>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</si>
  <si>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</si>
  <si>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</si>
  <si>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</si>
  <si>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</si>
  <si>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</si>
  <si>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</si>
  <si>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</si>
  <si>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</si>
  <si>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</si>
  <si>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</si>
  <si>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</si>
  <si>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</si>
  <si>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</si>
  <si>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</si>
  <si>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</si>
  <si>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</si>
  <si>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</si>
  <si>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</si>
  <si>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</si>
  <si>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</si>
  <si>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</si>
  <si>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</si>
  <si>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</si>
  <si>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</si>
  <si>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</si>
  <si>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</si>
  <si>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</si>
  <si>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</si>
  <si>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</si>
  <si>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</si>
  <si>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</si>
  <si>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</si>
  <si>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</si>
  <si>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</si>
  <si>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</si>
  <si>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</si>
  <si>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</si>
  <si>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</si>
  <si>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</si>
  <si>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</si>
  <si>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</si>
  <si>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</si>
  <si>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</si>
  <si>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</si>
  <si>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</si>
  <si>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</si>
  <si>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</si>
  <si>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</si>
  <si>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</si>
  <si>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</si>
  <si>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</si>
  <si>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</si>
  <si>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</si>
  <si>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</si>
  <si>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</si>
  <si>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</si>
  <si>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</si>
  <si>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</si>
  <si>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</si>
  <si>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</si>
  <si>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</si>
  <si>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</si>
  <si>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</si>
  <si>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</si>
  <si>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</si>
  <si>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</si>
  <si>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</si>
  <si>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</si>
  <si>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</si>
  <si>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</si>
  <si>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</si>
  <si>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</si>
  <si>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</si>
  <si>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</si>
  <si>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</si>
  <si>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</si>
  <si>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</si>
  <si>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</si>
  <si>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</si>
  <si>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</si>
  <si>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</si>
  <si>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</si>
  <si>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</si>
  <si>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</si>
  <si>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</si>
  <si>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</si>
  <si>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</si>
  <si>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</si>
  <si>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</si>
  <si>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</si>
  <si>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</si>
  <si>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</si>
  <si>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</si>
  <si>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</si>
  <si>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</si>
  <si>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</si>
  <si>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</si>
  <si>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</si>
  <si>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</si>
  <si>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</si>
  <si>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</si>
  <si>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</si>
  <si>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</si>
  <si>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</si>
  <si>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</si>
  <si>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</si>
  <si>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</si>
  <si>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</si>
  <si>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</si>
  <si>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</si>
  <si>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</si>
  <si>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</si>
  <si>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</si>
  <si>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</si>
  <si>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</si>
  <si>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</si>
  <si>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</si>
  <si>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</si>
  <si>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</si>
  <si>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</si>
  <si>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</si>
  <si>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</si>
  <si>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</si>
  <si>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</si>
  <si>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</si>
  <si>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</si>
  <si>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</si>
  <si>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</si>
  <si>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</si>
  <si>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</si>
  <si>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</si>
  <si>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</si>
  <si>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</si>
  <si>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</si>
  <si>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</si>
  <si>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</si>
  <si>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</si>
  <si>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</si>
  <si>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</si>
  <si>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</si>
  <si>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</si>
  <si>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</si>
  <si>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</si>
  <si>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</si>
  <si>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</si>
  <si>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</si>
  <si>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</si>
  <si>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</si>
  <si>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</si>
  <si>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</si>
  <si>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</si>
  <si>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</si>
  <si>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</si>
  <si>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</si>
  <si>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</si>
  <si>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</si>
  <si>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</si>
  <si>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</si>
  <si>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</si>
  <si>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</si>
  <si>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</si>
  <si>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</si>
  <si>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</si>
  <si>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</si>
  <si>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</si>
  <si>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</si>
  <si>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</si>
  <si>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</si>
  <si>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</si>
  <si>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</si>
  <si>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</si>
  <si>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</si>
  <si>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</si>
  <si>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</si>
  <si>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</si>
  <si>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</si>
  <si>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</si>
  <si>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</si>
  <si>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</si>
  <si>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</si>
  <si>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</si>
  <si>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</si>
  <si>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</si>
  <si>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</si>
  <si>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</si>
  <si>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</si>
  <si>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</si>
  <si>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</si>
  <si>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</si>
  <si>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</si>
  <si>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</si>
  <si>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</si>
  <si>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</si>
  <si>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</si>
  <si>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</si>
  <si>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</si>
  <si>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</si>
  <si>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</si>
  <si>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</si>
  <si>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</si>
  <si>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</si>
  <si>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</si>
  <si>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</si>
  <si>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</si>
  <si>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</si>
  <si>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</si>
  <si>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</si>
  <si>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</si>
  <si>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</si>
  <si>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</si>
  <si>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</si>
  <si>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</si>
  <si>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</si>
  <si>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</si>
  <si>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</si>
  <si>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</si>
  <si>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</si>
  <si>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</si>
  <si>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</si>
  <si>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</si>
  <si>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</si>
  <si>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</si>
  <si>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</si>
  <si>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</si>
  <si>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</si>
  <si>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</si>
  <si>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</si>
  <si>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</si>
  <si>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</si>
  <si>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</si>
  <si>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</si>
  <si>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</si>
  <si>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</si>
  <si>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</si>
  <si>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</si>
  <si>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</si>
  <si>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</si>
  <si>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</si>
  <si>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</si>
  <si>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</si>
  <si>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</si>
  <si>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</si>
  <si>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</si>
  <si>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</si>
  <si>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</si>
  <si>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</si>
  <si>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</si>
  <si>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</si>
  <si>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</si>
  <si>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</si>
  <si>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</si>
  <si>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</si>
  <si>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</si>
  <si>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</si>
  <si>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</si>
  <si>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</si>
  <si>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</si>
  <si>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</si>
  <si>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</si>
  <si>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</si>
  <si>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</si>
  <si>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</si>
  <si>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</si>
  <si>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</si>
  <si>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</si>
  <si>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</si>
  <si>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</si>
  <si>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</si>
  <si>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</si>
  <si>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</si>
  <si>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</si>
  <si>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</si>
  <si>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</si>
  <si>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</si>
  <si>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</si>
  <si>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</si>
  <si>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</si>
  <si>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</si>
  <si>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</si>
  <si>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</si>
  <si>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</si>
  <si>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</si>
  <si>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</si>
  <si>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</si>
  <si>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</si>
  <si>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</si>
  <si>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</si>
  <si>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</si>
  <si>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</si>
  <si>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</si>
  <si>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</si>
  <si>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</si>
  <si>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</si>
  <si>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</si>
  <si>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</si>
  <si>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</si>
  <si>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</si>
  <si>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</si>
  <si>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</si>
  <si>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</si>
  <si>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</si>
  <si>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</si>
  <si>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</si>
  <si>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</si>
  <si>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</si>
  <si>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</si>
  <si>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</si>
  <si>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</si>
  <si>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</si>
  <si>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</si>
  <si>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</si>
  <si>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</si>
  <si>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</si>
  <si>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</si>
  <si>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</si>
  <si>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</si>
  <si>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</si>
  <si>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</si>
  <si>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</si>
  <si>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</si>
  <si>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</si>
  <si>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</si>
  <si>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</si>
  <si>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</si>
  <si>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</si>
  <si>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</si>
  <si>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</si>
  <si>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</si>
  <si>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</si>
  <si>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</si>
  <si>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</si>
  <si>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</si>
  <si>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</si>
  <si>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</si>
  <si>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</si>
  <si>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</si>
  <si>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</si>
  <si>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</si>
  <si>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</si>
  <si>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</si>
  <si>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</si>
  <si>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</si>
  <si>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</si>
  <si>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</si>
  <si>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</si>
  <si>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</si>
  <si>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</si>
  <si>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</si>
  <si>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</si>
  <si>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</si>
  <si>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</si>
  <si>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</si>
  <si>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</si>
  <si>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</si>
  <si>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</si>
  <si>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</si>
  <si>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</si>
  <si>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</si>
  <si>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</si>
  <si>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</si>
  <si>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</si>
  <si>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</si>
  <si>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</si>
  <si>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</si>
  <si>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</si>
  <si>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</si>
  <si>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</si>
  <si>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</si>
  <si>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</si>
  <si>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</si>
  <si>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</si>
  <si>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</si>
  <si>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</si>
  <si>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</si>
  <si>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</si>
  <si>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</si>
  <si>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</si>
  <si>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</si>
  <si>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</si>
  <si>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</si>
  <si>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</si>
  <si>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</si>
  <si>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</si>
  <si>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</si>
  <si>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</si>
  <si>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</si>
  <si>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</si>
  <si>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</si>
  <si>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</si>
  <si>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</si>
  <si>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</si>
  <si>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</si>
  <si>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</si>
  <si>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</si>
  <si>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</si>
  <si>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</si>
  <si>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</si>
  <si>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</si>
  <si>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</si>
  <si>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</si>
  <si>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</si>
  <si>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</si>
  <si>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</si>
  <si>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</si>
  <si>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</si>
  <si>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</si>
  <si>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</si>
  <si>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</si>
  <si>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</si>
  <si>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</si>
  <si>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</si>
  <si>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</si>
  <si>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</si>
  <si>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</si>
  <si>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</si>
  <si>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</si>
  <si>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</si>
  <si>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</si>
  <si>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</si>
  <si>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</si>
  <si>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</si>
  <si>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</si>
  <si>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</si>
  <si>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</si>
  <si>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</si>
  <si>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</si>
  <si>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</si>
  <si>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</si>
  <si>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</si>
  <si>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</si>
  <si>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</si>
  <si>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</si>
  <si>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</si>
  <si>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</si>
  <si>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</si>
  <si>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</si>
  <si>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</si>
  <si>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</si>
  <si>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</si>
  <si>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</si>
  <si>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</si>
  <si>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</si>
  <si>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</si>
  <si>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</si>
  <si>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</si>
  <si>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</si>
  <si>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</si>
  <si>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</si>
  <si>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</si>
  <si>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</si>
  <si>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</si>
  <si>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</si>
  <si>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</si>
  <si>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</si>
  <si>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</si>
  <si>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</si>
  <si>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</si>
  <si>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</si>
  <si>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</si>
  <si>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</si>
  <si>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</si>
  <si>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</si>
  <si>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</si>
  <si>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</si>
  <si>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</si>
  <si>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</si>
  <si>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</si>
  <si>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</si>
  <si>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</si>
  <si>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</si>
  <si>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</si>
  <si>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</si>
  <si>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</si>
  <si>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</si>
  <si>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</si>
  <si>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</si>
  <si>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</si>
  <si>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</si>
  <si>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</si>
  <si>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</si>
  <si>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</si>
  <si>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</si>
  <si>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</si>
  <si>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</si>
  <si>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</si>
  <si>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</si>
  <si>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</si>
  <si>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</si>
  <si>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</si>
  <si>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</si>
  <si>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</si>
  <si>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</si>
  <si>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</si>
  <si>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</si>
  <si>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</si>
  <si>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</si>
  <si>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</si>
  <si>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</si>
  <si>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</si>
  <si>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</si>
  <si>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</si>
  <si>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</si>
  <si>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</si>
  <si>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</si>
  <si>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</si>
  <si>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</si>
  <si>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</si>
  <si>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</si>
  <si>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</si>
  <si>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</si>
  <si>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</si>
  <si>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</si>
  <si>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</si>
  <si>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</si>
  <si>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</si>
  <si>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</si>
  <si>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</si>
  <si>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</si>
  <si>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</si>
  <si>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</si>
  <si>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</si>
  <si>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</si>
  <si>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</si>
  <si>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</si>
  <si>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</si>
  <si>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</si>
  <si>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</si>
  <si>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</si>
  <si>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</si>
  <si>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</si>
  <si>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</si>
  <si>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</si>
  <si>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</si>
  <si>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</si>
  <si>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</si>
  <si>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</si>
  <si>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</si>
  <si>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</si>
  <si>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</si>
  <si>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</si>
  <si>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</si>
  <si>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</si>
  <si>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</si>
  <si>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</si>
  <si>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</si>
  <si>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</si>
  <si>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</si>
  <si>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</si>
  <si>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</si>
  <si>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</si>
  <si>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</si>
  <si>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</si>
  <si>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</si>
  <si>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</si>
  <si>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</si>
  <si>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</si>
  <si>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</si>
  <si>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</si>
  <si>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</si>
  <si>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</si>
  <si>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</si>
  <si>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</si>
  <si>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</si>
  <si>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</si>
  <si>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</si>
  <si>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</si>
  <si>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</si>
  <si>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</si>
  <si>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</si>
  <si>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</si>
  <si>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</si>
  <si>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</si>
  <si>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</si>
  <si>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</si>
  <si>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</si>
  <si>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</si>
  <si>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</si>
  <si>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</si>
  <si>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</si>
  <si>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</si>
  <si>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</si>
  <si>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</si>
  <si>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</si>
  <si>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</si>
  <si>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</si>
  <si>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</si>
  <si>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</si>
  <si>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</si>
  <si>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</si>
  <si>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</si>
  <si>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</si>
  <si>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</si>
  <si>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</si>
  <si>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</si>
  <si>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</si>
  <si>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</si>
  <si>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</si>
  <si>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</si>
  <si>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</si>
  <si>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</si>
  <si>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</si>
  <si>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</si>
  <si>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</si>
  <si>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</si>
  <si>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</si>
  <si>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</si>
  <si>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</si>
  <si>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</si>
  <si>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</si>
  <si>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</si>
  <si>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</si>
  <si>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</si>
  <si>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</si>
  <si>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</si>
  <si>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</si>
  <si>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</si>
  <si>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</si>
  <si>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</si>
  <si>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</si>
  <si>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</si>
  <si>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</si>
  <si>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</si>
  <si>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</si>
  <si>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</si>
  <si>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</si>
  <si>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</si>
  <si>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</si>
  <si>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</si>
  <si>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</si>
  <si>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</si>
  <si>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</si>
  <si>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</si>
  <si>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</si>
  <si>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</si>
  <si>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</si>
  <si>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</si>
  <si>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</si>
  <si>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</si>
  <si>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</si>
  <si>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</si>
  <si>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</si>
  <si>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</si>
  <si>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</si>
  <si>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</si>
  <si>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</si>
  <si>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</si>
  <si>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</si>
  <si>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</si>
  <si>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</si>
  <si>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</si>
  <si>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</si>
  <si>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</si>
  <si>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</si>
  <si>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</si>
  <si>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</si>
  <si>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</si>
  <si>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</si>
  <si>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</si>
  <si>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</si>
  <si>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</si>
  <si>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</si>
  <si>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</si>
  <si>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</si>
  <si>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</si>
  <si>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</si>
  <si>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</si>
  <si>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</si>
  <si>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</si>
  <si>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</si>
  <si>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</si>
  <si>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</si>
  <si>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</si>
  <si>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</si>
  <si>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</si>
  <si>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</si>
  <si>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</si>
  <si>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</si>
  <si>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</si>
  <si>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</si>
  <si>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</si>
  <si>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</si>
  <si>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</si>
  <si>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</si>
  <si>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</si>
  <si>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</si>
  <si>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</si>
  <si>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</si>
  <si>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</si>
  <si>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</si>
  <si>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</si>
  <si>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</si>
  <si>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</si>
  <si>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</si>
  <si>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</si>
  <si>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</si>
  <si>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</si>
  <si>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</si>
  <si>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</si>
  <si>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</si>
  <si>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</si>
  <si>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</si>
  <si>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</si>
  <si>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</si>
  <si>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</si>
  <si>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</si>
  <si>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</si>
  <si>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</si>
  <si>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</si>
  <si>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</si>
  <si>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</si>
  <si>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</si>
  <si>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</si>
  <si>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</si>
  <si>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</si>
  <si>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</si>
  <si>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</si>
  <si>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</si>
  <si>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</si>
  <si>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</si>
  <si>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</si>
  <si>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</si>
  <si>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</si>
  <si>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</si>
  <si>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</si>
  <si>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</si>
  <si>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</si>
  <si>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</si>
  <si>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</si>
  <si>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</si>
  <si>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</si>
  <si>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</si>
  <si>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</si>
  <si>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</si>
  <si>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</si>
  <si>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</si>
  <si>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</si>
  <si>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</si>
  <si>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</si>
  <si>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</si>
  <si>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</si>
  <si>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</si>
  <si>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</si>
  <si>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</si>
  <si>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</si>
  <si>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</si>
  <si>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</si>
  <si>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</si>
  <si>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</si>
  <si>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</si>
  <si>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</si>
  <si>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</si>
  <si>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</si>
  <si>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</si>
  <si>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</si>
  <si>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</si>
  <si>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</si>
  <si>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</si>
  <si>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</si>
  <si>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</si>
  <si>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</si>
  <si>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</si>
  <si>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</si>
  <si>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</si>
  <si>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</si>
  <si>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</si>
  <si>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</si>
  <si>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</si>
  <si>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</si>
  <si>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</si>
  <si>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</si>
  <si>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</si>
  <si>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</si>
  <si>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</si>
  <si>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</si>
  <si>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</si>
  <si>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</si>
  <si>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</si>
  <si>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</si>
  <si>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</si>
  <si>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</si>
  <si>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</si>
  <si>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</si>
  <si>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</si>
  <si>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</si>
  <si>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</si>
  <si>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</si>
  <si>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</si>
  <si>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</si>
  <si>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</si>
  <si>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</si>
  <si>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</si>
  <si>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</si>
  <si>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</si>
  <si>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</si>
  <si>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</si>
  <si>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</si>
  <si>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</si>
  <si>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</si>
  <si>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</si>
  <si>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</si>
  <si>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</si>
  <si>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</si>
  <si>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</si>
  <si>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</si>
  <si>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</si>
  <si>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</si>
  <si>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</si>
  <si>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</si>
  <si>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</si>
  <si>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</si>
  <si>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</si>
  <si>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</si>
  <si>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</si>
  <si>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</si>
  <si>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</si>
  <si>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</si>
  <si>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</si>
  <si>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</si>
  <si>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</si>
  <si>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</si>
  <si>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</si>
  <si>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</si>
  <si>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</si>
  <si>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</si>
  <si>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</si>
  <si>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</si>
  <si>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</si>
  <si>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</si>
  <si>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</si>
  <si>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</si>
  <si>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</si>
  <si>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</si>
  <si>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</si>
  <si>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</si>
  <si>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</si>
  <si>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</si>
  <si>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</si>
  <si>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</si>
  <si>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</si>
  <si>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</si>
  <si>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</si>
  <si>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</si>
  <si>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</si>
  <si>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</si>
  <si>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</si>
  <si>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</si>
  <si>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</si>
  <si>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</si>
  <si>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</si>
  <si>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</si>
  <si>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</si>
  <si>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</si>
  <si>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</si>
  <si>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</si>
  <si>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</si>
  <si>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</si>
  <si>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</si>
  <si>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</si>
  <si>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</si>
  <si>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</si>
  <si>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</si>
  <si>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</si>
  <si>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</si>
  <si>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</si>
  <si>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</si>
  <si>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</si>
  <si>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</si>
  <si>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</si>
  <si>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</si>
  <si>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</si>
  <si>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</si>
  <si>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</si>
  <si>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</si>
  <si>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</si>
  <si>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</si>
  <si>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</si>
  <si>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</si>
  <si>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</si>
  <si>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</si>
  <si>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</si>
  <si>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</si>
  <si>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</si>
  <si>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</si>
  <si>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</si>
  <si>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</si>
  <si>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</si>
  <si>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</si>
  <si>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</si>
  <si>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</si>
  <si>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</si>
  <si>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</si>
  <si>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</si>
  <si>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</si>
  <si>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</si>
  <si>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</si>
  <si>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</si>
  <si>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</si>
  <si>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</si>
  <si>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</si>
  <si>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</si>
  <si>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</si>
  <si>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</si>
  <si>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</si>
  <si>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</si>
  <si>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</si>
  <si>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</si>
  <si>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</si>
  <si>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</si>
  <si>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</si>
  <si>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</si>
  <si>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</si>
  <si>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</si>
  <si>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</si>
  <si>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</si>
  <si>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</si>
  <si>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</si>
  <si>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</si>
  <si>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</si>
  <si>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</si>
  <si>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</si>
  <si>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</si>
  <si>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</si>
  <si>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</si>
  <si>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</si>
  <si>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</si>
  <si>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</si>
  <si>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</si>
  <si>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</si>
  <si>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</si>
  <si>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</si>
  <si>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</si>
  <si>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</si>
  <si>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</si>
  <si>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</si>
  <si>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</si>
  <si>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</si>
  <si>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</si>
  <si>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</si>
  <si>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</si>
  <si>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</si>
  <si>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</si>
  <si>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</si>
  <si>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</si>
  <si>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</si>
  <si>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</si>
  <si>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</si>
  <si>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</si>
  <si>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</si>
  <si>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</si>
  <si>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</si>
  <si>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</si>
  <si>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</si>
  <si>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</si>
  <si>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</si>
  <si>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</si>
  <si>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</si>
  <si>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</si>
  <si>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</si>
  <si>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</si>
  <si>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</si>
  <si>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</si>
  <si>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</si>
  <si>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</si>
  <si>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</si>
  <si>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</si>
  <si>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</si>
  <si>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</si>
  <si>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</si>
  <si>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</si>
  <si>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</si>
  <si>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</si>
  <si>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</si>
  <si>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</si>
  <si>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</si>
  <si>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</si>
  <si>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</si>
  <si>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</si>
  <si>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</si>
  <si>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</si>
  <si>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</si>
  <si>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</si>
  <si>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</si>
  <si>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</si>
  <si>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</si>
  <si>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</si>
  <si>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</si>
  <si>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</si>
  <si>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</si>
  <si>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</si>
  <si>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</si>
  <si>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</si>
  <si>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</si>
  <si>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</si>
  <si>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</si>
  <si>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</si>
  <si>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</si>
  <si>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</si>
  <si>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</si>
  <si>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</si>
  <si>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</si>
  <si>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</si>
  <si>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</si>
  <si>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</si>
  <si>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</si>
  <si>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</si>
  <si>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</si>
  <si>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</si>
  <si>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</si>
  <si>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</si>
  <si>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</si>
  <si>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</si>
  <si>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</si>
  <si>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</si>
  <si>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</si>
  <si>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</si>
  <si>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</si>
  <si>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</si>
  <si>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</si>
  <si>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</si>
  <si>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</si>
  <si>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</si>
  <si>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</si>
  <si>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</si>
  <si>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</si>
  <si>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</si>
  <si>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</si>
  <si>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</si>
  <si>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</si>
  <si>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</si>
  <si>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</si>
  <si>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</si>
  <si>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</si>
  <si>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</si>
  <si>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</si>
  <si>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</si>
  <si>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</si>
  <si>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</si>
  <si>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</si>
  <si>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</si>
  <si>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</si>
  <si>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</si>
  <si>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</si>
  <si>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</si>
  <si>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</si>
  <si>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</si>
  <si>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</si>
  <si>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</si>
  <si>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</si>
  <si>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</si>
  <si>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</si>
  <si>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</si>
  <si>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</si>
  <si>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</si>
  <si>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</si>
  <si>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</si>
  <si>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</si>
  <si>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</si>
  <si>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</si>
  <si>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</si>
  <si>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</si>
  <si>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</si>
  <si>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</si>
  <si>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</si>
  <si>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</si>
  <si>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</si>
  <si>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</si>
  <si>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</si>
  <si>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</si>
  <si>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</si>
  <si>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</si>
  <si>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</si>
  <si>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</si>
  <si>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</si>
  <si>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</si>
  <si>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</si>
  <si>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</si>
  <si>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</si>
  <si>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</si>
  <si>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</si>
  <si>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</si>
  <si>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</si>
  <si>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</si>
  <si>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</si>
  <si>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</si>
  <si>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</si>
  <si>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</si>
  <si>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</si>
  <si>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</si>
  <si>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</si>
  <si>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</si>
  <si>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</si>
  <si>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</si>
  <si>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</si>
  <si>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</si>
  <si>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</si>
  <si>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</si>
  <si>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</si>
  <si>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</si>
  <si>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</si>
  <si>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</si>
  <si>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</si>
  <si>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</si>
  <si>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</si>
  <si>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</si>
  <si>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</si>
  <si>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</si>
  <si>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</si>
  <si>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</si>
  <si>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</si>
  <si>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</si>
  <si>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</si>
  <si>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</si>
  <si>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</si>
  <si>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</si>
  <si>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</si>
  <si>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</si>
  <si>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</si>
  <si>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</si>
  <si>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</si>
  <si>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</si>
  <si>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</si>
  <si>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</si>
  <si>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</si>
  <si>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</si>
  <si>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</si>
  <si>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</si>
  <si>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</si>
  <si>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</si>
  <si>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</si>
  <si>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</si>
  <si>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</si>
  <si>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</si>
  <si>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</si>
  <si>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</si>
  <si>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</si>
  <si>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</si>
  <si>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</si>
  <si>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</si>
  <si>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</si>
  <si>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</si>
  <si>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</si>
  <si>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</si>
  <si>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</si>
  <si>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</si>
  <si>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</si>
  <si>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</si>
  <si>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</si>
  <si>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</si>
  <si>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</si>
  <si>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</si>
  <si>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</si>
  <si>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</si>
  <si>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</si>
  <si>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</si>
  <si>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</si>
  <si>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</si>
  <si>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</si>
  <si>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</si>
  <si>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</si>
  <si>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</si>
  <si>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</si>
  <si>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</si>
  <si>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</si>
  <si>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</si>
  <si>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</si>
  <si>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</si>
  <si>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</si>
  <si>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</si>
  <si>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</si>
  <si>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</si>
  <si>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</si>
  <si>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</si>
  <si>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</si>
  <si>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</si>
  <si>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</si>
  <si>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</si>
  <si>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</si>
  <si>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</si>
  <si>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</si>
  <si>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</si>
  <si>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</si>
  <si>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</si>
  <si>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</si>
  <si>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</si>
  <si>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</si>
  <si>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</si>
  <si>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</si>
  <si>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</si>
  <si>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</si>
  <si>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</si>
  <si>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</si>
  <si>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</si>
  <si>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</si>
  <si>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</si>
  <si>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</si>
  <si>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</si>
  <si>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</si>
  <si>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</si>
  <si>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</si>
  <si>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</si>
  <si>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</si>
  <si>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</si>
  <si>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</si>
  <si>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</si>
  <si>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</si>
  <si>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</si>
  <si>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</si>
  <si>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</si>
  <si>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</si>
  <si>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</si>
  <si>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</si>
  <si>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</si>
  <si>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</si>
  <si>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</si>
  <si>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</si>
  <si>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</si>
  <si>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</si>
  <si>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</si>
  <si>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</si>
  <si>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</si>
  <si>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</si>
  <si>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</si>
  <si>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</si>
  <si>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</si>
  <si>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</si>
  <si>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</si>
  <si>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</si>
  <si>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</si>
  <si>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</si>
  <si>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</si>
  <si>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</si>
  <si>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</si>
  <si>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</si>
  <si>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</si>
  <si>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</si>
  <si>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</si>
  <si>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</si>
  <si>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</si>
  <si>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</si>
  <si>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</si>
  <si>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</si>
  <si>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</si>
  <si>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</si>
  <si>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</si>
  <si>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</si>
  <si>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</si>
  <si>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</si>
  <si>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</si>
  <si>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</si>
  <si>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</si>
  <si>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</si>
  <si>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</si>
  <si>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</si>
  <si>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</si>
  <si>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</si>
  <si>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</si>
  <si>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</si>
  <si>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</si>
  <si>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</si>
  <si>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</si>
  <si>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</si>
  <si>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</si>
  <si>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</si>
  <si>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</si>
  <si>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</si>
  <si>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</si>
  <si>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</si>
  <si>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</si>
  <si>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</si>
  <si>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</si>
  <si>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</si>
  <si>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</si>
  <si>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</si>
  <si>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</si>
  <si>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</si>
  <si>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</si>
  <si>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</si>
  <si>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</si>
  <si>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</si>
  <si>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</si>
  <si>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</si>
  <si>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</si>
  <si>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</si>
  <si>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</si>
  <si>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</si>
  <si>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</si>
  <si>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</si>
  <si>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</si>
  <si>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</si>
  <si>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</si>
  <si>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</si>
  <si>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</si>
  <si>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</si>
  <si>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</si>
  <si>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</si>
  <si>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</si>
  <si>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</si>
  <si>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</si>
  <si>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</si>
  <si>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</si>
  <si>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</si>
  <si>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</si>
  <si>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</si>
  <si>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</si>
  <si>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</si>
  <si>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</si>
  <si>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</si>
  <si>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</si>
  <si>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</si>
  <si>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</si>
  <si>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</si>
  <si>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</si>
  <si>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</si>
  <si>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</si>
  <si>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</si>
  <si>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</si>
  <si>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</si>
  <si>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</si>
  <si>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</si>
  <si>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</si>
  <si>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</si>
  <si>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</si>
  <si>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</si>
  <si>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</si>
  <si>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</si>
  <si>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</si>
  <si>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</si>
  <si>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</si>
  <si>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</si>
  <si>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</si>
  <si>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</si>
  <si>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</si>
  <si>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</si>
  <si>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</si>
  <si>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</si>
  <si>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</si>
  <si>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</si>
  <si>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</si>
  <si>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</si>
  <si>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</si>
  <si>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</si>
  <si>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</si>
  <si>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</si>
  <si>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</si>
  <si>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</si>
  <si>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</si>
  <si>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</si>
  <si>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</si>
  <si>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</si>
  <si>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</si>
  <si>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</si>
  <si>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</si>
  <si>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</si>
  <si>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</si>
  <si>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</si>
  <si>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</si>
  <si>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</si>
  <si>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</si>
  <si>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</si>
  <si>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</si>
  <si>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</si>
  <si>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</si>
  <si>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</si>
  <si>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</si>
  <si>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</si>
  <si>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</si>
  <si>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</si>
  <si>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</si>
  <si>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</si>
  <si>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</si>
  <si>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</si>
  <si>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</si>
  <si>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</si>
  <si>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</si>
  <si>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</si>
  <si>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</si>
  <si>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</si>
  <si>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</si>
  <si>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</si>
  <si>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</si>
  <si>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</si>
  <si>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</si>
  <si>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</si>
  <si>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</si>
  <si>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</si>
  <si>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</si>
  <si>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</si>
  <si>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</si>
  <si>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</si>
  <si>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</si>
  <si>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</si>
  <si>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</si>
  <si>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</si>
  <si>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</si>
  <si>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</si>
  <si>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</si>
  <si>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</si>
  <si>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</si>
  <si>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</si>
  <si>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</si>
  <si>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</si>
  <si>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</si>
  <si>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</si>
  <si>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</si>
  <si>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</si>
  <si>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</si>
  <si>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</si>
  <si>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</si>
  <si>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</si>
  <si>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</si>
  <si>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</si>
  <si>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</si>
  <si>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</si>
  <si>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</si>
  <si>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</si>
  <si>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</si>
  <si>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</si>
  <si>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</si>
  <si>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</si>
  <si>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</si>
  <si>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</si>
  <si>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</si>
  <si>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</si>
  <si>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</si>
  <si>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</si>
  <si>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</si>
  <si>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</si>
  <si>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</si>
  <si>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</si>
  <si>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</si>
  <si>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</si>
  <si>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</si>
  <si>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</si>
  <si>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</si>
  <si>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</si>
  <si>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</si>
  <si>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</si>
  <si>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</si>
  <si>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</si>
  <si>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</si>
  <si>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</si>
  <si>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</si>
  <si>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</si>
  <si>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</si>
  <si>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</si>
  <si>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</si>
  <si>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</si>
  <si>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</si>
  <si>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</si>
  <si>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</si>
  <si>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</si>
  <si>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</si>
  <si>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</si>
  <si>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</si>
  <si>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</si>
  <si>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</si>
  <si>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</si>
  <si>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</si>
  <si>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</si>
  <si>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</si>
  <si>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</si>
  <si>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</si>
  <si>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</si>
  <si>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</si>
  <si>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</si>
  <si>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</si>
  <si>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</si>
  <si>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</si>
  <si>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</si>
  <si>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</si>
  <si>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</si>
  <si>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</si>
  <si>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</si>
  <si>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</si>
  <si>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</si>
  <si>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</si>
  <si>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</si>
  <si>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</si>
  <si>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</si>
  <si>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</si>
  <si>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</si>
  <si>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</si>
  <si>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</si>
  <si>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</si>
  <si>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</si>
  <si>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</si>
  <si>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</si>
  <si>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</si>
  <si>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</si>
  <si>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</si>
  <si>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</si>
  <si>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</si>
  <si>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</si>
  <si>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</si>
  <si>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</si>
  <si>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</si>
  <si>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</si>
  <si>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</si>
  <si>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</si>
  <si>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</si>
  <si>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</si>
  <si>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</si>
  <si>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</si>
  <si>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</si>
  <si>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</si>
  <si>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</si>
  <si>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</si>
  <si>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</si>
  <si>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</si>
  <si>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</si>
  <si>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</si>
  <si>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</si>
  <si>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</si>
  <si>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</si>
  <si>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</si>
  <si>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</si>
  <si>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</si>
  <si>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</si>
  <si>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</si>
  <si>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</si>
  <si>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</si>
  <si>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</si>
  <si>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</si>
  <si>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</si>
  <si>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</si>
  <si>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</si>
  <si>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</si>
  <si>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</si>
  <si>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</si>
  <si>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</si>
  <si>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</si>
  <si>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</si>
  <si>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</si>
  <si>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</si>
  <si>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</si>
  <si>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</si>
  <si>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</si>
  <si>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</si>
  <si>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</si>
  <si>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</si>
  <si>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</si>
  <si>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</si>
  <si>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</si>
  <si>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</si>
  <si>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</si>
  <si>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</si>
  <si>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</si>
  <si>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</si>
  <si>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</si>
  <si>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</si>
  <si>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</si>
  <si>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</si>
  <si>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</si>
  <si>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</si>
  <si>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</si>
  <si>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</si>
  <si>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</si>
  <si>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</si>
  <si>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</si>
  <si>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</si>
  <si>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</si>
  <si>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</si>
  <si>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</si>
  <si>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</si>
  <si>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</si>
  <si>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</si>
  <si>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</si>
  <si>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</si>
  <si>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</si>
  <si>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</si>
  <si>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</si>
  <si>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</si>
  <si>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</si>
  <si>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</si>
  <si>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</si>
  <si>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</si>
  <si>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</si>
  <si>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</si>
  <si>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</si>
  <si>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</si>
  <si>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</si>
  <si>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</si>
  <si>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</si>
  <si>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</si>
  <si>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</si>
  <si>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</si>
  <si>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</si>
  <si>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</si>
  <si>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</si>
  <si>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</si>
  <si>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</si>
  <si>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</si>
  <si>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</si>
  <si>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</si>
  <si>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</si>
  <si>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</si>
  <si>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</si>
  <si>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</si>
  <si>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</si>
  <si>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</si>
  <si>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</si>
  <si>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</si>
  <si>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</si>
  <si>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</si>
  <si>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</si>
  <si>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</si>
  <si>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</si>
  <si>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</si>
  <si>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</si>
  <si>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</si>
  <si>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</si>
  <si>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</si>
  <si>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</si>
  <si>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</si>
  <si>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</si>
  <si>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</si>
  <si>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</si>
  <si>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</si>
  <si>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</si>
  <si>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</si>
  <si>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</si>
  <si>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</si>
  <si>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</si>
  <si>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</si>
  <si>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</si>
  <si>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</si>
  <si>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</si>
  <si>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</si>
  <si>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</si>
  <si>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</si>
  <si>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</si>
  <si>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</si>
  <si>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</si>
  <si>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</si>
  <si>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</si>
  <si>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</si>
  <si>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</si>
  <si>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</si>
  <si>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</si>
  <si>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</si>
  <si>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</si>
  <si>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</si>
  <si>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</si>
  <si>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</si>
  <si>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</si>
  <si>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</si>
  <si>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</si>
  <si>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</si>
  <si>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</si>
  <si>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</si>
  <si>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</si>
  <si>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</si>
  <si>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</si>
  <si>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</si>
  <si>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</si>
  <si>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</si>
  <si>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</si>
  <si>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</si>
  <si>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</si>
  <si>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</si>
  <si>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</si>
  <si>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</si>
  <si>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</si>
  <si>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</si>
  <si>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</si>
  <si>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</si>
  <si>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</si>
  <si>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</si>
  <si>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</si>
  <si>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</si>
  <si>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</si>
  <si>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</si>
  <si>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</si>
  <si>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</si>
  <si>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</si>
  <si>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</si>
  <si>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</si>
  <si>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</si>
  <si>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</si>
  <si>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</si>
  <si>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</si>
  <si>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</si>
  <si>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</si>
  <si>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</si>
  <si>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</si>
  <si>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</si>
  <si>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</si>
  <si>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</si>
  <si>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</si>
  <si>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</si>
  <si>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</si>
  <si>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</si>
  <si>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</si>
  <si>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</si>
  <si>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</si>
  <si>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</si>
  <si>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</si>
  <si>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</si>
  <si>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</si>
  <si>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</si>
  <si>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</si>
  <si>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</si>
  <si>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</si>
  <si>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</si>
  <si>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</si>
  <si>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</si>
  <si>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</si>
  <si>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</si>
  <si>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</si>
  <si>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</si>
  <si>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</si>
  <si>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</si>
  <si>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</si>
  <si>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</si>
  <si>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</si>
  <si>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</si>
  <si>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</si>
  <si>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</si>
  <si>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</si>
  <si>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</si>
  <si>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</si>
  <si>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</si>
  <si>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</si>
  <si>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</si>
  <si>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</si>
  <si>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</si>
  <si>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</si>
  <si>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</si>
  <si>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</si>
  <si>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</si>
  <si>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</si>
  <si>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</si>
  <si>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</si>
  <si>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</si>
  <si>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</si>
  <si>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</si>
  <si>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</si>
  <si>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</si>
  <si>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</si>
  <si>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</si>
  <si>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</si>
  <si>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</si>
  <si>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</si>
  <si>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</si>
  <si>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</si>
  <si>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</si>
  <si>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</si>
  <si>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</si>
  <si>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</si>
  <si>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</si>
  <si>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</si>
  <si>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</si>
  <si>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</si>
  <si>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</si>
  <si>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</si>
  <si>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</si>
  <si>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</si>
  <si>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</si>
  <si>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</si>
  <si>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</si>
  <si>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</si>
  <si>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</si>
  <si>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</si>
  <si>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</si>
  <si>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</si>
  <si>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</si>
  <si>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</si>
  <si>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</si>
  <si>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</si>
  <si>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</si>
  <si>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</si>
  <si>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</si>
  <si>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</si>
  <si>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</si>
  <si>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</si>
  <si>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</si>
  <si>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</si>
  <si>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</si>
  <si>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</si>
  <si>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</si>
  <si>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</si>
  <si>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</si>
  <si>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</si>
  <si>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</si>
  <si>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</si>
  <si>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</si>
  <si>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</si>
  <si>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</si>
  <si>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</si>
  <si>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</si>
  <si>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</si>
  <si>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</si>
  <si>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</si>
  <si>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</si>
  <si>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</si>
  <si>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</si>
  <si>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</si>
  <si>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</si>
  <si>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</si>
  <si>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</si>
  <si>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</si>
  <si>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</si>
  <si>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</si>
  <si>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</si>
  <si>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</si>
  <si>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</si>
  <si>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</si>
  <si>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</si>
  <si>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</si>
  <si>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</si>
  <si>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</si>
  <si>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</si>
  <si>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</si>
  <si>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</si>
  <si>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</si>
  <si>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</si>
  <si>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</si>
  <si>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</si>
  <si>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</si>
  <si>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</si>
  <si>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</si>
  <si>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</si>
  <si>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</si>
  <si>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</si>
  <si>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</si>
  <si>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</si>
  <si>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</si>
  <si>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</si>
  <si>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</si>
  <si>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</si>
  <si>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</si>
  <si>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</si>
  <si>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</si>
  <si>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</si>
  <si>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</si>
  <si>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</si>
  <si>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</si>
  <si>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</si>
  <si>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</si>
  <si>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</si>
  <si>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</si>
  <si>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</si>
  <si>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</si>
  <si>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</si>
  <si>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</si>
  <si>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</si>
  <si>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</si>
  <si>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</si>
  <si>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</si>
  <si>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</si>
  <si>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</si>
  <si>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</si>
  <si>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</si>
  <si>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</si>
  <si>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</si>
  <si>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</si>
  <si>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</si>
  <si>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</si>
  <si>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</si>
  <si>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</si>
  <si>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</si>
  <si>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</si>
  <si>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</si>
  <si>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</si>
  <si>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</si>
  <si>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</si>
  <si>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</si>
  <si>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</si>
  <si>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</si>
  <si>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</si>
  <si>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</si>
  <si>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</si>
  <si>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</si>
  <si>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</si>
  <si>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</si>
  <si>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</si>
  <si>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</si>
  <si>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</si>
  <si>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</si>
  <si>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</si>
  <si>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</si>
  <si>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</si>
  <si>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</si>
  <si>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</si>
  <si>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</si>
  <si>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</si>
  <si>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</si>
  <si>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</si>
  <si>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</si>
  <si>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</si>
  <si>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</si>
  <si>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</si>
  <si>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</si>
  <si>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</si>
  <si>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</si>
  <si>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</si>
  <si>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</si>
  <si>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</si>
  <si>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</si>
  <si>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</si>
  <si>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</si>
  <si>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</si>
  <si>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</si>
  <si>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</si>
  <si>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</si>
  <si>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</si>
  <si>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</si>
  <si>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</si>
  <si>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</si>
  <si>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</si>
  <si>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</si>
  <si>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</si>
  <si>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</si>
  <si>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</si>
  <si>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</si>
  <si>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</si>
  <si>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</si>
  <si>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</si>
  <si>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</si>
  <si>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</si>
  <si>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</si>
  <si>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</si>
  <si>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</si>
  <si>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</si>
  <si>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</si>
  <si>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</si>
  <si>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</si>
  <si>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</si>
  <si>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</si>
  <si>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</si>
  <si>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</si>
  <si>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</si>
  <si>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</si>
  <si>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</si>
  <si>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</si>
  <si>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</si>
  <si>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</si>
  <si>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</si>
  <si>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</si>
  <si>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</si>
  <si>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</si>
  <si>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</si>
  <si>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</si>
  <si>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</si>
  <si>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</si>
  <si>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</si>
  <si>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</si>
  <si>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</si>
  <si>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</si>
  <si>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</si>
  <si>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</si>
  <si>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</si>
  <si>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</si>
  <si>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</si>
  <si>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</si>
  <si>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</si>
  <si>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</si>
  <si>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</si>
  <si>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</si>
  <si>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</si>
  <si>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</si>
  <si>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</si>
  <si>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</si>
  <si>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</si>
  <si>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</si>
  <si>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</si>
  <si>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</si>
  <si>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</si>
  <si>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</si>
  <si>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</si>
  <si>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</si>
  <si>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</si>
  <si>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</si>
  <si>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</si>
  <si>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</si>
  <si>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</si>
  <si>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</si>
  <si>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</si>
  <si>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</si>
  <si>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</si>
  <si>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</si>
  <si>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</si>
  <si>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</si>
  <si>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</si>
  <si>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</si>
  <si>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</si>
  <si>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</si>
  <si>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</si>
  <si>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</si>
  <si>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</si>
  <si>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</si>
  <si>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</si>
  <si>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</si>
  <si>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</si>
  <si>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</si>
  <si>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</si>
  <si>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</si>
  <si>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</si>
  <si>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</si>
  <si>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</si>
  <si>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</si>
  <si>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</si>
  <si>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</si>
  <si>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</si>
  <si>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</si>
  <si>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</si>
  <si>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</si>
  <si>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</si>
  <si>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</si>
  <si>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</si>
  <si>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</si>
  <si>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</si>
  <si>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</si>
  <si>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</si>
  <si>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</si>
  <si>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</si>
  <si>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</si>
  <si>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</si>
  <si>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</si>
  <si>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</si>
  <si>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</si>
  <si>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</si>
  <si>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</si>
  <si>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</si>
  <si>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</si>
  <si>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</si>
  <si>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</si>
  <si>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</si>
  <si>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</si>
  <si>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</si>
  <si>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</si>
  <si>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</si>
  <si>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</si>
  <si>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</si>
  <si>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</si>
  <si>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</si>
  <si>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</si>
  <si>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</si>
  <si>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</si>
  <si>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</si>
  <si>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</si>
  <si>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</si>
  <si>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</si>
  <si>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</si>
  <si>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</si>
  <si>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</si>
  <si>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</si>
  <si>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</si>
  <si>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</si>
  <si>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</si>
  <si>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</si>
  <si>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</si>
  <si>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</si>
  <si>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</si>
  <si>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</si>
  <si>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</si>
  <si>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</si>
  <si>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</si>
  <si>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</si>
  <si>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</si>
  <si>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</si>
  <si>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</si>
  <si>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</si>
  <si>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</si>
  <si>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</si>
  <si>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</si>
  <si>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</si>
  <si>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</si>
  <si>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</si>
  <si>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</si>
  <si>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</si>
  <si>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</si>
  <si>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</si>
  <si>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</si>
  <si>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</si>
  <si>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</si>
  <si>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</si>
  <si>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</si>
  <si>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</si>
  <si>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</si>
  <si>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</si>
  <si>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</si>
  <si>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</si>
  <si>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</si>
  <si>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</si>
  <si>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</si>
  <si>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</si>
  <si>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</si>
  <si>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</si>
  <si>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</si>
  <si>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</si>
  <si>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</si>
  <si>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</si>
  <si>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</si>
  <si>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</si>
  <si>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</si>
  <si>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</si>
  <si>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</si>
  <si>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</si>
  <si>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</si>
  <si>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</si>
  <si>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</si>
  <si>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</si>
  <si>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</si>
  <si>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</si>
  <si>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</si>
  <si>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</si>
  <si>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</si>
  <si>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</si>
  <si>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</si>
  <si>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</si>
  <si>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</si>
  <si>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</si>
  <si>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</si>
  <si>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</si>
  <si>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</si>
  <si>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</si>
  <si>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</si>
  <si>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</si>
  <si>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</si>
  <si>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</si>
  <si>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</si>
  <si>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</si>
  <si>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</si>
  <si>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</si>
  <si>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</si>
  <si>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</si>
  <si>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</si>
  <si>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</si>
  <si>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</si>
  <si>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</si>
  <si>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</si>
  <si>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</si>
  <si>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</si>
  <si>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</si>
  <si>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</si>
  <si>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</si>
  <si>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</si>
  <si>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</si>
  <si>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</si>
  <si>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</si>
  <si>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</si>
  <si>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</si>
  <si>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</si>
  <si>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</si>
  <si>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</si>
  <si>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</si>
  <si>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</si>
  <si>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</si>
  <si>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</si>
  <si>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</si>
  <si>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</si>
  <si>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</si>
  <si>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</si>
  <si>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</si>
  <si>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</si>
  <si>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</si>
  <si>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</si>
  <si>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</si>
  <si>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</si>
  <si>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</si>
  <si>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</si>
  <si>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</si>
  <si>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</si>
  <si>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</si>
  <si>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</si>
  <si>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</si>
  <si>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</si>
  <si>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</si>
  <si>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</si>
  <si>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</si>
  <si>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</si>
  <si>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</si>
  <si>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</si>
  <si>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</si>
  <si>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</si>
  <si>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</si>
  <si>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</si>
  <si>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</si>
  <si>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</si>
  <si>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</si>
  <si>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</si>
  <si>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</si>
  <si>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</si>
  <si>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</si>
  <si>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</si>
  <si>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</si>
  <si>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</si>
  <si>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</si>
  <si>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</si>
  <si>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</si>
  <si>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</si>
  <si>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</si>
  <si>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</si>
  <si>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</si>
  <si>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</si>
  <si>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</si>
  <si>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</si>
  <si>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</si>
  <si>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</si>
  <si>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</si>
  <si>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</si>
  <si>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</si>
  <si>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</si>
  <si>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</si>
  <si>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</si>
  <si>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</si>
  <si>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</si>
  <si>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</si>
  <si>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</si>
  <si>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</si>
  <si>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</si>
  <si>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</si>
  <si>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</si>
  <si>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</si>
  <si>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</si>
  <si>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</si>
  <si>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</si>
  <si>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</si>
  <si>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</si>
  <si>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</si>
  <si>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</si>
  <si>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</si>
  <si>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</si>
  <si>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</si>
  <si>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</si>
  <si>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</si>
  <si>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</si>
  <si>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</si>
  <si>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</si>
  <si>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</si>
  <si>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</si>
  <si>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</si>
  <si>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</si>
  <si>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</si>
  <si>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</si>
  <si>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</si>
  <si>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</si>
  <si>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</si>
  <si>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</si>
  <si>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</si>
  <si>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</si>
  <si>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</si>
  <si>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</si>
  <si>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</si>
  <si>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</si>
  <si>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</si>
  <si>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</si>
  <si>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</si>
  <si>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</si>
  <si>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</si>
  <si>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</si>
  <si>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</si>
  <si>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</si>
  <si>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</si>
  <si>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</si>
  <si>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</si>
  <si>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</si>
  <si>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</si>
  <si>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</si>
  <si>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</si>
  <si>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</si>
  <si>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</si>
  <si>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</si>
  <si>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</si>
  <si>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</si>
  <si>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</si>
  <si>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</si>
  <si>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</si>
  <si>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</si>
  <si>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</si>
  <si>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</si>
  <si>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</si>
  <si>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</si>
  <si>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</si>
  <si>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</si>
  <si>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</si>
  <si>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</si>
  <si>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</si>
  <si>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</si>
  <si>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</si>
  <si>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</si>
  <si>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</si>
  <si>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</si>
  <si>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</si>
  <si>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</si>
  <si>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</si>
  <si>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</si>
  <si>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</si>
  <si>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</si>
  <si>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</si>
  <si>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</si>
  <si>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</si>
  <si>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</si>
  <si>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</si>
  <si>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</si>
  <si>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</si>
  <si>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</si>
  <si>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</si>
  <si>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</si>
  <si>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</si>
  <si>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</si>
  <si>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</si>
  <si>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</si>
  <si>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</si>
  <si>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</si>
  <si>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</si>
  <si>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</si>
  <si>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</si>
  <si>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</si>
  <si>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</si>
  <si>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</si>
  <si>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</si>
  <si>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</si>
  <si>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</si>
  <si>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</si>
  <si>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</si>
  <si>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</si>
  <si>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</si>
  <si>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</si>
  <si>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</si>
  <si>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</si>
  <si>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</si>
  <si>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</si>
  <si>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</si>
  <si>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</si>
  <si>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</si>
  <si>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</si>
  <si>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</si>
  <si>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</si>
  <si>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</si>
  <si>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</si>
  <si>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</si>
  <si>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</si>
  <si>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</si>
  <si>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</si>
  <si>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</si>
  <si>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</si>
  <si>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</si>
  <si>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</si>
  <si>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</si>
  <si>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</si>
  <si>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</si>
  <si>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</si>
  <si>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</si>
  <si>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</si>
  <si>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</si>
  <si>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</si>
  <si>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</si>
  <si>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</si>
  <si>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</si>
  <si>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</si>
  <si>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</si>
  <si>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</si>
  <si>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</si>
  <si>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</si>
  <si>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</si>
  <si>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</si>
  <si>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</si>
  <si>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</si>
  <si>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</si>
  <si>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</si>
  <si>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</si>
  <si>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</si>
  <si>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</si>
  <si>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</si>
  <si>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</si>
  <si>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</si>
  <si>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</si>
  <si>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</si>
  <si>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</si>
  <si>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</si>
  <si>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</si>
  <si>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</si>
  <si>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</si>
  <si>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</si>
  <si>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</si>
  <si>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</si>
  <si>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</si>
  <si>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</si>
  <si>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</si>
  <si>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</si>
  <si>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</si>
  <si>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</si>
  <si>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</si>
  <si>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</si>
  <si>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</si>
  <si>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</si>
  <si>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</si>
  <si>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</si>
  <si>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</si>
  <si>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</si>
  <si>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</si>
  <si>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</si>
  <si>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</si>
  <si>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</si>
  <si>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</si>
  <si>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</si>
  <si>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</si>
  <si>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</si>
  <si>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</si>
  <si>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</si>
  <si>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</si>
  <si>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</si>
  <si>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</si>
  <si>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</si>
  <si>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</si>
  <si>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</si>
  <si>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</si>
  <si>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</si>
  <si>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</si>
  <si>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</si>
  <si>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</si>
  <si>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</si>
  <si>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</si>
  <si>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</si>
  <si>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</si>
  <si>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</si>
  <si>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</si>
  <si>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</si>
  <si>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</si>
  <si>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</si>
  <si>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</si>
  <si>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</si>
  <si>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</si>
  <si>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</si>
  <si>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</si>
  <si>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</si>
  <si>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</si>
  <si>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</si>
  <si>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</si>
  <si>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</si>
  <si>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</si>
  <si>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</si>
  <si>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</si>
  <si>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</si>
  <si>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</si>
  <si>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</si>
  <si>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</si>
  <si>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</si>
  <si>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</si>
  <si>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</si>
  <si>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</si>
  <si>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</si>
  <si>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</si>
  <si>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</si>
  <si>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</si>
  <si>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</si>
  <si>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</si>
  <si>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</si>
  <si>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</si>
  <si>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</si>
  <si>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</si>
  <si>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</si>
  <si>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</si>
  <si>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</si>
  <si>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</si>
  <si>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</si>
  <si>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</si>
  <si>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</si>
  <si>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</si>
  <si>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</si>
  <si>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</si>
  <si>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</si>
  <si>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</si>
  <si>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</si>
  <si>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</si>
  <si>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</si>
  <si>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</si>
  <si>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</si>
  <si>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</si>
  <si>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</si>
  <si>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</si>
  <si>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</si>
  <si>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</si>
  <si>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</si>
  <si>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</si>
  <si>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</si>
  <si>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</si>
  <si>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</si>
  <si>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</si>
  <si>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</si>
  <si>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</si>
  <si>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</si>
  <si>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</si>
  <si>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</si>
  <si>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</si>
  <si>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</si>
  <si>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</si>
  <si>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</si>
  <si>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</si>
  <si>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</si>
  <si>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</si>
  <si>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</si>
  <si>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</si>
  <si>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</si>
  <si>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</si>
  <si>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</si>
  <si>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</si>
  <si>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</si>
  <si>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</si>
  <si>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</si>
  <si>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</si>
  <si>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</si>
  <si>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</si>
  <si>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</si>
  <si>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</si>
  <si>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</si>
  <si>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</si>
  <si>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</si>
  <si>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</si>
  <si>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</si>
  <si>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</si>
  <si>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</si>
  <si>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</si>
  <si>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</si>
  <si>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</si>
  <si>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</si>
  <si>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</si>
  <si>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</si>
  <si>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</si>
  <si>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</si>
  <si>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</si>
  <si>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</si>
  <si>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</si>
  <si>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</si>
  <si>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</si>
  <si>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</si>
  <si>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</si>
  <si>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</si>
  <si>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</si>
  <si>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</si>
  <si>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</si>
  <si>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</si>
  <si>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</si>
  <si>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</si>
  <si>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</si>
  <si>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</si>
  <si>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</si>
  <si>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</si>
  <si>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</si>
  <si>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</si>
  <si>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</si>
  <si>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</si>
  <si>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</si>
  <si>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</si>
  <si>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</si>
  <si>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</si>
  <si>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</si>
  <si>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</si>
  <si>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</si>
  <si>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</si>
  <si>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</si>
  <si>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</si>
  <si>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</si>
  <si>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</si>
  <si>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</si>
  <si>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</si>
  <si>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</si>
  <si>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</si>
  <si>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</si>
  <si>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</si>
  <si>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</si>
  <si>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</si>
  <si>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</si>
  <si>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</si>
  <si>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</si>
  <si>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</si>
  <si>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</si>
  <si>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</si>
  <si>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</si>
  <si>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</si>
  <si>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</si>
  <si>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</si>
  <si>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</si>
  <si>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</si>
  <si>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</si>
  <si>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</si>
  <si>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</si>
  <si>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</si>
  <si>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</si>
  <si>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</si>
  <si>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</si>
  <si>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</si>
  <si>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</si>
  <si>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</si>
  <si>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</si>
  <si>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</si>
  <si>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</si>
  <si>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</si>
  <si>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</si>
  <si>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</si>
  <si>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</si>
  <si>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</si>
  <si>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</si>
  <si>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</si>
  <si>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</si>
  <si>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</si>
  <si>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</si>
  <si>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</si>
  <si>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</si>
  <si>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</si>
  <si>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</si>
  <si>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</si>
  <si>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</si>
  <si>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</si>
  <si>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</si>
  <si>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</si>
  <si>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</si>
  <si>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</si>
  <si>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</si>
  <si>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</si>
  <si>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</si>
  <si>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</si>
  <si>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</si>
  <si>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</si>
  <si>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</si>
  <si>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</si>
  <si>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</si>
  <si>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</si>
  <si>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</si>
  <si>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</si>
  <si>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</si>
  <si>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</si>
  <si>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</si>
  <si>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</si>
  <si>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</si>
  <si>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</si>
  <si>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</si>
  <si>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</si>
  <si>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</si>
  <si>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</si>
  <si>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</si>
  <si>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</si>
  <si>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</si>
  <si>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</si>
  <si>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</si>
  <si>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</si>
  <si>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</si>
  <si>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</si>
  <si>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</si>
  <si>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</si>
  <si>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</si>
  <si>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</si>
  <si>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</si>
  <si>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</si>
  <si>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</si>
  <si>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</si>
  <si>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</si>
  <si>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</si>
  <si>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</si>
  <si>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</si>
  <si>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</si>
  <si>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</si>
  <si>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</si>
  <si>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</si>
  <si>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</si>
  <si>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</si>
  <si>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</si>
  <si>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</si>
  <si>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</si>
  <si>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</si>
  <si>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</si>
  <si>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</si>
  <si>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</si>
  <si>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</si>
  <si>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</si>
  <si>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</si>
  <si>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</si>
  <si>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</si>
  <si>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</si>
  <si>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</si>
  <si>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</si>
  <si>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</si>
  <si>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</si>
  <si>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</si>
  <si>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</si>
  <si>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</si>
  <si>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</si>
  <si>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</si>
  <si>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</si>
  <si>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</si>
  <si>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</si>
  <si>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</si>
  <si>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</si>
  <si>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</si>
  <si>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</si>
  <si>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</si>
  <si>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</si>
  <si>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</si>
  <si>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</si>
  <si>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</si>
  <si>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</si>
  <si>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</si>
  <si>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</si>
  <si>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</si>
  <si>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</si>
  <si>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</si>
  <si>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</si>
  <si>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</si>
  <si>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</si>
  <si>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</si>
  <si>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</si>
  <si>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</si>
  <si>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</si>
  <si>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</si>
  <si>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</si>
  <si>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</si>
  <si>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</si>
  <si>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</si>
  <si>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</si>
  <si>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</si>
  <si>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</si>
  <si>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</si>
  <si>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</si>
  <si>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</si>
  <si>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</si>
  <si>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</si>
  <si>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</si>
  <si>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</si>
  <si>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</si>
  <si>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</si>
  <si>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</si>
  <si>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</si>
  <si>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</si>
  <si>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</si>
  <si>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</si>
  <si>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</si>
  <si>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</si>
  <si>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</si>
  <si>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</si>
  <si>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</si>
  <si>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</si>
  <si>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</si>
  <si>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</si>
  <si>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</si>
  <si>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</si>
  <si>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</si>
  <si>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</si>
  <si>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</si>
  <si>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</si>
  <si>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</si>
  <si>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</si>
  <si>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</si>
  <si>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</si>
  <si>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</si>
  <si>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</si>
  <si>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</si>
  <si>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</si>
  <si>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</si>
  <si>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</si>
  <si>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</si>
  <si>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</si>
  <si>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</si>
  <si>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</si>
  <si>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</si>
  <si>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</si>
  <si>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</si>
  <si>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</si>
  <si>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</si>
  <si>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</si>
  <si>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</si>
  <si>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</si>
  <si>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</si>
  <si>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</si>
  <si>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</si>
  <si>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</si>
  <si>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</si>
  <si>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</si>
  <si>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</si>
  <si>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</si>
  <si>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</si>
  <si>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</si>
  <si>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</si>
  <si>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</si>
  <si>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</si>
  <si>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</si>
  <si>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</si>
  <si>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</si>
  <si>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</si>
  <si>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</si>
  <si>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</si>
  <si>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</si>
  <si>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</si>
  <si>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</si>
  <si>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</si>
  <si>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</si>
  <si>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</si>
  <si>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</si>
  <si>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</si>
  <si>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</si>
  <si>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</si>
  <si>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</si>
  <si>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</si>
  <si>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</si>
  <si>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</si>
  <si>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</si>
  <si>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</si>
  <si>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</si>
  <si>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</si>
  <si>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</si>
  <si>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</si>
  <si>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</si>
  <si>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</si>
  <si>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</si>
  <si>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</si>
  <si>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</si>
  <si>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</si>
  <si>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</si>
  <si>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</si>
  <si>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</si>
  <si>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</si>
  <si>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</si>
  <si>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</si>
  <si>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</si>
  <si>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</si>
  <si>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</si>
  <si>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</si>
  <si>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</si>
  <si>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</si>
  <si>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</si>
  <si>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</si>
  <si>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</si>
  <si>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</si>
  <si>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</si>
  <si>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</si>
  <si>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</si>
  <si>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</si>
  <si>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</si>
  <si>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</si>
  <si>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</si>
  <si>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</si>
  <si>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</si>
  <si>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</si>
  <si>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</si>
  <si>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</si>
  <si>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</si>
  <si>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</si>
  <si>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</si>
  <si>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</si>
  <si>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</si>
  <si>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</si>
  <si>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</si>
  <si>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</si>
  <si>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</si>
  <si>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</si>
  <si>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</si>
  <si>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</si>
  <si>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</si>
  <si>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</si>
  <si>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</si>
  <si>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</si>
  <si>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</si>
  <si>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</si>
  <si>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</si>
  <si>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</si>
  <si>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</si>
  <si>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</si>
  <si>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</si>
  <si>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</si>
  <si>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</si>
  <si>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</si>
  <si>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</si>
  <si>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</si>
  <si>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</si>
  <si>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</si>
  <si>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</si>
  <si>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</si>
  <si>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</si>
  <si>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</si>
  <si>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</si>
  <si>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</si>
  <si>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</si>
  <si>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</si>
  <si>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</si>
  <si>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</si>
  <si>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</si>
  <si>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</si>
  <si>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</si>
  <si>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</si>
  <si>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</si>
  <si>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</si>
  <si>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</si>
  <si>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</si>
  <si>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</si>
  <si>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</si>
  <si>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</si>
  <si>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</si>
  <si>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</si>
  <si>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</si>
  <si>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</si>
  <si>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</si>
  <si>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</si>
  <si>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</si>
  <si>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</si>
  <si>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</si>
  <si>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</si>
  <si>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</si>
  <si>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</si>
  <si>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</si>
  <si>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</si>
  <si>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</si>
  <si>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</si>
  <si>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</si>
  <si>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</si>
  <si>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</si>
  <si>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</si>
  <si>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</si>
  <si>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</si>
  <si>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</si>
  <si>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</si>
  <si>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</si>
  <si>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</si>
  <si>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</si>
  <si>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</si>
  <si>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</si>
  <si>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</si>
  <si>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</si>
  <si>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</si>
  <si>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</si>
  <si>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</si>
  <si>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</si>
  <si>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</si>
  <si>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</si>
  <si>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</si>
  <si>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</si>
  <si>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</si>
  <si>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</si>
  <si>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</si>
  <si>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</si>
  <si>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</si>
  <si>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</si>
  <si>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</si>
  <si>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</si>
  <si>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</si>
  <si>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</si>
  <si>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</si>
  <si>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</si>
  <si>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</si>
  <si>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</si>
  <si>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</si>
  <si>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</si>
  <si>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</si>
  <si>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</si>
  <si>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</si>
  <si>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</si>
  <si>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</si>
  <si>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</si>
  <si>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</si>
  <si>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</si>
  <si>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</si>
  <si>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</si>
  <si>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</si>
  <si>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</si>
  <si>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</si>
  <si>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</si>
  <si>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</si>
  <si>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</si>
  <si>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</si>
  <si>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</si>
  <si>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</si>
  <si>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</si>
  <si>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</si>
  <si>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</si>
  <si>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</si>
  <si>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</si>
  <si>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</si>
  <si>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</si>
  <si>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</si>
  <si>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</si>
  <si>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</si>
  <si>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</si>
  <si>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</si>
  <si>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</si>
  <si>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</si>
  <si>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</si>
  <si>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</si>
  <si>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</si>
  <si>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</si>
  <si>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</si>
  <si>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</si>
  <si>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</si>
  <si>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</si>
  <si>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</si>
  <si>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</si>
  <si>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</si>
  <si>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</si>
  <si>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</si>
  <si>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</si>
  <si>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</si>
  <si>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</si>
  <si>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</si>
  <si>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</si>
  <si>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</si>
  <si>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</si>
  <si>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</si>
  <si>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</si>
  <si>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</si>
  <si>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</si>
  <si>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</si>
  <si>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</si>
  <si>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</si>
  <si>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</si>
  <si>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</si>
  <si>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</si>
  <si>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</si>
  <si>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</si>
  <si>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</si>
  <si>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</si>
  <si>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</si>
  <si>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</si>
  <si>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</si>
  <si>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</si>
  <si>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</si>
  <si>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</si>
  <si>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</si>
  <si>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</si>
  <si>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</si>
  <si>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</si>
  <si>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</si>
  <si>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</si>
  <si>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</si>
  <si>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</si>
  <si>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</si>
  <si>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</si>
  <si>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</si>
  <si>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</si>
  <si>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</si>
  <si>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</si>
  <si>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</si>
  <si>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</si>
  <si>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</si>
  <si>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</si>
  <si>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</si>
  <si>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</si>
  <si>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</si>
  <si>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</si>
  <si>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</si>
  <si>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</si>
  <si>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</si>
  <si>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</si>
  <si>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</si>
  <si>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</si>
  <si>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</si>
  <si>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</si>
  <si>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</si>
  <si>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</si>
  <si>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</si>
  <si>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</si>
  <si>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</si>
  <si>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</si>
  <si>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</si>
  <si>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</si>
  <si>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</si>
  <si>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</si>
  <si>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</si>
  <si>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</si>
  <si>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</si>
  <si>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</si>
  <si>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</si>
  <si>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</si>
  <si>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</si>
  <si>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</si>
  <si>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</si>
  <si>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</si>
  <si>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</si>
  <si>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</si>
  <si>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</si>
  <si>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</si>
  <si>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</si>
  <si>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</si>
  <si>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</si>
  <si>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</si>
  <si>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</si>
  <si>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</si>
  <si>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</si>
  <si>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</si>
  <si>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</si>
  <si>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</si>
  <si>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</si>
  <si>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</si>
  <si>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</si>
  <si>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</si>
  <si>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</si>
  <si>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</si>
  <si>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</si>
  <si>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</si>
  <si>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</si>
  <si>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</si>
  <si>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</si>
  <si>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</si>
  <si>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</si>
  <si>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</si>
  <si>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</si>
  <si>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</si>
  <si>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</si>
  <si>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</si>
  <si>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</si>
  <si>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</si>
  <si>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</si>
  <si>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</si>
  <si>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</si>
  <si>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</si>
  <si>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</si>
  <si>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</si>
  <si>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</si>
  <si>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</si>
  <si>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</si>
  <si>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</si>
  <si>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</si>
  <si>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</si>
  <si>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</si>
  <si>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</si>
  <si>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</si>
  <si>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</si>
  <si>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</si>
  <si>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</si>
  <si>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</si>
  <si>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</si>
  <si>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</si>
  <si>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</si>
  <si>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</si>
  <si>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</si>
  <si>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</si>
  <si>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</si>
  <si>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</si>
  <si>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</si>
  <si>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</si>
  <si>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</si>
  <si>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</si>
  <si>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</si>
  <si>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</si>
  <si>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</si>
  <si>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</si>
  <si>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</si>
  <si>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</si>
  <si>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</si>
  <si>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</si>
  <si>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</si>
  <si>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</si>
  <si>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</si>
  <si>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</si>
  <si>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</si>
  <si>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</si>
  <si>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</si>
  <si>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</si>
  <si>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</si>
  <si>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</si>
  <si>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</si>
  <si>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</si>
  <si>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</si>
  <si>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</si>
  <si>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</si>
  <si>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</si>
  <si>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</si>
  <si>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</si>
  <si>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</si>
  <si>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</si>
  <si>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</si>
  <si>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</si>
  <si>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</si>
  <si>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</si>
  <si>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</si>
  <si>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</si>
  <si>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</si>
  <si>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</si>
  <si>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</si>
  <si>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</si>
  <si>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</si>
  <si>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</si>
  <si>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</si>
  <si>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</si>
  <si>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</si>
  <si>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</si>
  <si>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</si>
  <si>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</si>
  <si>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</si>
  <si>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</si>
  <si>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</si>
  <si>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</si>
  <si>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</si>
  <si>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</si>
  <si>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</si>
  <si>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</si>
  <si>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</si>
  <si>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</si>
  <si>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</si>
  <si>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</si>
  <si>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</si>
  <si>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</si>
  <si>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</si>
  <si>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</si>
  <si>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</si>
  <si>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</si>
  <si>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</si>
  <si>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</si>
  <si>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</si>
  <si>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</si>
  <si>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</si>
  <si>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</si>
  <si>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</si>
  <si>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</si>
  <si>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</si>
  <si>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</si>
  <si>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</si>
  <si>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</si>
  <si>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</si>
  <si>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</si>
  <si>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</si>
  <si>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</si>
  <si>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</si>
  <si>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</si>
  <si>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</si>
  <si>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</si>
  <si>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</si>
  <si>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</si>
  <si>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</si>
  <si>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</si>
  <si>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</si>
  <si>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</si>
  <si>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</si>
  <si>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</si>
  <si>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</si>
  <si>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</si>
  <si>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</si>
  <si>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</si>
  <si>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</si>
  <si>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</si>
  <si>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</si>
  <si>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</si>
  <si>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</si>
  <si>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</si>
  <si>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</si>
  <si>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</si>
  <si>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</si>
  <si>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</si>
  <si>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</si>
  <si>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</si>
  <si>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</si>
  <si>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</si>
  <si>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</si>
  <si>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</si>
  <si>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</si>
  <si>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</si>
  <si>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</si>
  <si>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</si>
  <si>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</si>
  <si>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</si>
  <si>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</si>
  <si>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</si>
  <si>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</si>
  <si>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</si>
  <si>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</si>
  <si>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</si>
  <si>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</si>
  <si>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</si>
  <si>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</si>
  <si>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</si>
  <si>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</si>
  <si>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</si>
  <si>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</si>
  <si>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</si>
  <si>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</si>
  <si>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</si>
  <si>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</si>
  <si>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</si>
  <si>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</si>
  <si>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</si>
  <si>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</si>
  <si>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</si>
  <si>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</si>
  <si>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</si>
  <si>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</si>
  <si>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</si>
  <si>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</si>
  <si>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</si>
  <si>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</si>
  <si>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</si>
  <si>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</si>
  <si>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</si>
  <si>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</si>
  <si>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</si>
  <si>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</si>
  <si>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</si>
  <si>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</si>
  <si>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</si>
  <si>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</si>
  <si>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</si>
  <si>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</si>
  <si>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</si>
  <si>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</si>
  <si>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</si>
  <si>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</si>
  <si>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</si>
  <si>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</si>
  <si>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</si>
  <si>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</si>
  <si>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</si>
  <si>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</si>
  <si>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</si>
  <si>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</si>
  <si>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</si>
  <si>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</si>
  <si>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</si>
  <si>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</si>
  <si>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</si>
  <si>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</si>
  <si>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</si>
  <si>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</si>
  <si>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</si>
  <si>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</si>
  <si>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</si>
  <si>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</si>
  <si>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</si>
  <si>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</si>
  <si>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</si>
  <si>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</si>
  <si>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</si>
  <si>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</si>
  <si>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</si>
  <si>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</si>
  <si>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</si>
  <si>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</si>
  <si>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</si>
  <si>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</si>
  <si>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</si>
  <si>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</si>
  <si>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</si>
  <si>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</si>
  <si>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</si>
  <si>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</si>
  <si>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</si>
  <si>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</si>
  <si>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</si>
  <si>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</si>
  <si>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</si>
  <si>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</si>
  <si>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</si>
  <si>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</si>
  <si>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</si>
  <si>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</si>
  <si>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</si>
  <si>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</si>
  <si>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</si>
  <si>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</si>
  <si>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</si>
  <si>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</si>
  <si>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</si>
  <si>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</si>
  <si>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</si>
  <si>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</si>
  <si>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</si>
  <si>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</si>
  <si>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</si>
  <si>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</si>
  <si>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</si>
  <si>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</si>
  <si>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</si>
  <si>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</si>
  <si>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</si>
  <si>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</si>
  <si>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</si>
  <si>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</si>
  <si>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</si>
  <si>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</si>
  <si>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</si>
  <si>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</si>
  <si>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</si>
  <si>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</si>
  <si>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</si>
  <si>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</si>
  <si>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</si>
  <si>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</si>
  <si>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</si>
  <si>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</si>
  <si>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</si>
  <si>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</si>
  <si>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</si>
  <si>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</si>
  <si>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</si>
  <si>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</si>
  <si>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</si>
  <si>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</si>
  <si>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</si>
  <si>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</si>
  <si>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</si>
  <si>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</si>
  <si>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</si>
  <si>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</si>
  <si>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</si>
  <si>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</si>
  <si>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</si>
  <si>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</si>
  <si>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</si>
  <si>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</si>
  <si>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</si>
  <si>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</si>
  <si>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</si>
  <si>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</si>
  <si>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</si>
  <si>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</si>
  <si>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</si>
  <si>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</si>
  <si>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</si>
  <si>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</si>
  <si>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</si>
  <si>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</si>
  <si>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</si>
  <si>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</si>
  <si>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</si>
  <si>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</si>
  <si>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</si>
  <si>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</si>
  <si>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</si>
  <si>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</si>
  <si>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</si>
  <si>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</si>
  <si>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</si>
  <si>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</si>
  <si>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</si>
  <si>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</si>
  <si>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</si>
  <si>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</si>
  <si>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</si>
  <si>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</si>
  <si>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</si>
  <si>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</si>
  <si>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</si>
  <si>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</si>
  <si>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</si>
  <si>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</si>
  <si>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</si>
  <si>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</si>
  <si>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</si>
  <si>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</si>
  <si>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</si>
  <si>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</si>
  <si>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</si>
  <si>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</si>
  <si>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</si>
  <si>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</si>
  <si>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</si>
  <si>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</si>
  <si>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</si>
  <si>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</si>
  <si>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</si>
  <si>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</si>
  <si>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</si>
  <si>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</si>
  <si>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</si>
  <si>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</si>
  <si>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</si>
  <si>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</si>
  <si>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</si>
  <si>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</si>
  <si>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</si>
  <si>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</si>
  <si>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</si>
  <si>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</si>
  <si>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</si>
  <si>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</si>
  <si>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</si>
  <si>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</si>
  <si>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</si>
  <si>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</si>
  <si>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</si>
  <si>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</si>
  <si>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</si>
  <si>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</si>
  <si>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</si>
  <si>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</si>
  <si>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</si>
  <si>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</si>
  <si>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</si>
  <si>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</si>
  <si>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</si>
  <si>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</si>
  <si>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</si>
  <si>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</si>
  <si>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</si>
  <si>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</si>
  <si>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</si>
  <si>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</si>
  <si>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</si>
  <si>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</si>
  <si>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</si>
  <si>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</si>
  <si>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</si>
  <si>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</si>
  <si>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</si>
  <si>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</si>
  <si>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</si>
  <si>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</si>
  <si>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</si>
  <si>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</si>
  <si>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</si>
  <si>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</si>
  <si>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</si>
  <si>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</si>
  <si>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</si>
  <si>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</si>
  <si>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</si>
  <si>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</si>
  <si>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</si>
  <si>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</si>
  <si>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</si>
  <si>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</si>
  <si>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</si>
  <si>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</si>
  <si>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</si>
  <si>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</si>
  <si>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</si>
  <si>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</si>
  <si>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</si>
  <si>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</si>
  <si>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</si>
  <si>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</si>
  <si>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</si>
  <si>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</si>
  <si>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</si>
  <si>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</si>
  <si>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</si>
  <si>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</si>
  <si>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</si>
  <si>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</si>
  <si>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</si>
  <si>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</si>
  <si>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</si>
  <si>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</si>
  <si>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</si>
  <si>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</si>
  <si>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</si>
  <si>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</si>
  <si>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</si>
  <si>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</si>
  <si>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</si>
  <si>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</si>
  <si>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</si>
  <si>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</si>
  <si>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</si>
  <si>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</si>
  <si>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</si>
  <si>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</si>
  <si>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</si>
  <si>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</si>
  <si>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</si>
  <si>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</si>
  <si>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</si>
  <si>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</si>
  <si>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</si>
  <si>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</si>
  <si>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</si>
  <si>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</si>
  <si>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</si>
  <si>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</si>
  <si>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</si>
  <si>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</si>
  <si>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</si>
  <si>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</si>
  <si>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</si>
  <si>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</si>
  <si>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</si>
  <si>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</si>
  <si>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</si>
  <si>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</si>
  <si>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</si>
  <si>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</si>
  <si>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</si>
  <si>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</si>
  <si>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</si>
  <si>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</si>
  <si>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</si>
  <si>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</si>
  <si>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</si>
  <si>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</si>
  <si>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</si>
  <si>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</si>
  <si>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</si>
  <si>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</si>
  <si>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</si>
  <si>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</si>
  <si>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</si>
  <si>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</si>
  <si>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</si>
  <si>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</si>
  <si>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</si>
  <si>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</si>
  <si>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</si>
  <si>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</si>
  <si>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</si>
  <si>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</si>
  <si>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</si>
  <si>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</si>
  <si>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</si>
  <si>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</si>
  <si>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</si>
  <si>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</si>
  <si>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</si>
  <si>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</si>
  <si>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</si>
  <si>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</si>
  <si>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</si>
  <si>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</si>
  <si>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</si>
  <si>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</si>
  <si>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</si>
  <si>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</si>
  <si>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</si>
  <si>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</si>
  <si>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</si>
  <si>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</si>
  <si>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</si>
  <si>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</si>
  <si>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</si>
  <si>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</si>
  <si>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</si>
  <si>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</si>
  <si>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</si>
  <si>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</si>
  <si>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</si>
  <si>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</si>
  <si>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</si>
  <si>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</si>
  <si>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</si>
  <si>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</si>
  <si>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</si>
  <si>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</si>
  <si>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</si>
  <si>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</si>
  <si>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</si>
  <si>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</si>
  <si>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</si>
  <si>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</si>
  <si>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</si>
  <si>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</si>
  <si>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</si>
  <si>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</si>
  <si>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</si>
  <si>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</si>
  <si>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</si>
  <si>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</si>
  <si>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</si>
  <si>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</si>
  <si>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</si>
  <si>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</si>
  <si>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</si>
  <si>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</si>
  <si>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</si>
  <si>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</si>
  <si>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</si>
  <si>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</si>
  <si>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</si>
  <si>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</si>
  <si>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</si>
  <si>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</si>
  <si>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</si>
  <si>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</si>
  <si>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</si>
  <si>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</si>
  <si>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</si>
  <si>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</si>
  <si>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</si>
  <si>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</si>
  <si>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</si>
  <si>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</si>
  <si>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</si>
  <si>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</si>
  <si>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</si>
  <si>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</si>
  <si>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</si>
  <si>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</si>
  <si>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</si>
  <si>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</si>
  <si>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</si>
  <si>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</si>
  <si>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</si>
  <si>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</si>
  <si>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</si>
  <si>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</si>
  <si>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</si>
  <si>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</si>
  <si>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</si>
  <si>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</si>
  <si>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</si>
  <si>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</si>
  <si>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</si>
  <si>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</si>
  <si>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</si>
  <si>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</si>
  <si>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</si>
  <si>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</si>
  <si>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</si>
  <si>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</si>
  <si>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</si>
  <si>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</si>
  <si>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</si>
  <si>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</si>
  <si>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</si>
  <si>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</si>
  <si>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</si>
  <si>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</si>
  <si>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</si>
  <si>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</si>
  <si>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</si>
  <si>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</si>
  <si>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</si>
  <si>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</si>
  <si>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</si>
  <si>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</si>
  <si>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</si>
  <si>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</si>
  <si>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</si>
  <si>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</si>
  <si>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</si>
  <si>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</si>
  <si>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</si>
  <si>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</si>
  <si>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</si>
  <si>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</si>
  <si>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</si>
  <si>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</si>
  <si>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</si>
  <si>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</si>
  <si>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</si>
  <si>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</si>
  <si>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</si>
  <si>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</si>
  <si>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</si>
  <si>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</si>
  <si>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</si>
  <si>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</si>
  <si>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</si>
  <si>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</si>
  <si>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</si>
  <si>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</si>
  <si>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</si>
  <si>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</si>
  <si>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</si>
  <si>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</si>
  <si>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</si>
  <si>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</si>
  <si>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</si>
  <si>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</si>
  <si>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</si>
  <si>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</si>
  <si>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</si>
  <si>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</si>
  <si>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</si>
  <si>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</si>
  <si>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</si>
  <si>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</si>
  <si>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</si>
  <si>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</si>
  <si>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</si>
  <si>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</si>
  <si>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</si>
  <si>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</si>
  <si>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</si>
  <si>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</si>
  <si>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</si>
  <si>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</si>
  <si>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</si>
  <si>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</si>
  <si>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</si>
  <si>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</si>
  <si>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</si>
  <si>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</si>
  <si>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</si>
  <si>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</si>
  <si>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</si>
  <si>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</si>
  <si>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</si>
  <si>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</si>
  <si>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</si>
  <si>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</si>
  <si>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</si>
  <si>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</si>
  <si>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</si>
  <si>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</si>
  <si>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</si>
  <si>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</si>
  <si>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</si>
  <si>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</si>
  <si>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</si>
  <si>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</si>
  <si>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</si>
  <si>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</si>
  <si>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</si>
  <si>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</si>
  <si>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</si>
  <si>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</si>
  <si>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</si>
  <si>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</si>
  <si>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</si>
  <si>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</si>
  <si>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</si>
  <si>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</si>
  <si>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</si>
  <si>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</si>
  <si>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</si>
  <si>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</si>
  <si>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</si>
  <si>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</si>
  <si>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</si>
  <si>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</si>
  <si>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</si>
  <si>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</si>
  <si>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</si>
  <si>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</si>
  <si>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</si>
  <si>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</si>
  <si>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</si>
  <si>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</si>
  <si>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</si>
  <si>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</si>
  <si>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</si>
  <si>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</si>
  <si>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</si>
  <si>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</si>
  <si>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</si>
  <si>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</si>
  <si>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</si>
  <si>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</si>
  <si>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</si>
  <si>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</si>
  <si>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</si>
  <si>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</si>
  <si>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</si>
  <si>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</si>
  <si>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</si>
  <si>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</si>
  <si>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</si>
  <si>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</si>
  <si>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</si>
  <si>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</si>
  <si>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</si>
  <si>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</si>
  <si>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</si>
  <si>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</si>
  <si>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</si>
  <si>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</si>
  <si>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</si>
  <si>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</si>
  <si>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</si>
  <si>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</si>
  <si>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</si>
  <si>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</si>
  <si>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</si>
  <si>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</si>
  <si>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</si>
  <si>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</si>
  <si>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</si>
  <si>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</si>
  <si>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</si>
  <si>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</si>
  <si>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</si>
  <si>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</si>
  <si>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</si>
  <si>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</si>
  <si>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</si>
  <si>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</si>
  <si>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</si>
  <si>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</si>
  <si>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</si>
  <si>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</si>
  <si>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</si>
  <si>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</si>
  <si>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</si>
  <si>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</si>
  <si>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</si>
  <si>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</si>
  <si>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</si>
  <si>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</si>
  <si>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</si>
  <si>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</si>
  <si>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</si>
  <si>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</si>
  <si>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</si>
  <si>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</si>
  <si>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</si>
  <si>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</si>
  <si>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</si>
  <si>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</si>
  <si>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</si>
  <si>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</si>
  <si>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</si>
  <si>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</si>
  <si>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</si>
  <si>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</si>
  <si>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</si>
  <si>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</si>
  <si>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</si>
  <si>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</si>
  <si>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</si>
  <si>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</si>
  <si>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</si>
  <si>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</si>
  <si>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</si>
  <si>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</si>
  <si>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</si>
  <si>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</si>
  <si>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</si>
  <si>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</si>
  <si>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</si>
  <si>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</si>
  <si>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</si>
  <si>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</si>
  <si>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</si>
  <si>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</si>
  <si>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</si>
  <si>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</si>
  <si>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</si>
  <si>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</si>
  <si>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</si>
  <si>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</si>
  <si>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</si>
  <si>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</si>
  <si>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</si>
  <si>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</si>
  <si>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</si>
  <si>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</si>
  <si>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</si>
  <si>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</si>
  <si>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</si>
  <si>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</si>
  <si>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</si>
  <si>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</si>
  <si>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</si>
  <si>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</si>
  <si>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</si>
  <si>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</si>
  <si>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</si>
  <si>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</si>
  <si>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</si>
  <si>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</si>
  <si>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</si>
  <si>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</si>
  <si>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</si>
  <si>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</si>
  <si>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</si>
  <si>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</si>
  <si>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</si>
  <si>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</si>
  <si>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</si>
  <si>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</si>
  <si>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</si>
  <si>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</si>
  <si>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</si>
  <si>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</si>
  <si>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</si>
  <si>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</si>
  <si>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</si>
  <si>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</si>
  <si>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</si>
  <si>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</si>
  <si>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</si>
  <si>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</si>
  <si>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</si>
  <si>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</si>
  <si>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</si>
  <si>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</si>
  <si>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</si>
  <si>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</si>
  <si>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</si>
  <si>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</si>
  <si>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</si>
  <si>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</si>
  <si>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</si>
  <si>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</si>
  <si>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</si>
  <si>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</si>
  <si>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</si>
  <si>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</si>
  <si>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</si>
  <si>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</si>
  <si>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</si>
  <si>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</si>
  <si>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</si>
  <si>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</si>
  <si>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</si>
  <si>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</si>
  <si>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</si>
  <si>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</si>
  <si>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</si>
  <si>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</si>
  <si>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</si>
  <si>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</si>
  <si>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</si>
  <si>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</si>
  <si>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</si>
  <si>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</si>
  <si>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</si>
  <si>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</si>
  <si>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</si>
  <si>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</si>
  <si>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</si>
  <si>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</si>
  <si>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</si>
  <si>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</si>
  <si>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</si>
  <si>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</si>
  <si>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</si>
  <si>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</si>
  <si>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</si>
  <si>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</si>
  <si>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</si>
  <si>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</si>
  <si>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</si>
  <si>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</si>
  <si>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</si>
  <si>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</si>
  <si>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</si>
  <si>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</si>
  <si>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</si>
  <si>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</si>
  <si>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</si>
  <si>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</si>
  <si>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</si>
  <si>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</si>
  <si>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</si>
  <si>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</si>
  <si>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</si>
  <si>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</si>
  <si>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</si>
  <si>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</si>
  <si>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</si>
  <si>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</si>
  <si>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</si>
  <si>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</si>
  <si>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</si>
  <si>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</si>
  <si>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</si>
  <si>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</si>
  <si>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</si>
  <si>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</si>
  <si>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</si>
  <si>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</si>
  <si>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</si>
  <si>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</si>
  <si>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</si>
  <si>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</si>
  <si>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</si>
  <si>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</si>
  <si>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</si>
  <si>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</si>
  <si>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</si>
  <si>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</si>
  <si>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</si>
  <si>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</si>
  <si>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</si>
  <si>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</si>
  <si>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</si>
  <si>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</si>
  <si>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</si>
  <si>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</si>
  <si>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</si>
  <si>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</si>
  <si>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</si>
  <si>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</si>
  <si>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</si>
  <si>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</si>
  <si>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</si>
  <si>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</si>
  <si>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</si>
  <si>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</si>
  <si>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</si>
  <si>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</si>
  <si>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</si>
  <si>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</si>
  <si>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</si>
  <si>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</si>
  <si>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</si>
  <si>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</si>
  <si>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</si>
  <si>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</si>
  <si>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</si>
  <si>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</si>
  <si>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</si>
  <si>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</si>
  <si>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</si>
  <si>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</si>
  <si>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</si>
  <si>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</si>
  <si>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</si>
  <si>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</si>
  <si>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</si>
  <si>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</si>
  <si>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</si>
  <si>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</si>
  <si>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</si>
  <si>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</si>
  <si>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</si>
  <si>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</si>
  <si>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</si>
  <si>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</si>
  <si>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</si>
  <si>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</si>
  <si>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</si>
  <si>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</si>
  <si>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</si>
  <si>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</si>
  <si>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</si>
  <si>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</si>
  <si>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</si>
  <si>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</si>
  <si>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</si>
  <si>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</si>
  <si>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</si>
  <si>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</si>
  <si>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</si>
  <si>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</si>
  <si>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</si>
  <si>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</si>
  <si>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</si>
  <si>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</si>
  <si>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</si>
  <si>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</si>
  <si>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</si>
  <si>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</si>
  <si>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</si>
  <si>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</si>
  <si>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</si>
  <si>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</si>
  <si>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</si>
  <si>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</si>
  <si>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</si>
  <si>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</si>
  <si>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</si>
  <si>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</si>
  <si>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</si>
  <si>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</si>
  <si>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</si>
  <si>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</si>
  <si>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</si>
  <si>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</si>
  <si>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</si>
  <si>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</si>
  <si>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</si>
  <si>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</si>
  <si>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</si>
  <si>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</si>
  <si>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</si>
  <si>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</si>
  <si>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</si>
  <si>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</si>
  <si>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</si>
  <si>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</si>
  <si>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</si>
  <si>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</si>
  <si>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</si>
  <si>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</si>
  <si>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</si>
  <si>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</si>
  <si>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</si>
  <si>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</si>
  <si>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</si>
  <si>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</si>
  <si>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</si>
  <si>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</si>
  <si>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</si>
  <si>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</si>
  <si>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</si>
  <si>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</si>
  <si>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</si>
  <si>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</si>
  <si>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</si>
  <si>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</si>
  <si>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</si>
  <si>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</si>
  <si>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</si>
  <si>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</si>
  <si>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</si>
  <si>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</si>
  <si>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</si>
  <si>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</si>
  <si>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</si>
  <si>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</si>
  <si>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</si>
  <si>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</si>
  <si>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</si>
  <si>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</si>
  <si>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</si>
  <si>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</si>
  <si>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</si>
  <si>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</si>
  <si>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</si>
  <si>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</si>
  <si>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</si>
  <si>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</si>
  <si>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</si>
  <si>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</si>
  <si>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</si>
  <si>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</si>
  <si>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</si>
  <si>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</si>
  <si>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</si>
  <si>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</si>
  <si>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</si>
  <si>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</si>
  <si>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</si>
  <si>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</si>
  <si>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</si>
  <si>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</si>
  <si>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</si>
  <si>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</si>
  <si>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</si>
  <si>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</si>
  <si>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</si>
  <si>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</si>
  <si>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</si>
  <si>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</si>
  <si>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</si>
  <si>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</si>
  <si>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</si>
  <si>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</si>
  <si>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</si>
  <si>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</si>
  <si>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</si>
  <si>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</si>
  <si>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</si>
  <si>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</si>
  <si>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</si>
  <si>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</si>
  <si>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</si>
  <si>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</si>
  <si>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</si>
  <si>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</si>
  <si>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</si>
  <si>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</si>
  <si>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</si>
  <si>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</si>
  <si>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</si>
  <si>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</si>
  <si>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</si>
  <si>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</si>
  <si>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</si>
  <si>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</si>
  <si>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</si>
  <si>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</si>
  <si>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</si>
  <si>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</si>
  <si>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</si>
  <si>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</si>
  <si>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</si>
  <si>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</si>
  <si>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</si>
  <si>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</si>
  <si>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</si>
  <si>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</si>
  <si>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</si>
  <si>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</si>
  <si>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</si>
  <si>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</si>
  <si>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</si>
  <si>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</si>
  <si>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</si>
  <si>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</si>
  <si>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</si>
  <si>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</si>
  <si>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</si>
  <si>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</si>
  <si>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</si>
  <si>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</si>
  <si>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</si>
  <si>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</si>
  <si>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</si>
  <si>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</si>
  <si>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</si>
  <si>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</si>
  <si>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</si>
  <si>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</si>
  <si>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</si>
  <si>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</si>
  <si>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</si>
  <si>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</si>
  <si>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</si>
  <si>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</si>
  <si>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</si>
  <si>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</si>
  <si>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</si>
  <si>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</si>
  <si>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</si>
  <si>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</si>
  <si>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</si>
  <si>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</si>
  <si>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</si>
  <si>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</si>
  <si>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</si>
  <si>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</si>
  <si>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</si>
  <si>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</si>
  <si>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</si>
  <si>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</si>
  <si>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</si>
  <si>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</si>
  <si>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</si>
  <si>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</si>
  <si>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</si>
  <si>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</si>
  <si>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</si>
  <si>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</si>
  <si>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</si>
  <si>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</si>
  <si>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</si>
  <si>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</si>
  <si>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</si>
  <si>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</si>
  <si>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</si>
  <si>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</si>
  <si>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</si>
  <si>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</si>
  <si>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</si>
  <si>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</si>
  <si>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</si>
  <si>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</si>
  <si>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</si>
  <si>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</si>
  <si>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</si>
  <si>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</si>
  <si>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</si>
  <si>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</si>
  <si>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</si>
  <si>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</si>
  <si>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</si>
  <si>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</si>
  <si>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</si>
  <si>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</si>
  <si>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</si>
  <si>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</si>
  <si>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</si>
  <si>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</si>
  <si>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</si>
  <si>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</si>
  <si>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</si>
  <si>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</si>
  <si>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</si>
  <si>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</si>
  <si>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</si>
  <si>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</si>
  <si>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</si>
  <si>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</si>
  <si>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</si>
  <si>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</si>
  <si>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</si>
  <si>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</si>
  <si>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</si>
  <si>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</si>
  <si>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</si>
  <si>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</si>
  <si>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</si>
  <si>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</si>
  <si>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</si>
  <si>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</si>
  <si>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</si>
  <si>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</si>
  <si>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</si>
  <si>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</si>
  <si>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</si>
  <si>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</si>
  <si>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</si>
  <si>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</si>
  <si>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</si>
  <si>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</si>
  <si>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</si>
  <si>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</si>
  <si>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</si>
  <si>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</si>
  <si>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</si>
  <si>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</si>
  <si>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</si>
  <si>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</si>
  <si>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</si>
  <si>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</si>
  <si>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</si>
  <si>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</si>
  <si>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</si>
  <si>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</si>
  <si>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</si>
  <si>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</si>
  <si>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</si>
  <si>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</si>
  <si>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</si>
  <si>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</si>
  <si>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</si>
  <si>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</si>
  <si>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</si>
  <si>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</si>
  <si>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</si>
  <si>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</si>
  <si>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</si>
  <si>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</si>
  <si>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</si>
  <si>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</si>
  <si>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</si>
  <si>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</si>
  <si>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</si>
  <si>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</si>
  <si>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</si>
  <si>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</si>
  <si>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</si>
  <si>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</si>
  <si>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</si>
  <si>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</si>
  <si>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</si>
  <si>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</si>
  <si>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</si>
  <si>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</si>
  <si>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</si>
  <si>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</si>
  <si>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</si>
  <si>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</si>
  <si>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</si>
  <si>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</si>
  <si>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</si>
  <si>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</si>
  <si>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</si>
  <si>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</si>
  <si>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</si>
  <si>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</si>
  <si>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</si>
  <si>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</si>
  <si>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</si>
  <si>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</si>
  <si>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</si>
  <si>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</si>
  <si>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</si>
  <si>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</si>
  <si>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</si>
  <si>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</si>
  <si>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</si>
  <si>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</si>
  <si>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</si>
  <si>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</si>
  <si>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</si>
  <si>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</si>
  <si>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</si>
  <si>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</si>
  <si>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</si>
  <si>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</si>
  <si>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</si>
  <si>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</si>
  <si>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</si>
  <si>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</si>
  <si>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</si>
  <si>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</si>
  <si>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</si>
  <si>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</si>
  <si>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</si>
  <si>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</si>
  <si>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</si>
  <si>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</si>
  <si>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</si>
  <si>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</si>
  <si>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</si>
  <si>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</si>
  <si>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</si>
  <si>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</si>
  <si>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</si>
  <si>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</si>
  <si>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</si>
  <si>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</si>
  <si>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</si>
  <si>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</si>
  <si>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</si>
  <si>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</si>
  <si>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</si>
  <si>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</si>
  <si>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</si>
  <si>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</si>
  <si>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</si>
  <si>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</si>
  <si>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</si>
  <si>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</si>
  <si>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</si>
  <si>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</si>
  <si>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</si>
  <si>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</si>
  <si>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</si>
  <si>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</si>
  <si>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</si>
  <si>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</si>
  <si>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</si>
  <si>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</si>
  <si>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</si>
  <si>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</si>
  <si>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</si>
  <si>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</si>
  <si>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</si>
  <si>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</si>
  <si>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</si>
  <si>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</si>
  <si>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</si>
  <si>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</si>
  <si>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</si>
  <si>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</si>
  <si>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</si>
  <si>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</si>
  <si>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</si>
  <si>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</si>
  <si>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</si>
  <si>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</si>
  <si>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</si>
  <si>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</si>
  <si>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</si>
  <si>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</si>
  <si>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</si>
  <si>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</si>
  <si>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</si>
  <si>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</si>
  <si>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</si>
  <si>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</si>
  <si>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</si>
  <si>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</si>
  <si>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</si>
  <si>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</si>
  <si>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</si>
  <si>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</si>
  <si>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</si>
  <si>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</si>
  <si>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</si>
  <si>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</si>
  <si>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</si>
  <si>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</si>
  <si>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</si>
  <si>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</si>
  <si>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</si>
  <si>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</si>
  <si>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</si>
  <si>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</si>
  <si>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</si>
  <si>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</si>
  <si>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</si>
  <si>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</si>
  <si>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</si>
  <si>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</si>
  <si>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</si>
  <si>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</si>
  <si>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</si>
  <si>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</si>
  <si>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</si>
  <si>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</si>
  <si>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</si>
  <si>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</si>
  <si>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</si>
  <si>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</si>
  <si>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</si>
  <si>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</si>
  <si>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</si>
  <si>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</si>
  <si>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</si>
  <si>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</si>
  <si>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</si>
  <si>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</si>
  <si>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</si>
  <si>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</si>
  <si>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</si>
  <si>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</si>
  <si>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</si>
  <si>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</si>
  <si>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</si>
  <si>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</si>
  <si>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</si>
  <si>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</si>
  <si>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</si>
  <si>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</si>
  <si>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</si>
  <si>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</si>
  <si>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</si>
  <si>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</si>
  <si>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</si>
  <si>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</si>
  <si>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</si>
  <si>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</si>
  <si>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</si>
  <si>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</si>
  <si>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</si>
  <si>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</si>
  <si>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</si>
  <si>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</si>
  <si>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</si>
  <si>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</si>
  <si>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</si>
  <si>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</si>
  <si>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</si>
  <si>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</si>
  <si>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</si>
  <si>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</si>
  <si>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</si>
  <si>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</si>
  <si>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</si>
  <si>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</si>
  <si>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</si>
  <si>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</si>
  <si>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</si>
  <si>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</si>
  <si>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</si>
  <si>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</si>
  <si>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</si>
  <si>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</si>
  <si>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</si>
  <si>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</si>
  <si>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</si>
  <si>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</si>
  <si>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</si>
  <si>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</si>
  <si>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</si>
  <si>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</si>
  <si>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</si>
  <si>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</si>
  <si>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</si>
  <si>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</si>
  <si>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</si>
  <si>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</si>
  <si>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</si>
  <si>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</si>
  <si>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</si>
  <si>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</si>
  <si>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</si>
  <si>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</si>
  <si>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</si>
  <si>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</si>
  <si>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</si>
  <si>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</si>
  <si>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</si>
  <si>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</si>
  <si>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</si>
  <si>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</si>
  <si>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</si>
  <si>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</si>
  <si>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</si>
  <si>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</si>
  <si>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</si>
  <si>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</si>
  <si>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</si>
  <si>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</si>
  <si>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</si>
  <si>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</si>
  <si>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</si>
  <si>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</si>
  <si>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</si>
  <si>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</si>
  <si>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</si>
  <si>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</si>
  <si>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</si>
  <si>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</si>
  <si>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</si>
  <si>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</si>
  <si>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</si>
  <si>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</si>
  <si>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</si>
  <si>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</si>
  <si>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</si>
  <si>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</si>
  <si>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</si>
  <si>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</si>
  <si>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</si>
  <si>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</si>
  <si>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</si>
  <si>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</si>
  <si>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</si>
  <si>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</si>
  <si>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</si>
  <si>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</si>
  <si>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</si>
  <si>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</si>
  <si>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</si>
  <si>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</si>
  <si>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</si>
  <si>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</si>
  <si>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</si>
  <si>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</si>
  <si>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</si>
  <si>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</si>
  <si>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</si>
  <si>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</si>
  <si>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</si>
  <si>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</si>
  <si>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</si>
  <si>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</si>
  <si>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</si>
  <si>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</si>
  <si>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</si>
  <si>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</si>
  <si>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</si>
  <si>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</si>
  <si>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</si>
  <si>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</si>
  <si>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</si>
  <si>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</si>
  <si>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</si>
  <si>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</si>
  <si>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</si>
  <si>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</si>
  <si>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</si>
  <si>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</si>
  <si>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</si>
  <si>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</si>
  <si>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</si>
  <si>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</si>
  <si>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</si>
  <si>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</si>
  <si>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</si>
  <si>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</si>
  <si>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</si>
  <si>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</si>
  <si>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</si>
  <si>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</si>
  <si>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</si>
  <si>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</si>
  <si>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</si>
  <si>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</si>
  <si>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</si>
  <si>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</si>
  <si>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</si>
  <si>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</si>
  <si>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</si>
  <si>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</si>
  <si>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</si>
  <si>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</si>
  <si>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</si>
  <si>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</si>
  <si>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</si>
  <si>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</si>
  <si>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</si>
  <si>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</si>
  <si>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</si>
  <si>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</si>
  <si>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</si>
  <si>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</si>
  <si>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</si>
  <si>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</si>
  <si>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</si>
  <si>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</si>
  <si>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</si>
  <si>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</si>
  <si>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</si>
  <si>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</si>
  <si>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</si>
  <si>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</si>
  <si>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</si>
  <si>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</si>
  <si>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</si>
  <si>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</si>
  <si>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</si>
  <si>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</si>
  <si>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</si>
  <si>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</si>
  <si>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</si>
  <si>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</si>
  <si>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</si>
  <si>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</si>
  <si>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</si>
  <si>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</si>
  <si>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</si>
  <si>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</si>
  <si>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</si>
  <si>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</si>
  <si>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</si>
  <si>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</si>
  <si>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</si>
  <si>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</si>
  <si>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</si>
  <si>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</si>
  <si>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</si>
  <si>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</si>
  <si>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</si>
  <si>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</si>
  <si>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</si>
  <si>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</si>
  <si>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</si>
  <si>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</si>
  <si>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</si>
  <si>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</si>
  <si>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</si>
  <si>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</si>
  <si>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</si>
  <si>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</si>
  <si>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</si>
  <si>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</si>
  <si>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</si>
  <si>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</si>
  <si>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</si>
  <si>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</si>
  <si>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</si>
  <si>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</si>
  <si>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</si>
  <si>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</si>
  <si>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</si>
  <si>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</si>
  <si>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</si>
  <si>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</si>
  <si>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</si>
  <si>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</si>
  <si>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</si>
  <si>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</si>
  <si>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</si>
  <si>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</si>
  <si>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</si>
  <si>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</si>
  <si>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</si>
  <si>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</si>
  <si>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</si>
  <si>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</si>
  <si>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</si>
  <si>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</si>
  <si>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</si>
  <si>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</si>
  <si>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</si>
  <si>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</si>
  <si>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</si>
  <si>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</si>
  <si>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</si>
  <si>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</si>
  <si>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</si>
  <si>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</si>
  <si>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</si>
  <si>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</si>
  <si>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</si>
  <si>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</si>
  <si>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</si>
  <si>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</si>
  <si>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</si>
  <si>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</si>
  <si>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</si>
  <si>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</si>
  <si>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</si>
  <si>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</si>
  <si>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</si>
  <si>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</si>
  <si>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</si>
  <si>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</si>
  <si>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</si>
  <si>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</si>
  <si>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</si>
  <si>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</si>
  <si>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</si>
  <si>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</si>
  <si>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</si>
  <si>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</si>
  <si>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</si>
  <si>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</si>
  <si>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</si>
  <si>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</si>
  <si>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</si>
  <si>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</si>
  <si>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</si>
  <si>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</si>
  <si>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</si>
  <si>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</si>
  <si>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</si>
  <si>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</si>
  <si>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</si>
  <si>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</si>
  <si>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</si>
  <si>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</si>
  <si>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</si>
  <si>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</si>
  <si>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</si>
  <si>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</si>
  <si>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</si>
  <si>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</si>
  <si>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</si>
  <si>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</si>
  <si>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</si>
  <si>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</si>
  <si>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</si>
  <si>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</si>
  <si>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</si>
  <si>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</si>
  <si>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</si>
  <si>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</si>
  <si>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</si>
  <si>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</si>
  <si>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</si>
  <si>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</si>
  <si>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</si>
  <si>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</si>
  <si>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</si>
  <si>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</si>
  <si>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</si>
  <si>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</si>
  <si>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</si>
  <si>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</si>
  <si>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</si>
  <si>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</si>
  <si>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</si>
  <si>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</si>
  <si>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</si>
  <si>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</si>
  <si>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</si>
  <si>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</si>
  <si>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</si>
  <si>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</si>
  <si>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</si>
  <si>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</si>
  <si>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</si>
  <si>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</si>
  <si>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</si>
  <si>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</si>
  <si>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</si>
  <si>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</si>
  <si>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</si>
  <si>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</si>
  <si>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</si>
  <si>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</si>
  <si>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</si>
  <si>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</si>
  <si>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</si>
  <si>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</si>
  <si>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</si>
  <si>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</si>
  <si>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</si>
  <si>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</si>
  <si>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</si>
  <si>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</si>
  <si>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</si>
  <si>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</si>
  <si>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</si>
  <si>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</si>
  <si>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</si>
  <si>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</si>
  <si>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</si>
  <si>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</si>
  <si>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</si>
  <si>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</si>
  <si>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</si>
  <si>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</si>
  <si>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</si>
  <si>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</si>
  <si>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</si>
  <si>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</si>
  <si>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</si>
  <si>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</si>
  <si>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</si>
  <si>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</si>
  <si>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</si>
  <si>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</si>
  <si>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</si>
  <si>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</si>
  <si>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</si>
  <si>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</si>
  <si>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</si>
  <si>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</si>
  <si>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</si>
  <si>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</si>
  <si>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</si>
  <si>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</si>
  <si>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</si>
  <si>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</si>
  <si>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</si>
  <si>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</si>
  <si>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</si>
  <si>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</si>
  <si>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</si>
  <si>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</si>
  <si>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</si>
  <si>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</si>
  <si>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</si>
  <si>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</si>
  <si>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</si>
  <si>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</si>
  <si>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</si>
  <si>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</si>
  <si>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</si>
  <si>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</si>
  <si>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</si>
  <si>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</si>
  <si>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</si>
  <si>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</si>
  <si>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</si>
  <si>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</si>
  <si>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</si>
  <si>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</si>
  <si>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</si>
  <si>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</si>
  <si>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</si>
  <si>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</si>
  <si>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</si>
  <si>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</si>
  <si>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</si>
  <si>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</si>
  <si>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</si>
  <si>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</si>
  <si>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</si>
  <si>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</si>
  <si>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</si>
  <si>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</si>
  <si>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</si>
  <si>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</si>
  <si>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</si>
  <si>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</si>
  <si>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</si>
  <si>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</si>
  <si>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</si>
  <si>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</si>
  <si>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</si>
  <si>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</si>
  <si>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</si>
  <si>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</si>
  <si>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</si>
  <si>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</si>
  <si>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</si>
  <si>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</si>
  <si>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</si>
  <si>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</si>
  <si>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</si>
  <si>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</si>
  <si>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</si>
  <si>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</si>
  <si>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</si>
  <si>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</si>
  <si>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</si>
  <si>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</si>
  <si>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</si>
  <si>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</si>
  <si>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</si>
  <si>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</si>
  <si>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</si>
  <si>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</si>
  <si>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</si>
  <si>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</si>
  <si>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</si>
  <si>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</si>
  <si>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</si>
  <si>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</si>
  <si>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</si>
  <si>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</si>
  <si>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</si>
  <si>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</si>
  <si>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</si>
  <si>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</si>
  <si>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</si>
  <si>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</si>
  <si>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</si>
  <si>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</si>
  <si>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</si>
  <si>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</si>
  <si>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</si>
  <si>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</si>
  <si>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</si>
  <si>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</si>
  <si>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</si>
  <si>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</si>
  <si>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</si>
  <si>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</si>
  <si>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</si>
  <si>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</si>
  <si>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</si>
  <si>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</si>
  <si>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</si>
  <si>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</si>
  <si>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</si>
  <si>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</si>
  <si>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</si>
  <si>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</si>
  <si>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</si>
  <si>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</si>
  <si>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</si>
  <si>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</si>
  <si>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</si>
  <si>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</si>
  <si>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</si>
  <si>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</si>
  <si>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</si>
  <si>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</si>
  <si>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</si>
  <si>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</si>
  <si>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</si>
  <si>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</si>
  <si>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</si>
  <si>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</si>
  <si>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</si>
  <si>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</si>
  <si>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</si>
  <si>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</si>
  <si>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</si>
  <si>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</si>
  <si>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</si>
  <si>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</si>
  <si>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</si>
  <si>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</si>
  <si>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</si>
  <si>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</si>
  <si>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</si>
  <si>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</si>
  <si>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</si>
  <si>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</si>
  <si>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</si>
  <si>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</si>
  <si>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</si>
  <si>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</si>
  <si>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</si>
  <si>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</si>
  <si>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</si>
  <si>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</si>
  <si>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</si>
  <si>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</si>
  <si>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</si>
  <si>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</si>
  <si>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</si>
  <si>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</si>
  <si>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</si>
  <si>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</si>
  <si>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</si>
  <si>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</si>
  <si>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</si>
  <si>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</si>
  <si>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</si>
  <si>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</si>
  <si>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</si>
  <si>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</si>
  <si>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</si>
  <si>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</si>
  <si>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</si>
  <si>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</si>
  <si>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</si>
  <si>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</si>
  <si>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</si>
  <si>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</si>
  <si>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</si>
  <si>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</si>
  <si>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</si>
  <si>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</si>
  <si>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</si>
  <si>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</si>
  <si>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</si>
  <si>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</si>
  <si>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</si>
  <si>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</si>
  <si>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</si>
  <si>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</si>
  <si>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</si>
  <si>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</si>
  <si>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</si>
  <si>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</si>
  <si>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</si>
  <si>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</si>
  <si>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</si>
  <si>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</si>
  <si>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</si>
  <si>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</si>
  <si>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</si>
  <si>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</si>
  <si>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</si>
  <si>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</si>
  <si>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</si>
  <si>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</si>
  <si>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</si>
  <si>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</si>
  <si>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</si>
  <si>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</si>
  <si>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</si>
  <si>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</si>
  <si>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</si>
  <si>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</si>
  <si>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</si>
  <si>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</si>
  <si>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</si>
  <si>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</si>
  <si>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</si>
  <si>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</si>
  <si>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</si>
  <si>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</si>
  <si>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</si>
  <si>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</si>
  <si>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</si>
  <si>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</si>
  <si>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</si>
  <si>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</si>
  <si>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</si>
  <si>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</si>
  <si>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</si>
  <si>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</si>
  <si>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</si>
  <si>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</si>
  <si>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</si>
  <si>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</si>
  <si>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</si>
  <si>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</si>
  <si>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</si>
  <si>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</si>
  <si>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</si>
  <si>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</si>
  <si>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</si>
  <si>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</si>
  <si>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</si>
  <si>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</si>
  <si>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</si>
  <si>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</si>
  <si>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</si>
  <si>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</si>
  <si>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</si>
  <si>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</si>
  <si>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</si>
  <si>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</si>
  <si>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</si>
  <si>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</si>
  <si>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</si>
  <si>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</si>
  <si>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</si>
  <si>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</si>
  <si>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</si>
  <si>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</si>
  <si>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</si>
  <si>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</si>
  <si>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</si>
  <si>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</si>
  <si>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</si>
  <si>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</si>
  <si>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</si>
  <si>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</si>
  <si>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</si>
  <si>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</si>
  <si>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</si>
  <si>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</si>
  <si>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</si>
  <si>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</si>
  <si>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</si>
  <si>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</si>
  <si>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</si>
  <si>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</si>
  <si>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</si>
  <si>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</si>
  <si>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</si>
  <si>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</si>
  <si>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</si>
  <si>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</si>
  <si>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</si>
  <si>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</si>
  <si>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</si>
  <si>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</si>
  <si>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</si>
  <si>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</si>
  <si>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</si>
  <si>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</si>
  <si>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</si>
  <si>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</si>
  <si>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</si>
  <si>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</si>
  <si>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</si>
  <si>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</si>
  <si>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</si>
  <si>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</si>
  <si>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</si>
  <si>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</si>
  <si>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</si>
  <si>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</si>
  <si>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</si>
  <si>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</si>
  <si>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</si>
  <si>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</si>
  <si>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</si>
  <si>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</si>
  <si>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</si>
  <si>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</si>
  <si>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</si>
  <si>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</si>
  <si>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</si>
  <si>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</si>
  <si>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</si>
  <si>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</si>
  <si>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</si>
  <si>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</si>
  <si>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</si>
  <si>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</si>
  <si>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</si>
  <si>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</si>
  <si>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</si>
  <si>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</si>
  <si>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</si>
  <si>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</si>
  <si>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</si>
  <si>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</si>
  <si>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</si>
  <si>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</si>
  <si>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</si>
  <si>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</si>
  <si>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</si>
  <si>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</si>
  <si>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</si>
  <si>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</si>
  <si>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</si>
  <si>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</si>
  <si>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</si>
  <si>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</si>
  <si>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</si>
  <si>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</si>
  <si>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</si>
  <si>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</si>
  <si>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</si>
  <si>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</si>
  <si>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</si>
  <si>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</si>
  <si>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</si>
  <si>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</si>
  <si>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</si>
  <si>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</si>
  <si>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</si>
  <si>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</si>
  <si>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</si>
  <si>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</si>
  <si>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</si>
  <si>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</si>
  <si>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</si>
  <si>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</si>
  <si>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</si>
  <si>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</si>
  <si>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</si>
  <si>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</si>
  <si>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</si>
  <si>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</si>
  <si>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</si>
  <si>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</si>
  <si>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</si>
  <si>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</si>
  <si>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</si>
  <si>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</si>
  <si>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</si>
  <si>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</si>
  <si>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</si>
  <si>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</si>
  <si>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</si>
  <si>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</si>
  <si>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</si>
  <si>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</si>
  <si>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</si>
  <si>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</si>
  <si>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</si>
  <si>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</si>
  <si>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</si>
  <si>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</si>
  <si>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</si>
  <si>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</si>
  <si>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</si>
  <si>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</si>
  <si>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</si>
  <si>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</si>
  <si>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</si>
  <si>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</si>
  <si>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</si>
  <si>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</si>
  <si>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</si>
  <si>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</si>
  <si>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</si>
  <si>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</si>
  <si>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</si>
  <si>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</si>
  <si>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</si>
  <si>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</si>
  <si>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</si>
  <si>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</si>
  <si>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</si>
  <si>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</si>
  <si>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</si>
  <si>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</si>
  <si>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</si>
  <si>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</si>
  <si>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</si>
  <si>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</si>
  <si>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</si>
  <si>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</si>
  <si>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</si>
  <si>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</si>
  <si>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</si>
  <si>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</si>
  <si>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</si>
  <si>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</si>
  <si>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</si>
  <si>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</si>
  <si>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</si>
  <si>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</si>
  <si>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</si>
  <si>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</si>
  <si>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</si>
  <si>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</si>
  <si>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</si>
  <si>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</si>
  <si>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</si>
  <si>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</si>
  <si>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</si>
  <si>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</si>
  <si>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</si>
  <si>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</si>
  <si>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</si>
  <si>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</si>
  <si>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</si>
  <si>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</si>
  <si>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</si>
  <si>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</si>
  <si>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</si>
  <si>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</si>
  <si>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</si>
  <si>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</si>
  <si>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</si>
  <si>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</si>
  <si>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</si>
  <si>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</si>
  <si>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</si>
  <si>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</si>
  <si>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</si>
  <si>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</si>
  <si>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</si>
  <si>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</si>
  <si>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</si>
  <si>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</si>
  <si>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</si>
  <si>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</si>
  <si>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</si>
  <si>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</si>
  <si>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</si>
  <si>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</si>
  <si>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</si>
  <si>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</si>
  <si>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</si>
  <si>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</si>
  <si>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</si>
  <si>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</si>
  <si>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</si>
  <si>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</si>
  <si>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</si>
  <si>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</si>
  <si>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</si>
  <si>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</si>
  <si>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</si>
  <si>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</si>
  <si>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</si>
  <si>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</si>
  <si>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</si>
  <si>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</si>
  <si>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</si>
  <si>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</si>
  <si>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</si>
  <si>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</si>
  <si>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</si>
  <si>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</si>
  <si>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</si>
  <si>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</si>
  <si>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</si>
  <si>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</si>
  <si>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</si>
  <si>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</si>
  <si>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</si>
  <si>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</si>
  <si>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</si>
  <si>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</si>
  <si>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</si>
  <si>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</si>
  <si>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</si>
  <si>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</si>
  <si>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</si>
  <si>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</si>
  <si>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</si>
  <si>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</si>
  <si>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</si>
  <si>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</si>
  <si>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</si>
  <si>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</si>
  <si>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</si>
  <si>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</si>
  <si>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</si>
  <si>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</si>
  <si>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</si>
  <si>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</si>
  <si>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</si>
  <si>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</si>
  <si>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</si>
  <si>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</si>
  <si>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</si>
  <si>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</si>
  <si>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</si>
  <si>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</si>
  <si>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</si>
  <si>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</si>
  <si>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</si>
  <si>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</si>
  <si>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</si>
  <si>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</si>
  <si>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</si>
  <si>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</si>
  <si>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</si>
  <si>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</si>
  <si>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</si>
  <si>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</si>
  <si>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</si>
  <si>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</si>
  <si>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</si>
  <si>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</si>
  <si>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</si>
  <si>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</si>
  <si>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</si>
  <si>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</si>
  <si>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</si>
  <si>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</si>
  <si>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</si>
  <si>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</si>
  <si>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</si>
  <si>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</si>
  <si>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</si>
  <si>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</si>
  <si>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</si>
  <si>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</si>
  <si>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</si>
  <si>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</si>
  <si>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</si>
  <si>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</si>
  <si>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</si>
  <si>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</si>
  <si>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</si>
  <si>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</si>
  <si>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</si>
  <si>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</si>
  <si>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</si>
  <si>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</si>
  <si>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</si>
  <si>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</si>
  <si>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</si>
  <si>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</si>
  <si>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</si>
  <si>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</si>
  <si>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</si>
  <si>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</si>
  <si>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</si>
  <si>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</si>
  <si>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</si>
  <si>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</si>
  <si>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</si>
  <si>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</si>
  <si>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</si>
  <si>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</si>
  <si>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</si>
  <si>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</si>
  <si>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</si>
  <si>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</si>
  <si>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</si>
  <si>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</si>
  <si>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</si>
  <si>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</si>
  <si>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</si>
  <si>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</si>
  <si>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</si>
  <si>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</si>
  <si>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</si>
  <si>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</si>
  <si>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</si>
  <si>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</si>
  <si>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</si>
  <si>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</si>
  <si>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</si>
  <si>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</si>
  <si>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</si>
  <si>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</si>
  <si>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</si>
  <si>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</si>
  <si>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</si>
  <si>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</si>
  <si>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</si>
  <si>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</si>
  <si>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</si>
  <si>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</si>
  <si>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</si>
  <si>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</si>
  <si>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</si>
  <si>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</si>
  <si>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</si>
  <si>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</si>
  <si>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</si>
  <si>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</si>
  <si>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</si>
  <si>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</si>
  <si>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</si>
  <si>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</si>
  <si>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</si>
  <si>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</si>
  <si>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</si>
  <si>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</si>
  <si>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</si>
  <si>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</si>
  <si>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</si>
  <si>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</si>
  <si>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</si>
  <si>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</si>
  <si>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</si>
  <si>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</si>
  <si>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</si>
  <si>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</si>
  <si>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</si>
  <si>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</si>
  <si>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</si>
  <si>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</si>
  <si>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</si>
  <si>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</si>
  <si>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</si>
  <si>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</si>
  <si>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</si>
  <si>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</si>
  <si>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</si>
  <si>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</si>
  <si>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</si>
  <si>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</si>
  <si>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</si>
  <si>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</si>
  <si>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</si>
  <si>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</si>
  <si>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</si>
  <si>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</si>
  <si>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</si>
  <si>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</si>
  <si>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</si>
  <si>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</si>
  <si>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</si>
  <si>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</si>
  <si>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</si>
  <si>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</si>
  <si>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</si>
  <si>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</si>
  <si>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</si>
  <si>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</si>
  <si>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</si>
  <si>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</si>
  <si>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</si>
  <si>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</si>
  <si>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</si>
  <si>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</si>
  <si>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</si>
  <si>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</si>
  <si>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</si>
  <si>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</si>
  <si>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</si>
  <si>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</si>
  <si>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</si>
  <si>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</si>
  <si>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</si>
  <si>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</si>
  <si>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</si>
  <si>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</si>
  <si>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</si>
  <si>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</si>
  <si>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</si>
  <si>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</si>
  <si>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</si>
  <si>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</si>
  <si>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</si>
  <si>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</si>
  <si>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</si>
  <si>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</si>
  <si>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</si>
  <si>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</si>
  <si>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</si>
  <si>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</si>
  <si>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</si>
  <si>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</si>
  <si>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</si>
  <si>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</si>
  <si>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</si>
  <si>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</si>
  <si>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</si>
  <si>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</si>
  <si>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</si>
  <si>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</si>
  <si>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</si>
  <si>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</si>
  <si>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</si>
  <si>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</si>
  <si>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</si>
  <si>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</si>
  <si>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</si>
  <si>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</si>
  <si>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</si>
  <si>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</si>
  <si>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</si>
  <si>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</si>
  <si>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</si>
  <si>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</si>
  <si>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</si>
  <si>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</si>
  <si>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</si>
  <si>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</si>
  <si>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</si>
  <si>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</si>
  <si>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</si>
  <si>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</si>
  <si>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</si>
  <si>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</si>
  <si>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</si>
  <si>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</si>
  <si>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</si>
  <si>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</si>
  <si>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</si>
  <si>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</si>
  <si>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</si>
  <si>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</si>
  <si>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</si>
  <si>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</si>
  <si>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</si>
  <si>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</si>
  <si>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</si>
  <si>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</si>
  <si>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</si>
  <si>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</si>
  <si>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</si>
  <si>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</si>
  <si>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</si>
  <si>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</si>
  <si>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</si>
  <si>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</si>
  <si>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</si>
  <si>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</si>
  <si>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</si>
  <si>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</si>
  <si>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</si>
  <si>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</si>
  <si>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</si>
  <si>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</si>
  <si>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</si>
  <si>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</si>
  <si>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</si>
  <si>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</si>
  <si>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</si>
  <si>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</si>
  <si>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</si>
  <si>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</si>
  <si>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</si>
  <si>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</si>
  <si>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</si>
  <si>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</si>
  <si>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</si>
  <si>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</si>
  <si>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</si>
  <si>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</si>
  <si>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</si>
  <si>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</si>
  <si>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</si>
  <si>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</si>
  <si>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</si>
  <si>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</si>
  <si>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</si>
  <si>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</si>
  <si>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</si>
  <si>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</si>
  <si>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</si>
  <si>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</si>
  <si>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</si>
  <si>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</si>
  <si>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</si>
  <si>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</si>
  <si>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</si>
  <si>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</si>
  <si>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</si>
  <si>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</si>
  <si>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</si>
  <si>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</si>
  <si>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</si>
  <si>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</si>
  <si>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</si>
  <si>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</si>
  <si>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</si>
  <si>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</si>
  <si>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</si>
  <si>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</si>
  <si>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</si>
  <si>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</si>
  <si>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</si>
  <si>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</si>
  <si>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</si>
  <si>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</si>
  <si>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</si>
  <si>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</si>
  <si>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</si>
  <si>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</si>
  <si>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</si>
  <si>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</si>
  <si>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</si>
  <si>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</si>
  <si>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</si>
  <si>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</si>
  <si>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</si>
  <si>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</si>
  <si>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</si>
  <si>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</si>
  <si>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</si>
  <si>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</si>
  <si>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</si>
  <si>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</si>
  <si>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</si>
  <si>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</si>
  <si>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</si>
  <si>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</si>
  <si>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</si>
  <si>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</si>
  <si>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</si>
  <si>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</si>
  <si>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</si>
  <si>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</si>
  <si>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</si>
  <si>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</si>
  <si>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</si>
  <si>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</si>
  <si>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</si>
  <si>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</si>
  <si>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</si>
  <si>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</si>
  <si>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</si>
  <si>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</si>
  <si>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</si>
  <si>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</si>
  <si>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</si>
  <si>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</si>
  <si>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</si>
  <si>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</si>
  <si>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</si>
  <si>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</si>
  <si>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</si>
  <si>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</si>
  <si>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</si>
  <si>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</si>
  <si>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</si>
  <si>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</si>
  <si>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</si>
  <si>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</si>
  <si>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</si>
  <si>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</si>
  <si>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</si>
  <si>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</si>
  <si>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</si>
  <si>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</si>
  <si>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</si>
  <si>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</si>
  <si>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</si>
  <si>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</si>
  <si>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</si>
  <si>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</si>
  <si>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</si>
  <si>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</si>
  <si>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</si>
  <si>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</si>
  <si>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</si>
  <si>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</si>
  <si>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</si>
  <si>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</si>
  <si>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</si>
  <si>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</si>
  <si>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</si>
  <si>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</si>
  <si>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</si>
  <si>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</si>
  <si>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</si>
  <si>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</si>
  <si>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</si>
  <si>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</si>
  <si>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</si>
  <si>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</si>
  <si>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</si>
  <si>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</si>
  <si>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</si>
  <si>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</si>
  <si>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</si>
  <si>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</si>
  <si>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</si>
  <si>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</si>
  <si>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</si>
  <si>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</si>
  <si>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</si>
  <si>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</si>
  <si>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</si>
  <si>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</si>
  <si>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</si>
  <si>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</si>
  <si>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</si>
  <si>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</si>
  <si>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</si>
  <si>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</si>
  <si>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</si>
  <si>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</si>
  <si>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</si>
  <si>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</si>
  <si>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</si>
  <si>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</si>
  <si>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</si>
  <si>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</si>
  <si>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</si>
  <si>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</si>
  <si>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</si>
  <si>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</si>
  <si>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</si>
  <si>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</si>
  <si>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</si>
  <si>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</si>
  <si>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</si>
  <si>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</si>
  <si>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</si>
  <si>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</si>
  <si>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</si>
  <si>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</si>
  <si>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</si>
  <si>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</si>
  <si>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</si>
  <si>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</si>
  <si>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</si>
  <si>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</si>
  <si>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</si>
  <si>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</si>
  <si>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</si>
  <si>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</si>
  <si>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</si>
  <si>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</si>
  <si>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</si>
  <si>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</si>
  <si>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</si>
  <si>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</si>
  <si>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</si>
  <si>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</si>
  <si>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</si>
  <si>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</si>
  <si>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</si>
  <si>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</si>
  <si>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</si>
  <si>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</si>
  <si>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</si>
  <si>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</si>
  <si>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</si>
  <si>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</si>
  <si>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</si>
  <si>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</si>
  <si>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</si>
  <si>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</si>
  <si>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</si>
  <si>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</si>
  <si>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</si>
  <si>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</si>
  <si>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</si>
  <si>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</si>
  <si>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</si>
  <si>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</si>
  <si>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</si>
  <si>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</si>
  <si>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</si>
  <si>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</si>
  <si>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</si>
  <si>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</si>
  <si>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</si>
  <si>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</si>
  <si>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</si>
  <si>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</si>
  <si>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</si>
  <si>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</si>
  <si>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</si>
  <si>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</si>
  <si>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</si>
  <si>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</si>
  <si>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</si>
  <si>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</si>
  <si>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</si>
  <si>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</si>
  <si>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</si>
  <si>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</si>
  <si>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</si>
  <si>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</si>
  <si>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</si>
  <si>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</si>
  <si>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</si>
  <si>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</si>
  <si>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</si>
  <si>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</si>
  <si>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</si>
  <si>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</si>
  <si>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</si>
  <si>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</si>
  <si>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</si>
  <si>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</si>
  <si>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</si>
  <si>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</si>
  <si>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</si>
  <si>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</si>
  <si>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</si>
  <si>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</si>
  <si>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</si>
  <si>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</si>
  <si>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</si>
  <si>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</si>
  <si>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</si>
  <si>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</si>
  <si>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</si>
  <si>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</si>
  <si>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</si>
  <si>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</si>
  <si>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</si>
  <si>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</si>
  <si>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</si>
  <si>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</si>
  <si>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</si>
  <si>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</si>
  <si>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</si>
  <si>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</si>
  <si>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</si>
  <si>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</si>
  <si>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</si>
  <si>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</si>
  <si>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</si>
  <si>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</si>
  <si>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</si>
  <si>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</si>
  <si>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</si>
  <si>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</si>
  <si>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</si>
  <si>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</si>
  <si>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</si>
  <si>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</si>
  <si>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</si>
  <si>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</si>
  <si>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</si>
  <si>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</si>
  <si>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</si>
  <si>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</si>
  <si>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</si>
  <si>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</si>
  <si>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</si>
  <si>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</si>
  <si>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</si>
  <si>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</si>
  <si>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</si>
  <si>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</si>
  <si>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</si>
  <si>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</si>
  <si>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</si>
  <si>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</si>
  <si>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</si>
  <si>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</si>
  <si>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</si>
  <si>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</si>
  <si>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</si>
  <si>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</si>
  <si>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</si>
  <si>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</si>
  <si>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</si>
  <si>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</si>
  <si>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</si>
  <si>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</si>
  <si>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</si>
  <si>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</si>
  <si>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</si>
  <si>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</si>
  <si>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</si>
  <si>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</si>
  <si>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</si>
  <si>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</si>
  <si>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</si>
  <si>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</si>
  <si>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</si>
  <si>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</si>
  <si>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</si>
  <si>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</si>
  <si>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</si>
  <si>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</si>
  <si>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</si>
  <si>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</si>
  <si>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</si>
  <si>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</si>
  <si>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</si>
  <si>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</si>
  <si>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</si>
  <si>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</si>
  <si>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</si>
  <si>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</si>
  <si>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</si>
  <si>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</si>
  <si>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</si>
  <si>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</si>
  <si>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</si>
  <si>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</si>
  <si>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</si>
  <si>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</si>
  <si>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</si>
  <si>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</si>
  <si>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</si>
  <si>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</si>
  <si>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</si>
  <si>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</si>
  <si>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</si>
  <si>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</si>
  <si>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</si>
  <si>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</si>
  <si>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</si>
  <si>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</si>
  <si>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</si>
  <si>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</si>
  <si>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</si>
  <si>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</si>
  <si>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</si>
  <si>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</si>
  <si>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</si>
  <si>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</si>
  <si>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</si>
  <si>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</si>
  <si>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</si>
  <si>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</si>
  <si>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</si>
  <si>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</si>
  <si>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</si>
  <si>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</si>
  <si>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</si>
  <si>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</si>
  <si>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</si>
  <si>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</si>
  <si>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</si>
  <si>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</si>
  <si>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</si>
  <si>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</si>
  <si>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</si>
  <si>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</si>
  <si>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</si>
  <si>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</si>
  <si>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</si>
  <si>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</si>
  <si>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</si>
  <si>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</si>
  <si>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</si>
  <si>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</si>
  <si>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</si>
  <si>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</si>
  <si>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</si>
  <si>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</si>
  <si>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</si>
  <si>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</si>
  <si>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</si>
  <si>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</si>
  <si>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</si>
  <si>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</si>
  <si>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</si>
  <si>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</si>
  <si>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</si>
  <si>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</si>
  <si>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</si>
  <si>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</si>
  <si>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</si>
  <si>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</si>
  <si>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</si>
  <si>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</si>
  <si>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</si>
  <si>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</si>
  <si>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</si>
  <si>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</si>
  <si>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</si>
  <si>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</si>
  <si>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</si>
  <si>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</si>
  <si>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</si>
  <si>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</si>
  <si>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</si>
  <si>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</si>
  <si>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</si>
  <si>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</si>
  <si>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</si>
  <si>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</si>
  <si>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</si>
  <si>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</si>
  <si>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</si>
  <si>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</si>
  <si>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</si>
  <si>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</si>
  <si>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</si>
  <si>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</si>
  <si>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</si>
  <si>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</si>
  <si>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</si>
  <si>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</si>
  <si>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</si>
  <si>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</si>
  <si>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</si>
  <si>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</si>
  <si>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</si>
  <si>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</si>
  <si>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</si>
  <si>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</si>
  <si>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</si>
  <si>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</si>
  <si>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</si>
  <si>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</si>
  <si>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</si>
  <si>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</si>
  <si>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</si>
  <si>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</si>
  <si>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</si>
  <si>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</si>
  <si>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</si>
  <si>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</si>
  <si>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</si>
  <si>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</si>
  <si>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</si>
  <si>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</si>
  <si>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</si>
  <si>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</si>
  <si>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</si>
  <si>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</si>
  <si>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</si>
  <si>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</si>
  <si>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</si>
  <si>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</si>
  <si>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</si>
  <si>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</si>
  <si>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</si>
  <si>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</si>
  <si>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</si>
  <si>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</si>
  <si>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</si>
  <si>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</si>
  <si>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</si>
  <si>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</si>
  <si>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</si>
  <si>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</si>
  <si>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</si>
  <si>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</si>
  <si>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</si>
  <si>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</si>
  <si>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</si>
  <si>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</si>
  <si>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</si>
  <si>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</si>
  <si>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</si>
  <si>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</si>
  <si>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</si>
  <si>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</si>
  <si>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</si>
  <si>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</si>
  <si>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</si>
  <si>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</si>
  <si>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</si>
  <si>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</si>
  <si>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</si>
  <si>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</si>
  <si>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</si>
  <si>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</si>
  <si>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</si>
  <si>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</si>
  <si>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</si>
  <si>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</si>
  <si>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</si>
  <si>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</si>
  <si>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</si>
  <si>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</si>
  <si>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</si>
  <si>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</si>
  <si>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</si>
  <si>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</si>
  <si>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</si>
  <si>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</si>
  <si>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</si>
  <si>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</si>
  <si>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</si>
  <si>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</si>
  <si>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</si>
  <si>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</si>
  <si>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</si>
  <si>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</si>
  <si>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</si>
  <si>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</si>
  <si>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</si>
  <si>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</si>
  <si>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</si>
  <si>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</si>
  <si>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</si>
  <si>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</si>
  <si>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</si>
  <si>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</si>
  <si>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</si>
  <si>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</si>
  <si>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</si>
  <si>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</si>
  <si>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</si>
  <si>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</si>
  <si>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</si>
  <si>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</si>
  <si>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</si>
  <si>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</si>
  <si>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</si>
  <si>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</si>
  <si>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</si>
  <si>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</si>
  <si>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</si>
  <si>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</si>
  <si>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</si>
  <si>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</si>
  <si>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</si>
  <si>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</si>
  <si>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</si>
  <si>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</si>
  <si>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</si>
  <si>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</si>
  <si>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</si>
  <si>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</si>
  <si>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</si>
  <si>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</si>
  <si>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</si>
  <si>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</si>
  <si>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</si>
  <si>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</si>
  <si>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</si>
  <si>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</si>
  <si>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</si>
  <si>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</si>
  <si>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</si>
  <si>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</si>
  <si>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</si>
  <si>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</si>
  <si>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</si>
  <si>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</si>
  <si>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</si>
  <si>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</si>
  <si>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</si>
  <si>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</si>
  <si>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</si>
  <si>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</si>
  <si>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</si>
  <si>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</si>
  <si>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</si>
  <si>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</si>
  <si>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</si>
  <si>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</si>
  <si>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</si>
  <si>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</si>
  <si>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</si>
  <si>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</si>
  <si>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</si>
  <si>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</si>
  <si>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</si>
  <si>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</si>
  <si>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</si>
  <si>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</si>
  <si>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</si>
  <si>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</si>
  <si>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</si>
  <si>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</si>
  <si>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</si>
  <si>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</si>
  <si>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</si>
  <si>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</si>
  <si>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</si>
  <si>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</si>
  <si>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</si>
  <si>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</si>
  <si>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</si>
  <si>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</si>
  <si>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</si>
  <si>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</si>
  <si>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</si>
  <si>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</si>
  <si>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</si>
  <si>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</si>
  <si>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</si>
  <si>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</si>
  <si>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</si>
  <si>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</si>
  <si>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</si>
  <si>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</si>
  <si>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</si>
  <si>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</si>
  <si>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</si>
  <si>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</si>
  <si>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</si>
  <si>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</si>
  <si>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</si>
  <si>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</si>
  <si>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</si>
  <si>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</si>
  <si>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</si>
  <si>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</si>
  <si>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</si>
  <si>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</si>
  <si>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</si>
  <si>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</si>
  <si>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</si>
  <si>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</si>
  <si>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</si>
  <si>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</si>
  <si>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</si>
  <si>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</si>
  <si>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</si>
  <si>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</si>
  <si>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</si>
  <si>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</si>
  <si>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</si>
  <si>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</si>
  <si>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</si>
  <si>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</si>
  <si>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</si>
  <si>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</si>
  <si>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</si>
  <si>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</si>
  <si>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</si>
  <si>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</si>
  <si>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</si>
  <si>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</si>
  <si>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</si>
  <si>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</si>
  <si>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</si>
  <si>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</si>
  <si>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</si>
  <si>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</si>
  <si>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</si>
  <si>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</si>
  <si>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</si>
  <si>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</si>
  <si>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</si>
  <si>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</si>
  <si>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</si>
  <si>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</si>
  <si>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</si>
  <si>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</si>
  <si>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</si>
  <si>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</si>
  <si>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</si>
  <si>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</si>
  <si>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</si>
  <si>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</si>
  <si>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</si>
  <si>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</si>
  <si>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</si>
  <si>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</si>
  <si>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</si>
  <si>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</si>
  <si>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</si>
  <si>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</si>
  <si>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</si>
  <si>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</si>
  <si>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</si>
  <si>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</si>
  <si>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</si>
  <si>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</si>
  <si>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</si>
  <si>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</si>
  <si>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</si>
  <si>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</si>
  <si>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</si>
  <si>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</si>
  <si>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</si>
  <si>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</si>
  <si>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</si>
  <si>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</si>
  <si>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</si>
  <si>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</si>
  <si>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</si>
  <si>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</si>
  <si>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</si>
  <si>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</si>
  <si>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</si>
  <si>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</si>
  <si>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</si>
  <si>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</si>
  <si>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</si>
  <si>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</si>
  <si>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</si>
  <si>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</si>
  <si>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</si>
  <si>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</si>
  <si>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</si>
  <si>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</si>
  <si>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</si>
  <si>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</si>
  <si>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</si>
  <si>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</si>
  <si>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</si>
  <si>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</si>
  <si>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</si>
  <si>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</si>
  <si>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</si>
  <si>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</si>
  <si>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</si>
  <si>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</si>
  <si>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</si>
  <si>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</si>
  <si>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</si>
  <si>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</si>
  <si>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</si>
  <si>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</si>
  <si>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</si>
  <si>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</si>
  <si>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</si>
  <si>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</si>
  <si>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</si>
  <si>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</si>
  <si>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</si>
  <si>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</si>
  <si>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</si>
  <si>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</si>
  <si>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</si>
  <si>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</si>
  <si>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</si>
  <si>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</si>
  <si>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</si>
  <si>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</si>
  <si>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</si>
  <si>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</si>
  <si>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</si>
  <si>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</si>
  <si>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</si>
  <si>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</si>
  <si>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</si>
  <si>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</si>
  <si>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</si>
  <si>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</si>
  <si>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</si>
  <si>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</si>
  <si>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</si>
  <si>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</si>
  <si>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</si>
  <si>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</si>
  <si>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</si>
  <si>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</si>
  <si>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</si>
  <si>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</si>
  <si>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</si>
  <si>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</si>
  <si>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</si>
  <si>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</si>
  <si>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</si>
  <si>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</si>
  <si>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</si>
  <si>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</si>
  <si>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</si>
  <si>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</si>
  <si>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</si>
  <si>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</si>
  <si>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</si>
  <si>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</si>
  <si>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</si>
  <si>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</si>
  <si>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</si>
  <si>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</si>
  <si>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</si>
  <si>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</si>
  <si>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</si>
  <si>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</si>
  <si>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</si>
  <si>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</si>
  <si>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</si>
  <si>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</si>
  <si>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</si>
  <si>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</si>
  <si>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</si>
  <si>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</si>
  <si>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</si>
  <si>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</si>
  <si>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</si>
  <si>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</si>
  <si>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</si>
  <si>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</si>
  <si>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</si>
  <si>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</si>
  <si>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</si>
  <si>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</si>
  <si>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</si>
  <si>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</si>
  <si>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</si>
  <si>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</si>
  <si>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</si>
  <si>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</si>
  <si>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</si>
  <si>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</si>
  <si>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</si>
  <si>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</si>
  <si>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</si>
  <si>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</si>
  <si>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</si>
  <si>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</si>
  <si>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</si>
  <si>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</si>
  <si>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</si>
  <si>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</si>
  <si>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</si>
  <si>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</si>
  <si>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</si>
  <si>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</si>
  <si>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</si>
  <si>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</si>
  <si>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</si>
  <si>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</si>
  <si>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</si>
  <si>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</si>
  <si>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</si>
  <si>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</si>
  <si>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</si>
  <si>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</si>
  <si>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</si>
  <si>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</si>
  <si>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</si>
  <si>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</si>
  <si>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</si>
  <si>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</si>
  <si>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</si>
  <si>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</si>
  <si>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</si>
  <si>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</si>
  <si>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</si>
  <si>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</si>
  <si>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</si>
  <si>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</si>
  <si>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</si>
  <si>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</si>
  <si>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</si>
  <si>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</si>
  <si>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</si>
  <si>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</si>
  <si>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</si>
  <si>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</si>
  <si>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</si>
  <si>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</si>
  <si>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</si>
  <si>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</si>
  <si>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</si>
  <si>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</si>
  <si>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</si>
  <si>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</si>
  <si>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</si>
  <si>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</si>
  <si>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</si>
  <si>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</si>
  <si>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</si>
  <si>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</si>
  <si>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</si>
  <si>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</si>
  <si>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</si>
  <si>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</si>
  <si>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</si>
  <si>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</si>
  <si>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</si>
  <si>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</si>
  <si>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</si>
  <si>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</si>
  <si>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</si>
  <si>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</si>
  <si>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</si>
  <si>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</si>
  <si>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</si>
  <si>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</si>
  <si>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</si>
  <si>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</si>
  <si>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</si>
  <si>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</si>
  <si>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</si>
  <si>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</si>
  <si>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</si>
  <si>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</si>
  <si>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</si>
  <si>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</si>
  <si>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</si>
  <si>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</si>
  <si>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</si>
  <si>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</si>
  <si>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</si>
  <si>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</si>
  <si>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</si>
  <si>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</si>
  <si>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</si>
  <si>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</si>
  <si>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</si>
  <si>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</si>
  <si>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</si>
  <si>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</si>
  <si>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</si>
  <si>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</si>
  <si>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</si>
  <si>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</si>
  <si>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</si>
  <si>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</si>
  <si>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</si>
  <si>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</si>
  <si>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</si>
  <si>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</si>
  <si>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</si>
  <si>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</si>
  <si>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</si>
  <si>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</si>
  <si>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</si>
  <si>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</si>
  <si>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</si>
  <si>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</si>
  <si>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</si>
  <si>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</si>
  <si>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</si>
  <si>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</si>
  <si>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</si>
  <si>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</si>
  <si>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</si>
  <si>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</si>
  <si>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</si>
  <si>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</si>
  <si>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</si>
  <si>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</si>
  <si>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</si>
  <si>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</si>
  <si>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</si>
  <si>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</si>
  <si>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</si>
  <si>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</si>
  <si>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</si>
  <si>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</si>
  <si>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</si>
  <si>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</si>
  <si>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</si>
  <si>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</si>
  <si>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</si>
  <si>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</si>
  <si>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</si>
  <si>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</si>
  <si>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</si>
  <si>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</si>
  <si>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</si>
  <si>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</si>
  <si>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</si>
  <si>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</si>
  <si>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</si>
  <si>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</si>
  <si>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</si>
  <si>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</si>
  <si>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</si>
  <si>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</si>
  <si>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</si>
  <si>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</si>
  <si>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</si>
  <si>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</si>
  <si>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</si>
  <si>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</si>
  <si>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</si>
  <si>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</si>
  <si>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</si>
  <si>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</si>
  <si>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</si>
  <si>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</si>
  <si>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</si>
  <si>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</si>
  <si>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</si>
  <si>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</si>
  <si>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</si>
  <si>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</si>
  <si>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</si>
  <si>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</si>
  <si>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</si>
  <si>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</si>
  <si>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</si>
  <si>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</si>
  <si>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</si>
  <si>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</si>
  <si>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</si>
  <si>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</si>
  <si>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</si>
  <si>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</si>
  <si>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</si>
  <si>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</si>
  <si>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</si>
  <si>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</si>
  <si>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</si>
  <si>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</si>
  <si>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</si>
  <si>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</si>
  <si>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</si>
  <si>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</si>
  <si>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</si>
  <si>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</si>
  <si>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</si>
  <si>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</si>
  <si>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</si>
  <si>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</si>
  <si>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</si>
  <si>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</si>
  <si>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</si>
  <si>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</si>
  <si>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</si>
  <si>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</si>
  <si>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</si>
  <si>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</si>
  <si>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</si>
  <si>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</si>
  <si>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</si>
  <si>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</si>
  <si>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</si>
  <si>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</si>
  <si>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</si>
  <si>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</si>
  <si>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</si>
  <si>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</si>
  <si>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</si>
  <si>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</si>
  <si>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</si>
  <si>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</si>
  <si>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</si>
  <si>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</si>
  <si>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</si>
  <si>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</si>
  <si>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</si>
  <si>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</si>
  <si>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</si>
  <si>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</si>
  <si>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</si>
  <si>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</si>
  <si>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</si>
  <si>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</si>
  <si>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</si>
  <si>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</si>
  <si>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</si>
  <si>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</si>
  <si>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</si>
  <si>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</si>
  <si>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</si>
  <si>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</si>
  <si>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</si>
  <si>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</si>
  <si>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</si>
  <si>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</si>
  <si>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</si>
  <si>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</si>
  <si>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</si>
  <si>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</si>
  <si>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</si>
  <si>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</si>
  <si>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</si>
  <si>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</si>
  <si>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</si>
  <si>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</si>
  <si>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</si>
  <si>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</si>
  <si>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</si>
  <si>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</si>
  <si>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</si>
  <si>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</si>
  <si>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</si>
  <si>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</si>
  <si>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</si>
  <si>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</si>
  <si>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</si>
  <si>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</si>
  <si>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</si>
  <si>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</si>
  <si>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</si>
  <si>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</si>
  <si>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</si>
  <si>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</si>
  <si>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</si>
  <si>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</si>
  <si>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</si>
  <si>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</si>
  <si>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</si>
  <si>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</si>
  <si>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</si>
  <si>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</si>
  <si>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</si>
  <si>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</si>
  <si>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</si>
  <si>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</si>
  <si>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</si>
  <si>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</si>
  <si>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</si>
  <si>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</si>
  <si>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</si>
  <si>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</si>
  <si>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</si>
  <si>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</si>
  <si>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</si>
  <si>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</si>
  <si>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</si>
  <si>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</si>
  <si>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</si>
  <si>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</si>
  <si>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</si>
  <si>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</si>
  <si>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</si>
  <si>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</si>
  <si>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</si>
  <si>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</si>
  <si>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</si>
  <si>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</si>
  <si>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</si>
  <si>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</si>
  <si>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</si>
  <si>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</si>
  <si>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</si>
  <si>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</si>
  <si>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</si>
  <si>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</si>
  <si>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</si>
  <si>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</si>
  <si>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</si>
  <si>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</si>
  <si>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</si>
  <si>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</si>
  <si>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</si>
  <si>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</si>
  <si>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</si>
  <si>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</si>
  <si>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</si>
  <si>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</si>
  <si>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</si>
  <si>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</si>
  <si>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</si>
  <si>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</si>
  <si>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</si>
  <si>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</si>
  <si>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</si>
  <si>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</si>
  <si>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</si>
  <si>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</si>
  <si>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</si>
  <si>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</si>
  <si>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</si>
  <si>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</si>
  <si>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</si>
  <si>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</si>
  <si>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</si>
  <si>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</si>
  <si>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</si>
  <si>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</si>
  <si>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</si>
  <si>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</si>
  <si>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</si>
  <si>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</si>
  <si>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</si>
  <si>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</si>
  <si>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</si>
  <si>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</si>
  <si>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</si>
  <si>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</si>
  <si>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</si>
  <si>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</si>
  <si>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</si>
  <si>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</si>
  <si>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</si>
  <si>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</si>
  <si>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</si>
  <si>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</si>
  <si>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</si>
  <si>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</si>
  <si>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</si>
  <si>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</si>
  <si>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</si>
  <si>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</si>
  <si>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</si>
  <si>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</si>
  <si>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</si>
  <si>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</si>
  <si>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</si>
  <si>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</si>
  <si>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</si>
  <si>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</si>
  <si>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</si>
  <si>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</si>
  <si>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</si>
  <si>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</si>
  <si>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</si>
  <si>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</si>
  <si>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</si>
  <si>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</si>
  <si>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</si>
  <si>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</si>
  <si>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</si>
  <si>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</si>
  <si>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</si>
  <si>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</si>
  <si>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</si>
  <si>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</si>
  <si>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</si>
  <si>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</si>
  <si>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</si>
  <si>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</si>
  <si>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</si>
  <si>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</si>
  <si>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</si>
  <si>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</si>
  <si>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</si>
  <si>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</si>
  <si>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</si>
  <si>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</si>
  <si>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</si>
  <si>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</si>
  <si>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</si>
  <si>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</si>
  <si>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</si>
  <si>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</si>
  <si>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</si>
  <si>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</si>
  <si>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</si>
  <si>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</si>
  <si>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</si>
  <si>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</si>
  <si>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</si>
  <si>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</si>
  <si>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</si>
  <si>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</si>
  <si>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</si>
  <si>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</si>
  <si>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</si>
  <si>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</si>
  <si>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</si>
  <si>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</si>
  <si>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</si>
  <si>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</si>
  <si>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</si>
  <si>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</si>
  <si>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</si>
  <si>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</si>
  <si>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</si>
  <si>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</si>
  <si>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</si>
  <si>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</si>
  <si>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</si>
  <si>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</si>
  <si>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</si>
  <si>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</si>
  <si>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</si>
  <si>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</si>
  <si>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</si>
  <si>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</si>
  <si>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</si>
  <si>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</si>
  <si>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</si>
  <si>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</si>
  <si>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</si>
  <si>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</si>
  <si>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</si>
  <si>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</si>
  <si>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</si>
  <si>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</si>
  <si>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</si>
  <si>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</si>
  <si>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</si>
  <si>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</si>
  <si>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</si>
  <si>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</si>
  <si>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</si>
  <si>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</si>
  <si>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</si>
  <si>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</si>
  <si>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</si>
  <si>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</si>
  <si>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</si>
  <si>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</si>
  <si>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</si>
  <si>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</si>
  <si>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</si>
  <si>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</si>
  <si>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</si>
  <si>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</si>
  <si>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</si>
  <si>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</si>
  <si>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</si>
  <si>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</si>
  <si>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</si>
  <si>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</si>
  <si>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</si>
  <si>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</si>
  <si>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</si>
  <si>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</si>
  <si>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</si>
  <si>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</si>
  <si>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</si>
  <si>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</si>
  <si>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</si>
  <si>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</si>
  <si>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</si>
  <si>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</si>
  <si>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</si>
  <si>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</si>
  <si>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</si>
  <si>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</si>
  <si>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</si>
  <si>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</si>
  <si>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</si>
  <si>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</si>
  <si>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</si>
  <si>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</si>
  <si>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</si>
  <si>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</si>
  <si>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</si>
  <si>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</si>
  <si>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</si>
  <si>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</si>
  <si>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</si>
  <si>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</si>
  <si>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</si>
  <si>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</si>
  <si>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</si>
  <si>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</si>
  <si>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</si>
  <si>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</si>
  <si>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</si>
  <si>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</si>
  <si>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</si>
  <si>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</si>
  <si>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</si>
  <si>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</si>
  <si>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</si>
  <si>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</si>
  <si>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</si>
  <si>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</si>
  <si>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</si>
  <si>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</si>
  <si>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</si>
  <si>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</si>
  <si>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</si>
  <si>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</si>
  <si>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</si>
  <si>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</si>
  <si>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</si>
  <si>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</si>
  <si>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</si>
  <si>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</si>
  <si>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</si>
  <si>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</si>
  <si>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</si>
  <si>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</si>
  <si>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</si>
  <si>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</si>
  <si>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</si>
  <si>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</si>
  <si>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</si>
  <si>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</si>
  <si>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</si>
  <si>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</si>
  <si>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</si>
  <si>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</si>
  <si>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</si>
  <si>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</si>
  <si>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</si>
  <si>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</si>
  <si>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</si>
  <si>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</si>
  <si>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</si>
  <si>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</si>
  <si>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</si>
  <si>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</si>
  <si>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</si>
  <si>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</si>
  <si>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</si>
  <si>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</si>
  <si>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</si>
  <si>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</si>
  <si>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</si>
  <si>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</si>
  <si>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</si>
  <si>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</si>
  <si>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</si>
  <si>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</si>
  <si>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</si>
  <si>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</si>
  <si>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</si>
  <si>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</si>
  <si>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</si>
  <si>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</si>
  <si>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</si>
  <si>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</si>
  <si>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</si>
  <si>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</si>
  <si>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</si>
  <si>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</si>
  <si>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</si>
  <si>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</si>
  <si>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</si>
  <si>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</si>
  <si>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</si>
  <si>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</si>
  <si>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</si>
  <si>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</si>
  <si>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</si>
  <si>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</si>
  <si>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</si>
  <si>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</si>
  <si>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</si>
  <si>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</si>
  <si>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</si>
  <si>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</si>
  <si>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</si>
  <si>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</si>
  <si>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</si>
  <si>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</si>
  <si>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</si>
  <si>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</si>
  <si>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</si>
  <si>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</si>
  <si>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</si>
  <si>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</si>
  <si>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</si>
  <si>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</si>
  <si>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</si>
  <si>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</si>
  <si>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</si>
  <si>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</si>
  <si>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</si>
  <si>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</si>
  <si>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</si>
  <si>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</si>
  <si>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</si>
  <si>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</si>
  <si>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</si>
  <si>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</si>
  <si>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</si>
  <si>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</si>
  <si>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</si>
  <si>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</si>
  <si>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</si>
  <si>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</si>
  <si>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</si>
  <si>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</si>
  <si>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</si>
  <si>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</si>
  <si>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</si>
  <si>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</si>
  <si>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</si>
  <si>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</si>
  <si>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</si>
  <si>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</si>
  <si>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</si>
  <si>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</si>
  <si>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</si>
  <si>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</si>
  <si>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</si>
  <si>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</si>
  <si>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</si>
  <si>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</si>
  <si>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</si>
  <si>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</si>
  <si>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</si>
  <si>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</si>
  <si>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</si>
  <si>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</si>
  <si>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</si>
  <si>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</si>
  <si>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</si>
  <si>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</si>
  <si>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</si>
  <si>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</si>
  <si>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</si>
  <si>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</si>
  <si>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</si>
  <si>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</si>
  <si>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</si>
  <si>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</si>
  <si>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</si>
  <si>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</si>
  <si>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</si>
  <si>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</si>
  <si>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</si>
  <si>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</si>
  <si>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</si>
  <si>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</si>
  <si>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</si>
  <si>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</si>
  <si>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</si>
  <si>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</si>
  <si>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</si>
  <si>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</si>
  <si>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</si>
  <si>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</si>
  <si>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</si>
  <si>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</si>
  <si>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</si>
  <si>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</si>
  <si>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</si>
  <si>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</si>
  <si>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</si>
  <si>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</si>
  <si>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</si>
  <si>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</si>
  <si>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</si>
  <si>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</si>
  <si>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</si>
  <si>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</si>
  <si>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</si>
  <si>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</si>
  <si>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</si>
  <si>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</si>
  <si>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</si>
  <si>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</si>
  <si>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</si>
  <si>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</si>
  <si>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</si>
  <si>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</si>
  <si>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</si>
  <si>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</si>
  <si>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</si>
  <si>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</si>
  <si>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</si>
  <si>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</si>
  <si>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</si>
  <si>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</si>
  <si>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</si>
  <si>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</si>
  <si>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</si>
  <si>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</si>
  <si>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</si>
  <si>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</si>
  <si>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</si>
  <si>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</si>
  <si>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</si>
  <si>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</si>
  <si>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</si>
  <si>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</si>
  <si>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</si>
  <si>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</si>
  <si>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</si>
  <si>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</si>
  <si>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</si>
  <si>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</si>
  <si>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</si>
  <si>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</si>
  <si>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</si>
  <si>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</si>
  <si>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</si>
  <si>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</si>
  <si>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</si>
  <si>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</si>
  <si>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</si>
  <si>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</si>
  <si>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</si>
  <si>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</si>
  <si>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</si>
  <si>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</si>
  <si>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</si>
  <si>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</si>
  <si>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</si>
  <si>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</si>
  <si>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</si>
  <si>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</si>
  <si>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</si>
  <si>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</si>
  <si>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</si>
  <si>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</si>
  <si>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</si>
  <si>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</si>
  <si>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</si>
  <si>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</si>
  <si>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</si>
  <si>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</si>
  <si>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</si>
  <si>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</si>
  <si>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</si>
  <si>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</si>
  <si>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</si>
  <si>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</si>
  <si>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</si>
  <si>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</si>
  <si>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</si>
  <si>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</si>
  <si>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</si>
  <si>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</si>
  <si>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</si>
  <si>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</si>
  <si>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</si>
  <si>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</si>
  <si>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</si>
  <si>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</si>
  <si>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</si>
  <si>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</si>
  <si>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</si>
  <si>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</si>
  <si>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</si>
  <si>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</si>
  <si>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</si>
  <si>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</si>
  <si>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</si>
  <si>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</si>
  <si>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</si>
  <si>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</si>
  <si>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</si>
  <si>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</si>
  <si>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</si>
  <si>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</si>
  <si>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</si>
  <si>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</si>
  <si>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</si>
  <si>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</si>
  <si>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</si>
  <si>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</si>
  <si>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</si>
  <si>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</si>
  <si>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</si>
  <si>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</si>
  <si>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</si>
  <si>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</si>
  <si>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</si>
  <si>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</si>
  <si>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</si>
  <si>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</si>
  <si>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</si>
  <si>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</si>
  <si>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</si>
  <si>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</si>
  <si>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</si>
  <si>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</si>
  <si>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</si>
  <si>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</si>
  <si>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</si>
  <si>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</si>
  <si>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</si>
  <si>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</si>
  <si>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</si>
  <si>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</si>
  <si>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</si>
  <si>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</si>
  <si>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</si>
  <si>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</si>
  <si>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</si>
  <si>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</si>
  <si>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</si>
  <si>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</si>
  <si>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</si>
  <si>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</si>
  <si>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</si>
  <si>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</si>
  <si>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</si>
  <si>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</si>
  <si>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</si>
  <si>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</si>
  <si>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</si>
  <si>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</si>
  <si>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</si>
  <si>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</si>
  <si>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</si>
  <si>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</si>
  <si>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</si>
  <si>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</si>
  <si>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</si>
  <si>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</si>
  <si>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</si>
  <si>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</si>
  <si>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</si>
  <si>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</si>
  <si>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</si>
  <si>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</si>
  <si>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</si>
  <si>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</si>
  <si>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</si>
  <si>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</si>
  <si>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</si>
  <si>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</si>
  <si>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</si>
  <si>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</si>
  <si>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</si>
  <si>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</si>
  <si>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</si>
  <si>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</si>
  <si>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</si>
  <si>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</si>
  <si>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</si>
  <si>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</si>
  <si>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</si>
  <si>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</si>
  <si>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</si>
  <si>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</si>
  <si>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</si>
  <si>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</si>
  <si>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</si>
  <si>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</si>
  <si>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</si>
  <si>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</si>
  <si>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</si>
  <si>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</si>
  <si>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</si>
  <si>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</si>
  <si>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</si>
  <si>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</si>
  <si>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</si>
  <si>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</si>
  <si>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</si>
  <si>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</si>
  <si>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</si>
  <si>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</si>
  <si>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</si>
  <si>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</si>
  <si>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</si>
  <si>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</si>
  <si>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</si>
  <si>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</si>
  <si>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</si>
  <si>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</si>
  <si>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</si>
  <si>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</si>
  <si>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</si>
  <si>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</si>
  <si>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</si>
  <si>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</si>
  <si>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</si>
  <si>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</si>
  <si>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</si>
  <si>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</si>
  <si>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</si>
  <si>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</si>
  <si>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</si>
  <si>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</si>
  <si>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</si>
  <si>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</si>
  <si>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</si>
  <si>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</si>
  <si>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</si>
  <si>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</si>
  <si>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</si>
  <si>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</si>
  <si>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</si>
  <si>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</si>
  <si>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</si>
  <si>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</si>
  <si>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</si>
  <si>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</si>
  <si>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</si>
  <si>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</si>
  <si>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</si>
  <si>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</si>
  <si>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</si>
  <si>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</si>
  <si>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</si>
  <si>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</si>
  <si>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</si>
  <si>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</si>
  <si>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</si>
  <si>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</si>
  <si>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</si>
  <si>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</si>
  <si>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</si>
  <si>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</si>
  <si>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</si>
  <si>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</si>
  <si>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</si>
  <si>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</si>
  <si>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</si>
  <si>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</si>
  <si>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</si>
  <si>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</si>
  <si>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</si>
  <si>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</si>
  <si>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</si>
  <si>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</si>
  <si>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</si>
  <si>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</si>
  <si>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</si>
  <si>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</si>
  <si>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</si>
  <si>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</si>
  <si>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</si>
  <si>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</si>
  <si>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</si>
  <si>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</si>
  <si>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</si>
  <si>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</si>
  <si>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</si>
  <si>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</si>
  <si>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</si>
  <si>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</si>
  <si>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</si>
  <si>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</si>
  <si>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</si>
  <si>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</si>
  <si>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</si>
  <si>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</si>
  <si>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</si>
  <si>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</si>
  <si>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</si>
  <si>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</si>
  <si>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</si>
  <si>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</si>
  <si>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</si>
  <si>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</si>
  <si>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</si>
  <si>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</si>
  <si>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</si>
  <si>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</si>
  <si>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</si>
  <si>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</si>
  <si>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</si>
  <si>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</si>
  <si>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</si>
  <si>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</si>
  <si>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</si>
  <si>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</si>
  <si>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</si>
  <si>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</si>
  <si>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</si>
  <si>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</si>
  <si>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</si>
  <si>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</si>
  <si>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</si>
  <si>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</si>
  <si>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</si>
  <si>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</si>
  <si>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</si>
  <si>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</si>
  <si>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</si>
  <si>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</si>
  <si>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</si>
  <si>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</si>
  <si>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</si>
  <si>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</si>
  <si>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</si>
  <si>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</si>
  <si>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</si>
  <si>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</si>
  <si>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</si>
  <si>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</si>
  <si>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</si>
  <si>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</si>
  <si>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</si>
  <si>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</si>
  <si>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</si>
  <si>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</si>
  <si>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</si>
  <si>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</si>
  <si>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</si>
  <si>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</si>
  <si>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</si>
  <si>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</si>
  <si>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</si>
  <si>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</si>
  <si>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</si>
  <si>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</si>
  <si>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</si>
  <si>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</si>
  <si>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</si>
  <si>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</si>
  <si>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</si>
  <si>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</si>
  <si>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</si>
  <si>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</si>
  <si>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</si>
  <si>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</si>
  <si>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</si>
  <si>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</si>
  <si>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</si>
  <si>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</si>
  <si>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</si>
  <si>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</si>
  <si>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</si>
  <si>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</si>
  <si>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</si>
  <si>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</si>
  <si>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</si>
  <si>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</si>
  <si>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</si>
  <si>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</si>
  <si>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</si>
  <si>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</si>
  <si>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</si>
  <si>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</si>
  <si>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</si>
  <si>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</si>
  <si>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</si>
  <si>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</si>
  <si>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</si>
  <si>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</si>
  <si>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</si>
  <si>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</si>
  <si>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</si>
  <si>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</si>
  <si>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</si>
  <si>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</si>
  <si>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</si>
  <si>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</si>
  <si>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</si>
  <si>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</si>
  <si>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</si>
  <si>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</si>
  <si>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</si>
  <si>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</si>
  <si>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</si>
  <si>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</si>
  <si>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</si>
  <si>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</si>
  <si>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</si>
  <si>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</si>
  <si>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</si>
  <si>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</si>
  <si>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</si>
  <si>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</si>
  <si>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</si>
  <si>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</si>
  <si>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</si>
  <si>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</si>
  <si>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</si>
  <si>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</si>
  <si>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</si>
  <si>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</si>
  <si>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</si>
  <si>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</si>
  <si>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</si>
  <si>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</si>
  <si>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</si>
  <si>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</si>
  <si>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</si>
  <si>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</si>
  <si>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</si>
  <si>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</si>
  <si>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</si>
  <si>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</si>
  <si>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</si>
  <si>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</si>
  <si>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</si>
  <si>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</si>
  <si>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</si>
  <si>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</si>
  <si>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</si>
  <si>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</si>
  <si>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</si>
  <si>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</si>
  <si>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</si>
  <si>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</si>
  <si>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</si>
  <si>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</si>
  <si>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</si>
  <si>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</si>
  <si>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</si>
  <si>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</si>
  <si>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</si>
  <si>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</si>
  <si>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</si>
  <si>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</si>
  <si>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</si>
  <si>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</si>
  <si>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</si>
  <si>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</si>
  <si>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</si>
  <si>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</si>
  <si>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</si>
  <si>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</si>
  <si>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</si>
  <si>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</si>
  <si>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</si>
  <si>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</si>
  <si>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</si>
  <si>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</si>
  <si>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</si>
  <si>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</si>
  <si>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</si>
  <si>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</si>
  <si>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</si>
  <si>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</si>
  <si>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</si>
  <si>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</si>
  <si>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</si>
  <si>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</si>
  <si>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</si>
  <si>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</si>
  <si>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</si>
  <si>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</si>
  <si>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</si>
  <si>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</si>
  <si>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</si>
  <si>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</si>
  <si>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</si>
  <si>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</si>
  <si>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</si>
  <si>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</si>
  <si>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</si>
  <si>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</si>
  <si>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</si>
  <si>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</si>
  <si>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</si>
  <si>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</si>
  <si>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</si>
  <si>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</si>
  <si>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</si>
  <si>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</si>
  <si>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</si>
  <si>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</si>
  <si>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</si>
  <si>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</si>
  <si>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</si>
  <si>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</si>
  <si>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</si>
  <si>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</si>
  <si>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</si>
  <si>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</si>
  <si>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</si>
  <si>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</si>
  <si>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</si>
  <si>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</si>
  <si>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</si>
  <si>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</si>
  <si>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</si>
  <si>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</si>
  <si>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</si>
  <si>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</si>
  <si>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</si>
  <si>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</si>
  <si>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</si>
  <si>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</si>
  <si>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</si>
  <si>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</si>
  <si>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</si>
  <si>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</si>
  <si>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</si>
  <si>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</si>
  <si>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</si>
  <si>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</si>
  <si>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</si>
  <si>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</si>
  <si>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</si>
  <si>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</si>
  <si>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</si>
  <si>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</si>
  <si>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</si>
  <si>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</si>
  <si>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</si>
  <si>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</si>
  <si>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</si>
  <si>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</si>
  <si>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</si>
  <si>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</si>
  <si>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</si>
  <si>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</si>
  <si>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</si>
  <si>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</si>
  <si>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</si>
  <si>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</si>
  <si>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</si>
  <si>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</si>
  <si>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</si>
  <si>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</si>
  <si>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</si>
  <si>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</si>
  <si>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</si>
  <si>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</si>
  <si>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</si>
  <si>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</si>
  <si>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</si>
  <si>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</si>
  <si>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</si>
  <si>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</si>
  <si>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</si>
  <si>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</si>
  <si>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</si>
  <si>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</si>
  <si>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</si>
  <si>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</si>
  <si>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</si>
  <si>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</si>
  <si>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</si>
  <si>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</si>
  <si>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</si>
  <si>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</si>
  <si>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</si>
  <si>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</si>
  <si>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</si>
  <si>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</si>
  <si>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</si>
  <si>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</si>
  <si>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</si>
  <si>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</si>
  <si>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</si>
  <si>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</si>
  <si>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</si>
  <si>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</si>
  <si>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</si>
  <si>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</si>
  <si>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</si>
  <si>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</si>
  <si>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</si>
  <si>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</si>
  <si>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</si>
  <si>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</si>
  <si>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</si>
  <si>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</si>
  <si>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</si>
  <si>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</si>
  <si>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</si>
  <si>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</si>
  <si>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</si>
  <si>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</si>
  <si>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</si>
  <si>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</si>
  <si>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</si>
  <si>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</si>
  <si>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</si>
  <si>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</si>
  <si>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</si>
  <si>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</si>
  <si>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</si>
  <si>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</si>
  <si>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</si>
  <si>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</si>
  <si>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</si>
  <si>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</si>
  <si>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</si>
  <si>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</si>
  <si>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</si>
  <si>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</si>
  <si>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</si>
  <si>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</si>
  <si>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</si>
  <si>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</si>
  <si>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</si>
  <si>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</si>
  <si>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</si>
  <si>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</si>
  <si>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</si>
  <si>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</si>
  <si>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</si>
  <si>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</si>
  <si>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</si>
  <si>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</si>
  <si>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</si>
  <si>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</si>
  <si>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</si>
  <si>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</si>
  <si>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</si>
  <si>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</si>
  <si>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</si>
  <si>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</si>
  <si>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</si>
  <si>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</si>
  <si>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</si>
  <si>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</si>
  <si>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</si>
  <si>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</si>
  <si>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</si>
  <si>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</si>
  <si>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</si>
  <si>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</si>
  <si>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</si>
  <si>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</si>
  <si>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</si>
  <si>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</si>
  <si>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</si>
  <si>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</si>
  <si>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</si>
  <si>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</si>
  <si>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</si>
  <si>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</si>
  <si>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</si>
  <si>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</si>
  <si>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</si>
  <si>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</si>
  <si>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</si>
  <si>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</si>
  <si>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</si>
  <si>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</si>
  <si>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</si>
  <si>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</si>
  <si>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</si>
  <si>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</si>
  <si>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</si>
  <si>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</si>
  <si>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</si>
  <si>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</si>
  <si>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</si>
  <si>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</si>
  <si>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</si>
  <si>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</si>
  <si>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</si>
  <si>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</si>
  <si>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</si>
  <si>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</si>
  <si>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</si>
  <si>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</si>
  <si>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</si>
  <si>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</si>
  <si>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</si>
  <si>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</si>
  <si>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</si>
  <si>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</si>
  <si>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</si>
  <si>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</si>
  <si>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</si>
  <si>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</si>
  <si>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</si>
  <si>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</si>
  <si>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</si>
  <si>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</si>
  <si>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</si>
  <si>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</si>
  <si>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</si>
  <si>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</si>
  <si>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</si>
  <si>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</si>
  <si>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</si>
  <si>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</si>
  <si>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</si>
  <si>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</si>
  <si>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</si>
  <si>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</si>
  <si>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</si>
  <si>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</si>
  <si>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</si>
  <si>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</si>
  <si>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</si>
  <si>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</si>
  <si>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</si>
  <si>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</si>
  <si>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</si>
  <si>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</si>
  <si>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</si>
  <si>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</si>
  <si>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</si>
  <si>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</si>
  <si>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</si>
  <si>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</si>
  <si>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</si>
  <si>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</si>
  <si>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</si>
  <si>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</si>
  <si>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</si>
  <si>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</si>
  <si>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</si>
  <si>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</si>
  <si>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</si>
  <si>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</si>
  <si>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</si>
  <si>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</si>
  <si>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</si>
  <si>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</si>
  <si>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</si>
  <si>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</si>
  <si>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</si>
  <si>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</si>
  <si>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</si>
  <si>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</si>
  <si>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</si>
  <si>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</si>
  <si>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</si>
  <si>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</si>
  <si>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</si>
  <si>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</si>
  <si>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</si>
  <si>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</si>
  <si>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</si>
  <si>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</si>
  <si>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</si>
  <si>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</si>
  <si>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</si>
  <si>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</si>
  <si>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</si>
  <si>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</si>
  <si>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</si>
  <si>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</si>
  <si>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</si>
  <si>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</si>
  <si>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</si>
  <si>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</si>
  <si>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</si>
  <si>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</si>
  <si>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</si>
  <si>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</si>
  <si>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</si>
  <si>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</si>
  <si>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</si>
  <si>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</si>
  <si>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</si>
  <si>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</si>
  <si>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</si>
  <si>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</si>
  <si>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</si>
  <si>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</si>
  <si>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</si>
  <si>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</si>
  <si>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</si>
  <si>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</si>
  <si>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</si>
  <si>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</si>
  <si>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</si>
  <si>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</si>
  <si>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</si>
  <si>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</si>
  <si>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</si>
  <si>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</si>
  <si>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</si>
  <si>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</si>
  <si>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</si>
  <si>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</si>
  <si>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</si>
  <si>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</si>
  <si>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</si>
  <si>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</si>
  <si>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</si>
  <si>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</si>
  <si>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</si>
  <si>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</si>
  <si>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</si>
  <si>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</si>
  <si>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</si>
  <si>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</si>
  <si>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</si>
  <si>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</si>
  <si>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</si>
  <si>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</si>
  <si>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</si>
  <si>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</si>
  <si>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</si>
  <si>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</si>
  <si>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</si>
  <si>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</si>
  <si>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</si>
  <si>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</si>
  <si>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</si>
  <si>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</si>
  <si>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</si>
  <si>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</si>
  <si>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</si>
  <si>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</si>
  <si>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</si>
  <si>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</si>
  <si>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</si>
  <si>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</si>
  <si>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</si>
  <si>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</si>
  <si>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</si>
  <si>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</si>
  <si>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</si>
  <si>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</si>
  <si>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</si>
  <si>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</si>
  <si>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</si>
  <si>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</si>
  <si>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</si>
  <si>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</si>
  <si>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</si>
  <si>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</si>
  <si>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</si>
  <si>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</si>
  <si>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</si>
  <si>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</si>
  <si>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</si>
  <si>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</si>
  <si>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</si>
  <si>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</si>
  <si>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</si>
  <si>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</si>
  <si>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</si>
  <si>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</si>
  <si>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</si>
  <si>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</si>
  <si>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</si>
  <si>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</si>
  <si>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</si>
  <si>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</si>
  <si>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</si>
  <si>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</si>
  <si>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</si>
  <si>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</si>
  <si>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</si>
  <si>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</si>
  <si>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</si>
  <si>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</si>
  <si>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</si>
  <si>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</si>
  <si>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</si>
  <si>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</si>
  <si>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</si>
  <si>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</si>
  <si>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</si>
  <si>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</si>
  <si>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</si>
  <si>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</si>
  <si>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</si>
  <si>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</si>
  <si>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</si>
  <si>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</si>
  <si>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</si>
  <si>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</si>
  <si>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</si>
  <si>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</si>
  <si>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</si>
  <si>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</si>
  <si>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</si>
  <si>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</si>
  <si>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</si>
  <si>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</si>
  <si>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</si>
  <si>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</si>
  <si>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</si>
  <si>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</si>
  <si>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</si>
  <si>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</si>
  <si>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</si>
  <si>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</si>
  <si>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</si>
  <si>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</si>
  <si>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</si>
  <si>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</si>
  <si>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</si>
  <si>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</si>
  <si>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</si>
  <si>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</si>
  <si>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</si>
  <si>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</si>
  <si>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</si>
  <si>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</si>
  <si>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</si>
  <si>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</si>
  <si>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</si>
  <si>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</si>
  <si>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</si>
  <si>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</si>
  <si>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</si>
  <si>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</si>
  <si>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</si>
  <si>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</si>
  <si>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</si>
  <si>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</si>
  <si>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</si>
  <si>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</si>
  <si>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</si>
  <si>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</si>
  <si>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</si>
  <si>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</si>
  <si>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</si>
  <si>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</si>
  <si>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</si>
  <si>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</si>
  <si>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</si>
  <si>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</si>
  <si>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</si>
  <si>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</si>
  <si>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</si>
  <si>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</si>
  <si>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</si>
  <si>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</si>
  <si>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</si>
  <si>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</si>
  <si>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</si>
  <si>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</si>
  <si>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</si>
  <si>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</si>
  <si>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</si>
  <si>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</si>
  <si>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</si>
  <si>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</si>
  <si>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</si>
  <si>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</si>
  <si>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</si>
  <si>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</si>
  <si>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</si>
  <si>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</si>
  <si>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</si>
  <si>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</si>
  <si>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</si>
  <si>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</si>
  <si>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</si>
  <si>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</si>
  <si>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</si>
  <si>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</si>
  <si>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</si>
  <si>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</si>
  <si>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</si>
  <si>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</si>
  <si>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</si>
  <si>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</si>
  <si>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</si>
  <si>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</si>
  <si>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</si>
  <si>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</si>
  <si>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</si>
  <si>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</si>
  <si>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</si>
  <si>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</si>
  <si>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</si>
  <si>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</si>
  <si>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</si>
  <si>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</si>
  <si>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</si>
  <si>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</si>
  <si>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</si>
  <si>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</si>
  <si>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</si>
  <si>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</si>
  <si>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</si>
  <si>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</si>
  <si>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</si>
  <si>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</si>
  <si>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</si>
  <si>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</si>
  <si>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</si>
  <si>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</si>
  <si>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</si>
  <si>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</si>
  <si>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</si>
  <si>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</si>
  <si>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</si>
  <si>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</si>
  <si>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</si>
  <si>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</si>
  <si>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</si>
  <si>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</si>
  <si>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</si>
  <si>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</si>
  <si>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</si>
  <si>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</si>
  <si>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</si>
  <si>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</si>
  <si>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</si>
  <si>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</si>
  <si>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</si>
  <si>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</si>
  <si>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</si>
  <si>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</si>
  <si>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</si>
  <si>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</si>
  <si>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</si>
  <si>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</si>
  <si>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</si>
  <si>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</si>
  <si>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</si>
  <si>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</si>
  <si>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</si>
  <si>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</si>
  <si>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</si>
  <si>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</si>
  <si>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</si>
  <si>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</si>
  <si>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</si>
  <si>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</si>
  <si>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</si>
  <si>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</si>
  <si>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</si>
  <si>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</si>
  <si>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</si>
  <si>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</si>
  <si>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</si>
  <si>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</si>
  <si>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</si>
  <si>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</si>
  <si>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</si>
  <si>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</si>
  <si>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</si>
  <si>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</si>
  <si>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</si>
  <si>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</si>
  <si>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</si>
  <si>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</si>
  <si>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</si>
  <si>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</si>
  <si>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</si>
  <si>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</si>
  <si>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</si>
  <si>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</si>
  <si>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</si>
  <si>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</si>
  <si>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</si>
  <si>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</si>
  <si>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</si>
  <si>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</si>
  <si>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</si>
  <si>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</si>
  <si>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</si>
  <si>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</si>
  <si>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</si>
  <si>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</si>
  <si>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</si>
  <si>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</si>
  <si>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</si>
  <si>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</si>
  <si>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</si>
  <si>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</si>
  <si>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</si>
  <si>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</si>
  <si>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</si>
  <si>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</si>
  <si>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</si>
  <si>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</si>
  <si>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</si>
  <si>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</si>
  <si>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</si>
  <si>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</si>
  <si>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</si>
  <si>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</si>
  <si>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</si>
  <si>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</si>
  <si>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</si>
  <si>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</si>
  <si>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</si>
  <si>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</si>
  <si>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</si>
  <si>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</si>
  <si>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</si>
  <si>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</si>
  <si>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</si>
  <si>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</si>
  <si>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</si>
  <si>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</si>
  <si>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</si>
  <si>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</si>
  <si>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</si>
  <si>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</si>
  <si>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</si>
  <si>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</si>
  <si>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</si>
  <si>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</si>
  <si>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</si>
  <si>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</si>
  <si>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</si>
  <si>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</si>
  <si>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</si>
  <si>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</si>
  <si>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</si>
  <si>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</si>
  <si>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</si>
  <si>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</si>
  <si>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</si>
  <si>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</si>
  <si>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</si>
  <si>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</si>
  <si>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</si>
  <si>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</si>
  <si>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</si>
  <si>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</si>
  <si>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</si>
  <si>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</si>
  <si>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</si>
  <si>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</si>
  <si>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</si>
  <si>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</si>
  <si>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</si>
  <si>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</si>
  <si>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</si>
  <si>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</si>
  <si>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</si>
  <si>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</si>
  <si>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</si>
  <si>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</si>
  <si>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</si>
  <si>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</si>
  <si>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</si>
  <si>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</si>
  <si>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</si>
  <si>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</si>
  <si>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</si>
  <si>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</si>
  <si>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</si>
  <si>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</si>
  <si>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</si>
  <si>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</si>
  <si>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</si>
  <si>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</si>
  <si>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</si>
  <si>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</si>
  <si>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</si>
  <si>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</si>
  <si>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</si>
  <si>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</si>
  <si>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</si>
  <si>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</si>
  <si>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</si>
  <si>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</si>
  <si>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</si>
  <si>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</si>
  <si>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</si>
  <si>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</si>
  <si>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</si>
  <si>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</si>
  <si>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</si>
  <si>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</si>
  <si>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</si>
  <si>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</si>
  <si>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</si>
  <si>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</si>
  <si>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</si>
  <si>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</si>
  <si>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</si>
  <si>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</si>
  <si>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</si>
  <si>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</si>
  <si>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</si>
  <si>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</si>
  <si>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</si>
  <si>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</si>
  <si>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</si>
  <si>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</si>
  <si>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</si>
  <si>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</si>
  <si>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</si>
  <si>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</si>
  <si>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</si>
  <si>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</si>
  <si>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</si>
  <si>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</si>
  <si>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</si>
  <si>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</si>
  <si>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</si>
  <si>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</si>
  <si>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</si>
  <si>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</si>
  <si>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</si>
  <si>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</si>
  <si>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</si>
  <si>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</si>
  <si>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</si>
  <si>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</si>
  <si>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</si>
  <si>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</si>
  <si>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</si>
  <si>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</si>
  <si>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</si>
  <si>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</si>
  <si>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</si>
  <si>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</si>
  <si>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</si>
  <si>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</si>
  <si>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</si>
  <si>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</si>
  <si>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</si>
  <si>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</si>
  <si>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</si>
  <si>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</si>
  <si>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</si>
  <si>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</si>
  <si>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</si>
  <si>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</si>
  <si>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</si>
  <si>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</si>
  <si>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</si>
  <si>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</si>
  <si>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</si>
  <si>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</si>
  <si>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</si>
  <si>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</si>
  <si>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</si>
  <si>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</si>
  <si>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</si>
  <si>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</si>
  <si>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</si>
  <si>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</si>
  <si>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</si>
  <si>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</si>
  <si>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</si>
  <si>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</si>
  <si>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</si>
  <si>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</si>
  <si>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</si>
  <si>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</si>
  <si>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</si>
  <si>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</si>
  <si>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</si>
  <si>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</si>
  <si>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</si>
  <si>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</si>
  <si>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</si>
  <si>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</si>
  <si>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</si>
  <si>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</si>
  <si>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</si>
  <si>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</si>
  <si>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</si>
  <si>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</si>
  <si>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</si>
  <si>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</si>
  <si>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</si>
  <si>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</si>
  <si>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</si>
  <si>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</si>
  <si>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</si>
  <si>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</si>
  <si>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</si>
  <si>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</si>
  <si>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</si>
  <si>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</si>
  <si>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</si>
  <si>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</si>
  <si>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</si>
  <si>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</si>
  <si>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</si>
  <si>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</si>
  <si>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</si>
  <si>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</si>
  <si>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</si>
  <si>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</si>
  <si>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</si>
  <si>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</si>
  <si>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</si>
  <si>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</si>
  <si>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</si>
  <si>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</si>
  <si>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</si>
  <si>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</si>
  <si>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</si>
  <si>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</si>
  <si>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</si>
  <si>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</si>
  <si>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</si>
  <si>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</si>
  <si>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</si>
  <si>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</si>
  <si>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</si>
  <si>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</si>
  <si>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</si>
  <si>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</si>
  <si>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</si>
  <si>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</si>
  <si>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</si>
  <si>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</si>
  <si>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</si>
  <si>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</si>
  <si>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</si>
  <si>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</si>
  <si>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</si>
  <si>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</si>
  <si>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</si>
  <si>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</si>
  <si>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</si>
  <si>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</si>
  <si>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</si>
  <si>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</si>
  <si>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</si>
  <si>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</si>
  <si>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</si>
  <si>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</si>
  <si>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</si>
  <si>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</si>
  <si>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</si>
  <si>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</si>
  <si>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</si>
  <si>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</si>
  <si>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</si>
  <si>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</si>
  <si>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</si>
  <si>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</si>
  <si>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</si>
  <si>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</si>
  <si>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</si>
  <si>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</si>
  <si>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</si>
  <si>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</si>
  <si>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</si>
  <si>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</si>
  <si>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</si>
  <si>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</si>
  <si>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</si>
  <si>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</si>
  <si>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</si>
  <si>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</si>
  <si>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</si>
  <si>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</si>
  <si>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</si>
  <si>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</si>
  <si>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</si>
  <si>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</si>
  <si>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</si>
  <si>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</si>
  <si>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</si>
  <si>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</si>
  <si>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</si>
  <si>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</si>
  <si>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</si>
  <si>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</si>
  <si>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</si>
  <si>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</si>
  <si>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</si>
  <si>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</si>
  <si>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</si>
  <si>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</si>
  <si>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</si>
  <si>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</si>
  <si>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</si>
  <si>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</si>
  <si>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</si>
  <si>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</si>
  <si>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</si>
  <si>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</si>
  <si>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</si>
  <si>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</si>
  <si>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</si>
  <si>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</si>
  <si>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</si>
  <si>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</si>
  <si>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</si>
  <si>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</si>
  <si>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</si>
  <si>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</si>
  <si>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</si>
  <si>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</si>
  <si>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</si>
  <si>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</si>
  <si>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</si>
  <si>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</si>
  <si>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</si>
  <si>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</si>
  <si>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</si>
  <si>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</si>
  <si>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</si>
  <si>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</si>
  <si>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</si>
  <si>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</si>
  <si>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</si>
  <si>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</si>
  <si>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</si>
  <si>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</si>
  <si>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</si>
  <si>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</si>
  <si>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</si>
  <si>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</si>
  <si>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</si>
  <si>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</si>
  <si>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</si>
  <si>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</si>
  <si>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</si>
  <si>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</si>
  <si>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</si>
  <si>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</si>
  <si>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</si>
  <si>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</si>
  <si>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</si>
  <si>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</si>
  <si>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</si>
  <si>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</si>
  <si>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</si>
  <si>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</si>
  <si>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</si>
  <si>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</si>
  <si>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</si>
  <si>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</si>
  <si>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</si>
  <si>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</si>
  <si>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</si>
  <si>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</si>
  <si>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</si>
  <si>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</si>
  <si>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</si>
  <si>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</si>
  <si>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</si>
  <si>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</si>
  <si>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</si>
  <si>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</si>
  <si>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</si>
  <si>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</si>
  <si>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</si>
  <si>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</si>
  <si>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</si>
  <si>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</si>
  <si>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</si>
  <si>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</si>
  <si>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</si>
  <si>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</si>
  <si>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</si>
  <si>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</si>
  <si>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</si>
  <si>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</si>
  <si>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</si>
  <si>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</si>
  <si>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</si>
  <si>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</si>
  <si>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</si>
  <si>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</si>
  <si>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</si>
  <si>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</si>
  <si>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</si>
  <si>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</si>
  <si>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</si>
  <si>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</si>
  <si>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</si>
  <si>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</si>
  <si>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</si>
  <si>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</si>
  <si>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</si>
  <si>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</si>
  <si>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</si>
  <si>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</si>
  <si>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</si>
  <si>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</si>
  <si>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</si>
  <si>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</si>
  <si>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</si>
  <si>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</si>
  <si>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</si>
  <si>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</si>
  <si>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</si>
  <si>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</si>
  <si>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</si>
  <si>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</si>
  <si>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</si>
  <si>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</si>
  <si>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</si>
  <si>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</si>
  <si>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</si>
  <si>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</si>
  <si>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</si>
  <si>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</si>
  <si>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</si>
  <si>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</si>
  <si>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</si>
  <si>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</si>
  <si>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</si>
  <si>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</si>
  <si>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</si>
  <si>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</si>
  <si>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</si>
  <si>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</si>
  <si>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</si>
  <si>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</si>
  <si>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</si>
  <si>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</si>
  <si>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</si>
  <si>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</si>
  <si>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</si>
  <si>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</si>
  <si>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</si>
  <si>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</si>
  <si>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</si>
  <si>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</si>
  <si>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</si>
  <si>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</si>
  <si>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</si>
  <si>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</si>
  <si>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</si>
  <si>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</si>
  <si>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</si>
  <si>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</si>
  <si>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</si>
  <si>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</si>
  <si>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</si>
  <si>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</si>
  <si>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</si>
  <si>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</si>
  <si>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</si>
  <si>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</si>
  <si>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</si>
  <si>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</si>
  <si>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</si>
  <si>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</si>
  <si>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</si>
  <si>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</si>
  <si>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</si>
  <si>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</si>
  <si>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</si>
  <si>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</si>
  <si>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</si>
  <si>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</si>
  <si>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</si>
  <si>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</si>
  <si>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</si>
  <si>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</si>
  <si>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</si>
  <si>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</si>
  <si>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</si>
  <si>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</si>
  <si>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</si>
  <si>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</si>
  <si>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</si>
  <si>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</si>
  <si>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</si>
  <si>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</si>
  <si>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</si>
  <si>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</si>
  <si>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</si>
  <si>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</si>
  <si>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</si>
  <si>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</si>
  <si>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</si>
  <si>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</si>
  <si>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</si>
  <si>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</si>
  <si>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</si>
  <si>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</si>
  <si>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</si>
  <si>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</si>
  <si>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</si>
  <si>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</si>
  <si>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</si>
  <si>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</si>
  <si>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</si>
  <si>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</si>
  <si>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</si>
  <si>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</si>
  <si>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</si>
  <si>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</si>
  <si>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</si>
  <si>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</si>
  <si>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</si>
  <si>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</si>
  <si>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</si>
  <si>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</si>
  <si>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</si>
  <si>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</si>
  <si>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</si>
  <si>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</si>
  <si>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</si>
  <si>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</si>
  <si>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</si>
  <si>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</si>
  <si>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</si>
  <si>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</si>
  <si>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</si>
  <si>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</si>
  <si>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</si>
  <si>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</si>
  <si>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</si>
  <si>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</si>
  <si>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</si>
  <si>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</si>
  <si>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</si>
  <si>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</si>
  <si>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</si>
  <si>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</si>
  <si>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</si>
  <si>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</si>
  <si>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</si>
  <si>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</si>
  <si>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</si>
  <si>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</si>
  <si>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</si>
  <si>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</si>
  <si>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</si>
  <si>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</si>
  <si>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</si>
  <si>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</si>
  <si>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</si>
  <si>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</si>
  <si>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</si>
  <si>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</si>
  <si>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</si>
  <si>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</si>
  <si>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</si>
  <si>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</si>
  <si>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</si>
  <si>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</si>
  <si>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</si>
  <si>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</si>
  <si>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</si>
  <si>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</si>
  <si>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</si>
  <si>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</si>
  <si>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</si>
  <si>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</si>
  <si>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</si>
  <si>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</si>
  <si>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</si>
  <si>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</si>
  <si>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</si>
  <si>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</si>
  <si>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</si>
  <si>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</si>
  <si>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</si>
  <si>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</si>
  <si>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</si>
  <si>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</si>
  <si>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</si>
  <si>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</si>
  <si>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</si>
  <si>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</si>
  <si>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</si>
  <si>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</si>
  <si>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</si>
  <si>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</si>
  <si>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</si>
  <si>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</si>
  <si>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</si>
  <si>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</si>
  <si>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</si>
  <si>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</si>
  <si>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</si>
  <si>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</si>
  <si>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</si>
  <si>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</si>
  <si>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</si>
  <si>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</si>
  <si>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</si>
  <si>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</si>
  <si>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</si>
  <si>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</si>
  <si>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</si>
  <si>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</si>
  <si>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</si>
  <si>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</si>
  <si>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</si>
  <si>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</si>
  <si>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</si>
  <si>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</si>
  <si>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</si>
  <si>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</si>
  <si>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</si>
  <si>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</si>
  <si>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</si>
  <si>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</si>
  <si>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</si>
  <si>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</si>
  <si>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</si>
  <si>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</si>
  <si>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</si>
  <si>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</si>
  <si>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</si>
  <si>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</si>
  <si>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</si>
  <si>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</si>
  <si>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</si>
  <si>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</si>
  <si>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</si>
  <si>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</si>
  <si>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</si>
  <si>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</si>
  <si>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</si>
  <si>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</si>
  <si>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</si>
  <si>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</si>
  <si>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</si>
  <si>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</si>
  <si>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</si>
  <si>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</si>
  <si>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</si>
  <si>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</si>
  <si>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</si>
  <si>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</si>
  <si>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</si>
  <si>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</si>
  <si>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</si>
  <si>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</si>
  <si>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</si>
  <si>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</si>
  <si>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</si>
  <si>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</si>
  <si>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</si>
  <si>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</si>
  <si>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</si>
  <si>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</si>
  <si>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</si>
  <si>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</si>
  <si>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</si>
  <si>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</si>
  <si>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</si>
  <si>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</si>
  <si>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</si>
  <si>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</si>
  <si>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</si>
  <si>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</si>
  <si>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</si>
  <si>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</si>
  <si>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</si>
  <si>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</si>
  <si>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</si>
  <si>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</si>
  <si>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</si>
  <si>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</si>
  <si>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</si>
  <si>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</si>
  <si>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</si>
  <si>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</si>
  <si>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</si>
  <si>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</si>
  <si>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</si>
  <si>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</si>
  <si>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</si>
  <si>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</si>
  <si>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</si>
  <si>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</si>
  <si>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</si>
  <si>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</si>
  <si>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</si>
  <si>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</si>
  <si>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</si>
  <si>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</si>
  <si>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</si>
  <si>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</si>
  <si>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</si>
  <si>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</si>
  <si>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</si>
  <si>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</si>
  <si>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</si>
  <si>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</si>
  <si>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</si>
  <si>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</si>
  <si>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</si>
  <si>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</si>
  <si>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</si>
  <si>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</si>
  <si>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</si>
  <si>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</si>
  <si>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</si>
  <si>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</si>
  <si>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</si>
  <si>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</si>
  <si>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</si>
  <si>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</si>
  <si>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</si>
  <si>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</si>
  <si>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</si>
  <si>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</si>
  <si>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</si>
  <si>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</si>
  <si>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</si>
  <si>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</si>
  <si>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</si>
  <si>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</si>
  <si>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</si>
  <si>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</si>
  <si>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</si>
  <si>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</si>
  <si>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</si>
  <si>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</si>
  <si>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</si>
  <si>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</si>
  <si>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</si>
  <si>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</si>
  <si>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</si>
  <si>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</si>
  <si>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</si>
  <si>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</si>
  <si>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</si>
  <si>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</si>
  <si>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</si>
  <si>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</si>
  <si>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</si>
  <si>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</si>
  <si>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</si>
  <si>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</si>
  <si>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</si>
  <si>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</si>
  <si>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</si>
  <si>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</si>
  <si>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</si>
  <si>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</si>
  <si>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</si>
  <si>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</si>
  <si>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</si>
  <si>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</si>
  <si>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</si>
  <si>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</si>
  <si>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</si>
  <si>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</si>
  <si>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</si>
  <si>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</si>
  <si>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</si>
  <si>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</si>
  <si>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</si>
  <si>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</si>
  <si>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</si>
  <si>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</si>
  <si>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</si>
  <si>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</si>
  <si>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</si>
  <si>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</si>
  <si>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</si>
  <si>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</si>
  <si>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</si>
  <si>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</si>
  <si>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</si>
  <si>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</si>
  <si>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</si>
  <si>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</si>
  <si>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</si>
  <si>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</si>
  <si>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</si>
  <si>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</si>
  <si>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</si>
  <si>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</si>
  <si>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</si>
  <si>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</si>
  <si>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</si>
  <si>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</si>
  <si>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</si>
  <si>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</si>
  <si>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</si>
  <si>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</si>
  <si>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</si>
  <si>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</si>
  <si>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</si>
  <si>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</si>
  <si>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</si>
  <si>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</si>
  <si>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</si>
  <si>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</si>
  <si>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</si>
  <si>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</si>
  <si>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</si>
  <si>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</si>
  <si>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</si>
  <si>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</si>
  <si>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</si>
  <si>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</si>
  <si>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</si>
  <si>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</si>
  <si>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</si>
  <si>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</si>
  <si>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</si>
  <si>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</si>
  <si>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</si>
  <si>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</si>
  <si>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</si>
  <si>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</si>
  <si>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</si>
  <si>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</si>
  <si>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</si>
  <si>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</si>
  <si>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</si>
  <si>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</si>
  <si>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</si>
  <si>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</si>
  <si>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</si>
  <si>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</si>
  <si>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</si>
  <si>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</si>
  <si>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</si>
  <si>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</si>
  <si>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</si>
  <si>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</si>
  <si>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</si>
  <si>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</si>
  <si>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</si>
  <si>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</si>
  <si>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</si>
  <si>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</si>
  <si>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</si>
  <si>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</si>
  <si>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</si>
  <si>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</si>
  <si>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</si>
  <si>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</si>
  <si>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</si>
  <si>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</si>
  <si>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</si>
  <si>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</si>
  <si>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</si>
  <si>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</si>
  <si>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</si>
  <si>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</si>
  <si>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</si>
  <si>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</si>
  <si>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</si>
  <si>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</si>
  <si>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</si>
  <si>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</si>
  <si>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</si>
  <si>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</si>
  <si>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</si>
  <si>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</si>
  <si>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</si>
  <si>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</si>
  <si>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</si>
  <si>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</si>
  <si>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</si>
  <si>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</si>
  <si>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</si>
  <si>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</si>
  <si>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</si>
  <si>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</si>
  <si>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</si>
  <si>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</si>
  <si>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</si>
  <si>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</si>
  <si>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</si>
  <si>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</si>
  <si>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</si>
  <si>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</si>
  <si>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</si>
  <si>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</si>
  <si>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</si>
  <si>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</si>
  <si>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</si>
  <si>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</si>
  <si>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</si>
  <si>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</si>
  <si>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</si>
  <si>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</si>
  <si>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</si>
  <si>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</si>
  <si>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</si>
  <si>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</si>
  <si>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</si>
  <si>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</si>
  <si>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</si>
  <si>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</si>
  <si>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</si>
  <si>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</si>
  <si>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</si>
  <si>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</si>
  <si>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</si>
  <si>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</si>
  <si>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</si>
  <si>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</si>
  <si>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</si>
  <si>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</si>
  <si>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</si>
  <si>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</si>
  <si>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</si>
  <si>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</si>
  <si>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</si>
  <si>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</si>
  <si>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</si>
  <si>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</si>
  <si>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</si>
  <si>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</si>
  <si>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</si>
  <si>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</si>
  <si>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</si>
  <si>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</si>
  <si>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</si>
  <si>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</si>
  <si>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</si>
  <si>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</si>
  <si>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</si>
  <si>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</si>
  <si>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</si>
  <si>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</si>
  <si>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</si>
  <si>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</si>
  <si>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</si>
  <si>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</si>
  <si>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</si>
  <si>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</si>
  <si>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</si>
  <si>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</si>
  <si>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</si>
  <si>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</si>
  <si>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</si>
  <si>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</si>
  <si>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</si>
  <si>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</si>
  <si>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</si>
  <si>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</si>
  <si>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</si>
  <si>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</si>
  <si>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</si>
  <si>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</si>
  <si>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</si>
  <si>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</si>
  <si>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</si>
  <si>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</si>
  <si>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</si>
  <si>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</si>
  <si>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</si>
  <si>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</si>
  <si>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</si>
  <si>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</si>
  <si>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</si>
  <si>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</si>
  <si>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</si>
  <si>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</si>
  <si>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</si>
  <si>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</si>
  <si>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</si>
  <si>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</si>
  <si>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</si>
  <si>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</si>
  <si>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</si>
  <si>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</si>
  <si>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</si>
  <si>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</si>
  <si>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</si>
  <si>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</si>
  <si>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</si>
  <si>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</si>
  <si>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</si>
  <si>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</si>
  <si>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</si>
  <si>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</si>
  <si>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</si>
  <si>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</si>
  <si>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</si>
  <si>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</si>
  <si>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</si>
  <si>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</si>
  <si>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</si>
  <si>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</si>
  <si>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</si>
  <si>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</si>
  <si>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</si>
  <si>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</si>
  <si>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</si>
  <si>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</si>
  <si>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</si>
  <si>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</si>
  <si>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</si>
  <si>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</si>
  <si>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</si>
  <si>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</si>
  <si>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</si>
  <si>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</si>
  <si>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</si>
  <si>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</si>
  <si>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</si>
  <si>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</si>
  <si>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</si>
  <si>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</si>
  <si>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</si>
  <si>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</si>
  <si>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</si>
  <si>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</si>
  <si>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</si>
  <si>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</si>
  <si>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</si>
  <si>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</si>
  <si>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</si>
  <si>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</si>
  <si>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</si>
  <si>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</si>
  <si>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</si>
  <si>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</si>
  <si>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</si>
  <si>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</si>
  <si>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</si>
  <si>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</si>
  <si>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</si>
  <si>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</si>
  <si>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</si>
  <si>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</si>
  <si>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</si>
  <si>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</si>
  <si>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</si>
  <si>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</si>
  <si>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</si>
  <si>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</si>
  <si>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</si>
  <si>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</si>
  <si>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</si>
  <si>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</si>
  <si>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</si>
  <si>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</si>
  <si>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</si>
  <si>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</si>
  <si>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</si>
  <si>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</si>
  <si>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</si>
  <si>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</si>
  <si>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</si>
  <si>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</si>
  <si>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</si>
  <si>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</si>
  <si>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</si>
  <si>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</si>
  <si>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</si>
  <si>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</si>
  <si>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</si>
  <si>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</si>
  <si>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</si>
  <si>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</si>
  <si>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</si>
  <si>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</si>
  <si>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</si>
  <si>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</si>
  <si>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</si>
  <si>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</si>
  <si>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</si>
  <si>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</si>
  <si>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</si>
  <si>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</si>
  <si>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</si>
  <si>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</si>
  <si>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</si>
  <si>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</si>
  <si>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</si>
  <si>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</si>
  <si>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</si>
  <si>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</si>
  <si>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</si>
  <si>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</si>
  <si>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</si>
  <si>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</si>
  <si>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</si>
  <si>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</si>
  <si>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</si>
  <si>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</si>
  <si>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</si>
  <si>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</si>
  <si>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</si>
  <si>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</si>
  <si>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</si>
  <si>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</si>
  <si>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</si>
  <si>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</si>
  <si>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</si>
  <si>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</si>
  <si>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</si>
  <si>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</si>
  <si>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</si>
  <si>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</si>
  <si>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</si>
  <si>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</si>
  <si>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</si>
  <si>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</si>
  <si>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</si>
  <si>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</si>
  <si>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</si>
  <si>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</si>
  <si>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</si>
  <si>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</si>
  <si>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</si>
  <si>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</si>
  <si>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</si>
  <si>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</si>
  <si>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</si>
  <si>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</si>
  <si>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</si>
  <si>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</si>
  <si>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</si>
  <si>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</si>
  <si>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</si>
  <si>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</si>
  <si>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</si>
  <si>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</si>
  <si>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</si>
  <si>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</si>
  <si>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</si>
  <si>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</si>
  <si>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</si>
  <si>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</si>
  <si>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</si>
  <si>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</si>
  <si>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</si>
  <si>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</si>
  <si>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</si>
  <si>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</si>
  <si>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</si>
  <si>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</si>
  <si>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</si>
  <si>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</si>
  <si>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</si>
  <si>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</si>
  <si>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</si>
  <si>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</si>
  <si>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</si>
  <si>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</si>
  <si>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</si>
  <si>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</si>
  <si>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</si>
  <si>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</si>
  <si>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</si>
  <si>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</si>
  <si>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</si>
  <si>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</si>
  <si>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</si>
  <si>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</si>
  <si>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</si>
  <si>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</si>
  <si>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</si>
  <si>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</si>
  <si>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</si>
  <si>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</si>
  <si>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</si>
  <si>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</si>
  <si>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</si>
  <si>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</si>
  <si>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</si>
  <si>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</si>
  <si>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</si>
  <si>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</si>
  <si>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</si>
  <si>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</si>
  <si>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</si>
  <si>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</si>
  <si>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</si>
  <si>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</si>
  <si>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</si>
  <si>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</si>
  <si>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</si>
  <si>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</si>
  <si>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</si>
  <si>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</si>
  <si>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</si>
  <si>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</si>
  <si>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</si>
  <si>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</si>
  <si>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</si>
  <si>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</si>
  <si>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</si>
  <si>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</si>
  <si>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</si>
  <si>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</si>
  <si>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</si>
  <si>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</si>
  <si>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</si>
  <si>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</si>
  <si>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</si>
  <si>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</si>
  <si>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</si>
  <si>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</si>
  <si>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</si>
  <si>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</si>
  <si>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</si>
  <si>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</si>
  <si>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</si>
  <si>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</si>
  <si>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</si>
  <si>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</si>
  <si>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</si>
  <si>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</si>
  <si>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</si>
  <si>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</si>
  <si>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</si>
  <si>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</si>
  <si>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</si>
  <si>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</si>
  <si>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</si>
  <si>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</si>
  <si>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</si>
  <si>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</si>
  <si>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</si>
  <si>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</si>
  <si>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</si>
  <si>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</si>
  <si>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</si>
  <si>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</si>
  <si>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</si>
  <si>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</si>
  <si>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</si>
  <si>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</si>
  <si>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</si>
  <si>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</si>
  <si>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</si>
  <si>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</si>
  <si>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</si>
  <si>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</si>
  <si>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</si>
  <si>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</si>
  <si>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</si>
  <si>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</si>
  <si>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</si>
  <si>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</si>
  <si>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</si>
  <si>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</si>
  <si>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</si>
  <si>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</si>
  <si>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</si>
  <si>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</si>
  <si>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</si>
  <si>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</si>
  <si>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</si>
  <si>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</si>
  <si>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</si>
  <si>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</si>
  <si>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</si>
  <si>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</si>
  <si>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</si>
  <si>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</si>
  <si>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</si>
  <si>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</si>
  <si>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</si>
  <si>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</si>
  <si>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</si>
  <si>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</si>
  <si>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</si>
  <si>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</si>
  <si>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</si>
  <si>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</si>
  <si>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</si>
  <si>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</si>
  <si>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</si>
  <si>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</si>
  <si>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</si>
  <si>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</si>
  <si>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</si>
  <si>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</si>
  <si>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</si>
  <si>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</si>
  <si>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</si>
  <si>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</si>
  <si>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</si>
  <si>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</si>
  <si>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</si>
  <si>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</si>
  <si>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</si>
  <si>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</si>
  <si>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</si>
  <si>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</si>
  <si>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</si>
  <si>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</si>
  <si>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</si>
  <si>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</si>
  <si>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</si>
  <si>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</si>
  <si>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</si>
  <si>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</si>
  <si>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</si>
  <si>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</si>
  <si>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</si>
  <si>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</si>
  <si>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</si>
  <si>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</si>
  <si>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</si>
  <si>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</si>
  <si>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</si>
  <si>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</si>
  <si>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</si>
  <si>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</si>
  <si>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</si>
  <si>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</si>
  <si>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</si>
  <si>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</si>
  <si>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</si>
  <si>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</si>
  <si>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</si>
  <si>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</si>
  <si>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</si>
  <si>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</si>
  <si>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</si>
  <si>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</si>
  <si>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</si>
  <si>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</si>
  <si>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</si>
  <si>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</si>
  <si>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</si>
  <si>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</si>
  <si>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</si>
  <si>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</si>
  <si>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</si>
  <si>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</si>
  <si>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</si>
  <si>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</si>
  <si>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</si>
  <si>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</si>
  <si>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</si>
  <si>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</si>
  <si>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</si>
  <si>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</si>
  <si>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</si>
  <si>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</si>
  <si>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</si>
  <si>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</si>
  <si>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</si>
  <si>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</si>
  <si>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</si>
  <si>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</si>
  <si>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</si>
  <si>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</si>
  <si>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</si>
  <si>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</si>
  <si>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</si>
  <si>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</si>
  <si>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</si>
  <si>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</si>
  <si>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</si>
  <si>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</si>
  <si>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</si>
  <si>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</si>
  <si>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</si>
  <si>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</si>
  <si>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</si>
  <si>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</si>
  <si>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</si>
  <si>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</si>
  <si>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</si>
  <si>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</si>
  <si>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</si>
  <si>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</si>
  <si>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</si>
  <si>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</si>
  <si>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</si>
  <si>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</si>
  <si>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</si>
  <si>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</si>
  <si>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</si>
  <si>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</si>
  <si>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</si>
  <si>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</si>
  <si>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</si>
  <si>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</si>
  <si>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</si>
  <si>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</si>
  <si>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</si>
  <si>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</si>
  <si>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</si>
  <si>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</si>
  <si>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</si>
  <si>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</si>
  <si>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</si>
  <si>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</si>
  <si>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</si>
  <si>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</si>
  <si>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</si>
  <si>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</si>
  <si>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</si>
  <si>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</si>
  <si>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</si>
  <si>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</si>
  <si>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</si>
  <si>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</si>
  <si>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</si>
  <si>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</si>
  <si>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</si>
  <si>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</si>
  <si>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</si>
  <si>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</si>
  <si>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</si>
  <si>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</si>
  <si>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</si>
  <si>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</si>
  <si>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</si>
  <si>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</si>
  <si>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</si>
  <si>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</si>
  <si>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</si>
  <si>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</si>
  <si>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</si>
  <si>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</si>
  <si>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</si>
  <si>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</si>
  <si>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</si>
  <si>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</si>
  <si>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</si>
  <si>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</si>
  <si>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</si>
  <si>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</si>
  <si>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</si>
  <si>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</si>
  <si>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</si>
  <si>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</si>
  <si>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</si>
  <si>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</si>
  <si>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</si>
  <si>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</si>
  <si>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</si>
  <si>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</si>
  <si>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</si>
  <si>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</si>
  <si>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</si>
  <si>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</si>
  <si>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</si>
  <si>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</si>
  <si>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</si>
  <si>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</si>
  <si>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</si>
  <si>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</si>
  <si>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</si>
  <si>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</si>
  <si>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</si>
  <si>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</si>
  <si>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</si>
  <si>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</si>
  <si>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</si>
  <si>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</si>
  <si>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</si>
  <si>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</si>
  <si>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</si>
  <si>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</si>
  <si>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</si>
  <si>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</si>
  <si>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</si>
  <si>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</si>
  <si>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</si>
  <si>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</si>
  <si>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</si>
  <si>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</si>
  <si>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</si>
  <si>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</si>
  <si>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</si>
  <si>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</si>
  <si>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</si>
  <si>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</si>
  <si>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</si>
  <si>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</si>
  <si>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</si>
  <si>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</si>
  <si>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</si>
  <si>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</si>
  <si>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</si>
  <si>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</si>
  <si>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</si>
  <si>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</si>
  <si>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</si>
  <si>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</si>
  <si>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</si>
  <si>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</si>
  <si>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</si>
  <si>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</si>
  <si>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</si>
  <si>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</si>
  <si>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</si>
  <si>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</si>
  <si>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</si>
  <si>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</si>
  <si>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</si>
  <si>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</si>
  <si>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</si>
  <si>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</si>
  <si>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</si>
  <si>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</si>
  <si>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</si>
  <si>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</si>
  <si>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</si>
  <si>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</si>
  <si>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</si>
  <si>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</si>
  <si>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</si>
  <si>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</si>
  <si>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</si>
  <si>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</si>
  <si>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</si>
  <si>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</si>
  <si>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</si>
  <si>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</si>
  <si>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</si>
  <si>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</si>
  <si>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</si>
  <si>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</si>
  <si>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</si>
  <si>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</si>
  <si>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</si>
  <si>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</si>
  <si>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</si>
  <si>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</si>
  <si>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</si>
  <si>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</si>
  <si>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</si>
  <si>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</si>
  <si>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</si>
  <si>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</si>
  <si>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</si>
  <si>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</si>
  <si>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</si>
  <si>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</si>
  <si>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</si>
  <si>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</si>
  <si>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</si>
  <si>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</si>
  <si>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</si>
  <si>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</si>
  <si>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</si>
  <si>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</si>
  <si>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</si>
  <si>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</si>
  <si>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</si>
  <si>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</si>
  <si>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</si>
  <si>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</si>
  <si>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</si>
  <si>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</si>
  <si>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</si>
  <si>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</si>
  <si>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</si>
  <si>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</si>
  <si>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</si>
  <si>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</si>
  <si>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</si>
  <si>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</si>
  <si>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</si>
  <si>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</si>
  <si>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</si>
  <si>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</si>
  <si>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</si>
  <si>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</si>
  <si>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</si>
  <si>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</si>
  <si>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</si>
  <si>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</si>
  <si>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</si>
  <si>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</si>
  <si>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</si>
  <si>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</si>
  <si>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</si>
  <si>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</si>
  <si>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</si>
  <si>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</si>
  <si>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</si>
  <si>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</si>
  <si>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</si>
  <si>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</si>
  <si>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</si>
  <si>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</si>
  <si>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</si>
  <si>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</si>
  <si>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</si>
  <si>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</si>
  <si>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</si>
  <si>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</si>
  <si>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</si>
  <si>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</si>
  <si>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</si>
  <si>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</si>
  <si>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</si>
  <si>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</si>
  <si>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</si>
  <si>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</si>
  <si>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</si>
  <si>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</si>
  <si>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</si>
  <si>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</si>
  <si>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</si>
  <si>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</si>
  <si>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</si>
  <si>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</si>
  <si>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</si>
  <si>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</si>
  <si>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</si>
  <si>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</si>
  <si>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</si>
  <si>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</si>
  <si>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</si>
  <si>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</si>
  <si>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</si>
  <si>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</si>
  <si>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</si>
  <si>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</si>
  <si>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</si>
  <si>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</si>
  <si>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</si>
  <si>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</si>
  <si>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</si>
  <si>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</si>
  <si>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</si>
  <si>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</si>
  <si>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</si>
  <si>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</si>
  <si>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</si>
  <si>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</si>
  <si>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</si>
  <si>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</si>
  <si>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</si>
  <si>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</si>
  <si>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</si>
  <si>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</si>
  <si>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</si>
  <si>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</si>
  <si>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</si>
  <si>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</si>
  <si>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</si>
  <si>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</si>
  <si>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</si>
  <si>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</si>
  <si>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</si>
  <si>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</si>
  <si>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</si>
  <si>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</si>
  <si>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</si>
  <si>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</si>
  <si>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</si>
  <si>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</si>
  <si>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</si>
  <si>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</si>
  <si>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</si>
  <si>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</si>
  <si>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</si>
  <si>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</si>
  <si>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</si>
  <si>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</si>
  <si>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</si>
  <si>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</si>
  <si>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</si>
  <si>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</si>
  <si>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</si>
  <si>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</si>
  <si>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</si>
  <si>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</si>
  <si>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</si>
  <si>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</si>
  <si>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</si>
  <si>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</si>
  <si>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</si>
  <si>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</si>
  <si>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</si>
  <si>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</si>
  <si>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</si>
  <si>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</si>
  <si>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</si>
  <si>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</si>
  <si>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</si>
  <si>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</si>
  <si>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</si>
  <si>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</si>
  <si>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</si>
  <si>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</si>
  <si>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</si>
  <si>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</si>
  <si>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</si>
  <si>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</si>
  <si>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</si>
  <si>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</si>
  <si>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</si>
  <si>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</si>
  <si>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</si>
  <si>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</si>
  <si>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</si>
  <si>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</si>
  <si>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</si>
  <si>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</si>
  <si>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</si>
  <si>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</si>
  <si>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</si>
  <si>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</si>
  <si>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</si>
  <si>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</si>
  <si>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</si>
  <si>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</si>
  <si>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</si>
  <si>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</si>
  <si>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</si>
  <si>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</si>
  <si>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</si>
  <si>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</si>
  <si>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</si>
  <si>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</si>
  <si>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</si>
  <si>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</si>
  <si>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</si>
  <si>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</si>
  <si>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</si>
  <si>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</si>
  <si>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</si>
  <si>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</si>
  <si>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</si>
  <si>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</si>
  <si>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</si>
  <si>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</si>
  <si>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</si>
  <si>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</si>
  <si>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</si>
  <si>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</si>
  <si>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</si>
  <si>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</si>
  <si>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</si>
  <si>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</si>
  <si>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</si>
  <si>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</si>
  <si>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</si>
  <si>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</si>
  <si>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</si>
  <si>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</si>
  <si>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</si>
  <si>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</si>
  <si>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</si>
  <si>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</si>
  <si>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</si>
  <si>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</si>
  <si>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</si>
  <si>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</si>
  <si>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</si>
  <si>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</si>
  <si>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</si>
  <si>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</si>
  <si>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</si>
  <si>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</si>
  <si>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</si>
  <si>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</si>
  <si>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</si>
  <si>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</si>
  <si>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</si>
  <si>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</si>
  <si>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</si>
  <si>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</si>
  <si>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</si>
  <si>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</si>
  <si>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</si>
  <si>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</si>
  <si>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</si>
  <si>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</si>
  <si>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</si>
  <si>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</si>
  <si>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</si>
  <si>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</si>
  <si>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</si>
  <si>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</si>
  <si>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</si>
  <si>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</si>
  <si>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</si>
  <si>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</si>
  <si>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</si>
  <si>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</si>
  <si>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</si>
  <si>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</si>
  <si>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</si>
  <si>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</si>
  <si>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</si>
  <si>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</si>
  <si>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</si>
  <si>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</si>
  <si>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</si>
  <si>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</si>
  <si>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</si>
  <si>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</si>
  <si>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</si>
  <si>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</si>
  <si>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</si>
  <si>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</si>
  <si>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</si>
  <si>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</si>
  <si>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</si>
  <si>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</si>
  <si>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</si>
  <si>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</si>
  <si>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</si>
  <si>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</si>
  <si>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</si>
  <si>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</si>
  <si>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</si>
  <si>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</si>
  <si>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</si>
  <si>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</si>
  <si>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</si>
  <si>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</si>
  <si>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</si>
  <si>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</si>
  <si>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</si>
  <si>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</si>
  <si>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</si>
  <si>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</si>
  <si>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</si>
  <si>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</si>
  <si>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</si>
  <si>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</si>
  <si>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</si>
  <si>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</si>
  <si>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</si>
  <si>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</si>
  <si>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</si>
  <si>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</si>
  <si>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</si>
  <si>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</si>
  <si>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</si>
  <si>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</si>
  <si>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</si>
  <si>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</si>
  <si>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</si>
  <si>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</si>
  <si>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</si>
  <si>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</si>
  <si>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</si>
  <si>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</si>
  <si>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</si>
  <si>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</si>
  <si>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</si>
  <si>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</si>
  <si>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</si>
  <si>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</si>
  <si>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</si>
  <si>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</si>
  <si>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</si>
  <si>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</si>
  <si>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</si>
  <si>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</si>
  <si>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</si>
  <si>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</si>
  <si>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</si>
  <si>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</si>
  <si>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</si>
  <si>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</si>
  <si>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</si>
  <si>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</si>
  <si>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</si>
  <si>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</si>
  <si>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</si>
  <si>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</si>
  <si>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</si>
  <si>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</si>
  <si>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</si>
  <si>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</si>
  <si>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</si>
  <si>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</si>
  <si>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</si>
  <si>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</si>
  <si>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</si>
  <si>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</si>
  <si>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</si>
  <si>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</si>
  <si>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</si>
  <si>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</si>
  <si>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</si>
  <si>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</si>
  <si>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</si>
  <si>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</si>
  <si>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</si>
  <si>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</si>
  <si>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</si>
  <si>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</si>
  <si>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</si>
  <si>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</si>
  <si>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</si>
  <si>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</si>
  <si>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</si>
  <si>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</si>
  <si>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</si>
  <si>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</si>
  <si>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</si>
  <si>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</si>
  <si>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</si>
  <si>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</si>
  <si>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</si>
  <si>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</si>
  <si>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</si>
  <si>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</si>
  <si>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</si>
  <si>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</si>
  <si>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</si>
  <si>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</si>
  <si>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</si>
  <si>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</si>
  <si>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</si>
  <si>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</si>
  <si>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</si>
  <si>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</si>
  <si>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</si>
  <si>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</si>
  <si>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</si>
  <si>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</si>
  <si>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</si>
  <si>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</si>
  <si>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</si>
  <si>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</si>
  <si>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</si>
  <si>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</si>
  <si>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</si>
  <si>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</si>
  <si>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</si>
  <si>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</si>
  <si>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</si>
  <si>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</si>
  <si>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</si>
  <si>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</si>
  <si>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</si>
  <si>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</si>
  <si>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</si>
  <si>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</si>
  <si>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</si>
  <si>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</si>
  <si>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</si>
  <si>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</si>
  <si>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</si>
  <si>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</si>
  <si>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</si>
  <si>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</si>
  <si>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</si>
  <si>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</si>
  <si>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</si>
  <si>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</si>
  <si>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</si>
  <si>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</si>
  <si>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</si>
  <si>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</si>
  <si>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</si>
  <si>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</si>
  <si>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</si>
  <si>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</si>
  <si>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</si>
  <si>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</si>
  <si>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</si>
  <si>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</si>
  <si>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</si>
  <si>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</si>
  <si>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</si>
  <si>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</si>
  <si>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</si>
  <si>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</si>
  <si>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</si>
  <si>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</si>
  <si>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</si>
  <si>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</si>
  <si>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</si>
  <si>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</si>
  <si>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</si>
  <si>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</si>
  <si>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</si>
  <si>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</si>
  <si>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</si>
  <si>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</si>
  <si>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</si>
  <si>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</si>
  <si>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</si>
  <si>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</si>
  <si>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</si>
  <si>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</si>
  <si>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</si>
  <si>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</si>
  <si>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</si>
  <si>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</si>
  <si>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</si>
  <si>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</si>
  <si>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</si>
  <si>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</si>
  <si>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</si>
  <si>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</si>
  <si>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</si>
  <si>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</si>
  <si>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</si>
  <si>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</si>
  <si>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</si>
  <si>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</si>
  <si>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</si>
  <si>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</si>
  <si>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</si>
  <si>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</si>
  <si>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</si>
  <si>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</si>
  <si>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</si>
  <si>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</si>
  <si>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</si>
  <si>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</si>
  <si>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</si>
  <si>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</si>
  <si>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</si>
  <si>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</si>
  <si>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</si>
  <si>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</si>
  <si>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</si>
  <si>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</si>
  <si>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</si>
  <si>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</si>
  <si>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</si>
  <si>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</si>
  <si>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</si>
  <si>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</si>
  <si>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</si>
  <si>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</si>
  <si>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</si>
  <si>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</si>
  <si>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</si>
  <si>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</si>
  <si>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</si>
  <si>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</si>
  <si>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</si>
  <si>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</si>
  <si>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</si>
  <si>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</si>
  <si>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</si>
  <si>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</si>
  <si>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</si>
  <si>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</si>
  <si>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</si>
  <si>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</si>
  <si>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</si>
  <si>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</si>
  <si>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</si>
  <si>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</si>
  <si>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</si>
  <si>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</si>
  <si>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</si>
  <si>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</si>
  <si>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</si>
  <si>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</si>
  <si>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</si>
  <si>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</si>
  <si>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</si>
  <si>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</si>
  <si>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</si>
  <si>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</si>
  <si>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</si>
  <si>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</si>
  <si>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</si>
  <si>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</si>
  <si>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</si>
  <si>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</si>
  <si>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</si>
  <si>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</si>
  <si>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</si>
  <si>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</si>
  <si>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</si>
  <si>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</si>
  <si>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</si>
  <si>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</si>
  <si>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</si>
  <si>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</si>
  <si>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</si>
  <si>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</si>
  <si>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</si>
  <si>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</si>
  <si>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</si>
  <si>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</si>
  <si>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</si>
  <si>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</si>
  <si>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</si>
  <si>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</si>
  <si>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</si>
  <si>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</si>
  <si>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</si>
  <si>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</si>
  <si>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</si>
  <si>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</si>
  <si>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</si>
  <si>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</si>
  <si>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</si>
  <si>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</si>
  <si>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</si>
  <si>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</si>
  <si>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</si>
  <si>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</si>
  <si>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</si>
  <si>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</si>
  <si>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</si>
  <si>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</si>
  <si>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</si>
  <si>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</si>
  <si>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</si>
  <si>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</si>
  <si>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</si>
  <si>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</si>
  <si>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</si>
  <si>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</si>
  <si>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</si>
  <si>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</si>
  <si>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</si>
  <si>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</si>
  <si>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</si>
  <si>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</si>
  <si>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</si>
  <si>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</si>
  <si>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</si>
  <si>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</si>
  <si>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</si>
  <si>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</si>
  <si>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</si>
  <si>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</si>
  <si>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</si>
  <si>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</si>
  <si>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</si>
  <si>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</si>
  <si>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</si>
  <si>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</si>
  <si>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</si>
  <si>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</si>
  <si>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</si>
  <si>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</si>
  <si>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</si>
  <si>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</si>
  <si>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</si>
  <si>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</si>
  <si>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</si>
  <si>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</si>
  <si>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</si>
  <si>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</si>
  <si>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</si>
  <si>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</si>
  <si>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</si>
  <si>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</si>
  <si>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</si>
  <si>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</si>
  <si>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</si>
  <si>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</si>
  <si>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</si>
  <si>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</si>
  <si>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</si>
  <si>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</si>
  <si>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</si>
  <si>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</si>
  <si>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</si>
  <si>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</si>
  <si>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</si>
  <si>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</si>
  <si>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</si>
  <si>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</si>
  <si>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</si>
  <si>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</si>
  <si>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</si>
  <si>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</si>
  <si>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</si>
  <si>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</si>
  <si>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</si>
  <si>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</si>
  <si>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</si>
  <si>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</si>
  <si>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</si>
  <si>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</si>
  <si>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</si>
  <si>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</si>
  <si>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</si>
  <si>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</si>
  <si>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</si>
  <si>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</si>
  <si>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</si>
  <si>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</si>
  <si>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</si>
  <si>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</si>
  <si>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</si>
  <si>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</si>
  <si>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</si>
  <si>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</si>
  <si>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</si>
  <si>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</si>
  <si>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</si>
  <si>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</si>
  <si>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</si>
  <si>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</si>
  <si>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</si>
  <si>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</si>
  <si>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</si>
  <si>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</si>
  <si>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</si>
  <si>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</si>
  <si>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</si>
  <si>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</si>
  <si>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</si>
  <si>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</si>
  <si>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</si>
  <si>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</si>
  <si>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</si>
  <si>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</si>
  <si>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</si>
  <si>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</si>
  <si>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</si>
  <si>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</si>
  <si>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</si>
  <si>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</si>
  <si>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</si>
  <si>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</si>
  <si>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</si>
  <si>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</si>
  <si>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</si>
  <si>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</si>
  <si>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</si>
  <si>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</si>
  <si>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</si>
  <si>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</si>
  <si>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</si>
  <si>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</si>
  <si>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</si>
  <si>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</si>
  <si>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</si>
  <si>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</si>
  <si>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</si>
  <si>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</si>
  <si>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</si>
  <si>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</si>
  <si>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</si>
  <si>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</si>
  <si>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</si>
  <si>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</si>
  <si>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</si>
  <si>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</si>
  <si>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</si>
  <si>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</si>
  <si>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</si>
  <si>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</si>
  <si>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</si>
  <si>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</si>
  <si>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</si>
  <si>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</si>
  <si>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</si>
  <si>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</si>
  <si>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</si>
  <si>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</si>
  <si>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</si>
  <si>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</si>
  <si>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</si>
  <si>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</si>
  <si>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</si>
  <si>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</si>
  <si>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</si>
  <si>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</si>
  <si>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</si>
  <si>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</si>
  <si>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</si>
  <si>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</si>
  <si>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</si>
  <si>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</si>
  <si>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</si>
  <si>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</si>
  <si>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</si>
  <si>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</si>
  <si>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</si>
  <si>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</si>
  <si>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</si>
  <si>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</si>
  <si>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</si>
  <si>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</si>
  <si>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</si>
  <si>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</si>
  <si>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</si>
  <si>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</si>
  <si>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</si>
  <si>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</si>
  <si>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</si>
  <si>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</si>
  <si>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</si>
  <si>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</si>
  <si>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</si>
  <si>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</si>
  <si>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</si>
  <si>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</si>
  <si>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</si>
  <si>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</si>
  <si>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</si>
  <si>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</si>
  <si>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</si>
  <si>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</si>
  <si>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</si>
  <si>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</si>
  <si>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</si>
  <si>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</si>
  <si>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</si>
  <si>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</si>
  <si>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</si>
  <si>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</si>
  <si>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</si>
  <si>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</si>
  <si>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</si>
  <si>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</si>
  <si>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</si>
  <si>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</si>
  <si>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</si>
  <si>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</si>
  <si>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</si>
  <si>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</si>
  <si>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</si>
  <si>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</si>
  <si>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</si>
  <si>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</si>
  <si>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</si>
  <si>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</si>
  <si>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</si>
  <si>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</si>
  <si>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</si>
  <si>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</si>
  <si>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</si>
  <si>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</si>
  <si>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</si>
  <si>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</si>
  <si>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</si>
  <si>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</si>
  <si>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</si>
  <si>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</si>
  <si>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</si>
  <si>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</si>
  <si>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</si>
  <si>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</si>
  <si>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</si>
  <si>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</si>
  <si>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</si>
  <si>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</si>
  <si>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</si>
  <si>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</si>
  <si>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</si>
  <si>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</si>
  <si>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</si>
  <si>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</si>
  <si>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</si>
  <si>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</si>
  <si>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</si>
  <si>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</si>
  <si>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</si>
  <si>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</si>
  <si>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</si>
  <si>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</si>
  <si>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</si>
  <si>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</si>
  <si>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</si>
  <si>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</si>
  <si>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</si>
  <si>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</si>
  <si>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</si>
  <si>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</si>
  <si>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</si>
  <si>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</si>
  <si>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</si>
  <si>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</si>
  <si>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</si>
  <si>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</si>
  <si>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</si>
  <si>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</si>
  <si>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</si>
  <si>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</si>
  <si>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</si>
  <si>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</si>
  <si>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</si>
  <si>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</si>
  <si>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</si>
  <si>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</si>
  <si>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</si>
  <si>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</si>
  <si>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</si>
  <si>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</si>
  <si>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</si>
  <si>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</si>
  <si>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</si>
  <si>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</si>
  <si>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</si>
  <si>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</si>
  <si>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</si>
  <si>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</si>
  <si>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</si>
  <si>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</si>
  <si>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</si>
  <si>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</si>
  <si>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</si>
  <si>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</si>
  <si>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</si>
  <si>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</si>
  <si>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</si>
  <si>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</si>
  <si>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</si>
  <si>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</si>
  <si>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</si>
  <si>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</si>
  <si>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</si>
  <si>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</si>
  <si>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</si>
  <si>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</si>
  <si>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</si>
  <si>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</si>
  <si>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</si>
  <si>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</si>
  <si>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</si>
  <si>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</si>
  <si>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</si>
  <si>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</si>
  <si>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</si>
  <si>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</si>
  <si>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</si>
  <si>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</si>
  <si>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</si>
  <si>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</si>
  <si>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</si>
  <si>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</si>
  <si>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</si>
  <si>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</si>
  <si>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</si>
  <si>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</si>
  <si>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</si>
  <si>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</si>
  <si>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</si>
  <si>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</si>
  <si>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</si>
  <si>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</si>
  <si>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</si>
  <si>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</si>
  <si>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</si>
  <si>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</si>
  <si>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</si>
  <si>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</si>
  <si>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</si>
  <si>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</si>
  <si>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</si>
  <si>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</si>
  <si>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</si>
  <si>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</si>
  <si>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</si>
  <si>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</si>
  <si>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</si>
  <si>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</si>
  <si>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</si>
  <si>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</si>
  <si>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</si>
  <si>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</si>
  <si>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</si>
  <si>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</si>
  <si>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</si>
  <si>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</si>
  <si>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</si>
  <si>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</si>
  <si>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</si>
  <si>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</si>
  <si>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</si>
  <si>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</si>
  <si>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</si>
  <si>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</si>
  <si>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</si>
  <si>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</si>
  <si>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</si>
  <si>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</si>
  <si>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</si>
  <si>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</si>
  <si>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</si>
  <si>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</si>
  <si>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</si>
  <si>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</si>
  <si>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</si>
  <si>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</si>
  <si>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</si>
  <si>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</si>
  <si>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</si>
  <si>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</si>
  <si>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</si>
  <si>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</si>
  <si>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</si>
  <si>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</si>
  <si>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</si>
  <si>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</si>
  <si>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</si>
  <si>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</si>
  <si>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</si>
  <si>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</si>
  <si>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</si>
  <si>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</si>
  <si>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</si>
  <si>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</si>
  <si>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</si>
  <si>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</si>
  <si>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</si>
  <si>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</si>
  <si>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</si>
  <si>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</si>
  <si>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</si>
  <si>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</si>
  <si>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</si>
  <si>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</si>
  <si>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</si>
  <si>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</si>
  <si>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</si>
  <si>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</si>
  <si>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</si>
  <si>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</si>
  <si>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</si>
  <si>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</si>
  <si>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</si>
  <si>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</si>
  <si>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</si>
  <si>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</si>
  <si>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</si>
  <si>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</si>
  <si>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</si>
  <si>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</si>
  <si>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</si>
  <si>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</si>
  <si>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</si>
  <si>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</si>
  <si>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</si>
  <si>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</si>
  <si>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</si>
  <si>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</si>
  <si>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</si>
  <si>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</si>
  <si>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</si>
  <si>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</si>
  <si>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</si>
  <si>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</si>
  <si>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</si>
  <si>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</si>
  <si>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</si>
  <si>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</si>
  <si>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</si>
  <si>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</si>
  <si>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</si>
  <si>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</si>
  <si>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</si>
  <si>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</si>
  <si>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</si>
  <si>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</si>
  <si>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</si>
  <si>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</si>
  <si>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</si>
  <si>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</si>
  <si>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</si>
  <si>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</si>
  <si>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</si>
  <si>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</si>
  <si>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</si>
  <si>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</si>
  <si>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</si>
  <si>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</si>
  <si>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</si>
  <si>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</si>
  <si>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</si>
  <si>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</si>
  <si>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</si>
  <si>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</si>
  <si>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</si>
  <si>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</si>
  <si>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</si>
  <si>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</si>
  <si>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</si>
  <si>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</si>
  <si>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</si>
  <si>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</si>
  <si>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</si>
  <si>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</si>
  <si>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</si>
  <si>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</si>
  <si>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</si>
  <si>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</si>
  <si>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</si>
  <si>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</si>
  <si>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</si>
  <si>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</si>
  <si>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</si>
  <si>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</si>
  <si>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</si>
  <si>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</si>
  <si>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</si>
  <si>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</si>
  <si>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</si>
  <si>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</si>
  <si>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</si>
  <si>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</si>
  <si>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</si>
  <si>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</si>
  <si>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</si>
  <si>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</si>
  <si>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</si>
  <si>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</si>
  <si>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</si>
  <si>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</si>
  <si>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</si>
  <si>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</si>
  <si>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</si>
  <si>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</si>
  <si>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</si>
  <si>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</si>
  <si>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</si>
  <si>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</si>
  <si>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</si>
  <si>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</si>
  <si>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</si>
  <si>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</si>
  <si>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</si>
  <si>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</si>
  <si>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</si>
  <si>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</si>
  <si>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</si>
  <si>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</si>
  <si>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</si>
  <si>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</si>
  <si>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</si>
  <si>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</si>
  <si>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</si>
  <si>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</si>
  <si>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</si>
  <si>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</si>
  <si>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</si>
  <si>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</si>
  <si>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</si>
  <si>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</si>
  <si>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</si>
  <si>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</si>
  <si>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</si>
  <si>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</si>
  <si>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</si>
  <si>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</si>
  <si>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</si>
  <si>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</si>
  <si>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</si>
  <si>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</si>
  <si>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</si>
  <si>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</si>
  <si>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</si>
  <si>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</si>
  <si>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</si>
  <si>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</si>
  <si>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</si>
  <si>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</si>
  <si>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</si>
  <si>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</si>
  <si>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</si>
  <si>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</si>
  <si>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</si>
  <si>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</si>
  <si>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</si>
  <si>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</si>
  <si>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</si>
  <si>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</si>
  <si>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</si>
  <si>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</si>
  <si>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</si>
  <si>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</si>
  <si>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</si>
  <si>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</si>
  <si>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</si>
  <si>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</si>
  <si>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</si>
  <si>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</si>
  <si>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</si>
  <si>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</si>
  <si>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</si>
  <si>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</si>
  <si>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</si>
  <si>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</si>
  <si>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</si>
  <si>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</si>
  <si>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</si>
  <si>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</si>
  <si>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</si>
  <si>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</si>
  <si>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</si>
  <si>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</si>
  <si>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</si>
  <si>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</si>
  <si>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</si>
  <si>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</si>
  <si>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</si>
  <si>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</si>
  <si>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</si>
  <si>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</si>
  <si>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</si>
  <si>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</si>
  <si>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</si>
  <si>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</si>
  <si>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</si>
  <si>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</si>
  <si>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</si>
  <si>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</si>
  <si>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</si>
  <si>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</si>
  <si>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</si>
  <si>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</si>
  <si>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</si>
  <si>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</si>
  <si>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</si>
  <si>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</si>
  <si>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</si>
  <si>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</si>
  <si>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</si>
  <si>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</si>
  <si>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</si>
  <si>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</si>
  <si>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</si>
  <si>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</si>
  <si>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</si>
  <si>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</si>
  <si>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</si>
  <si>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</si>
  <si>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</si>
  <si>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</si>
  <si>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</si>
  <si>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</si>
  <si>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</si>
  <si>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</si>
  <si>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</si>
  <si>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</si>
  <si>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</si>
  <si>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</si>
  <si>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</si>
  <si>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</si>
  <si>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</si>
  <si>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</si>
  <si>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</si>
  <si>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</si>
  <si>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</si>
  <si>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</si>
  <si>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</si>
  <si>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</si>
  <si>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</si>
  <si>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</si>
  <si>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</si>
  <si>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</si>
  <si>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</si>
  <si>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</si>
  <si>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</si>
  <si>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</si>
  <si>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</si>
  <si>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</si>
  <si>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</si>
  <si>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</si>
  <si>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</si>
  <si>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</si>
  <si>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</si>
  <si>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</si>
  <si>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</si>
  <si>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</si>
  <si>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</si>
  <si>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</si>
  <si>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</si>
  <si>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</si>
  <si>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</si>
  <si>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</si>
  <si>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</si>
  <si>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</si>
  <si>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</si>
  <si>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</si>
  <si>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</si>
  <si>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</si>
  <si>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</si>
  <si>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</si>
  <si>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</si>
  <si>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</si>
  <si>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</si>
  <si>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</si>
  <si>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</si>
  <si>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</si>
  <si>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</si>
  <si>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</si>
  <si>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</si>
  <si>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</si>
  <si>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</si>
  <si>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</si>
  <si>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</si>
  <si>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</si>
  <si>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</si>
  <si>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</si>
  <si>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</si>
  <si>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</si>
  <si>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</si>
  <si>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</si>
  <si>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</si>
  <si>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</si>
  <si>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</si>
  <si>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</si>
  <si>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</si>
  <si>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</si>
  <si>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</si>
  <si>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</si>
  <si>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</si>
  <si>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</si>
  <si>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</si>
  <si>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</si>
  <si>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</si>
  <si>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</si>
  <si>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</si>
  <si>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</si>
  <si>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</si>
  <si>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</si>
  <si>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</si>
  <si>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</si>
  <si>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</si>
  <si>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</si>
  <si>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</si>
  <si>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</si>
  <si>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</si>
  <si>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</si>
  <si>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</si>
  <si>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</si>
  <si>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</si>
  <si>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</si>
  <si>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</si>
  <si>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</si>
  <si>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</si>
  <si>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</si>
  <si>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</si>
  <si>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</si>
  <si>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</si>
  <si>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</si>
  <si>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</si>
  <si>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</si>
  <si>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</si>
  <si>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</si>
  <si>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</si>
  <si>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</si>
  <si>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</si>
  <si>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</si>
  <si>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</si>
  <si>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</si>
  <si>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</si>
  <si>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</si>
  <si>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</si>
  <si>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</si>
  <si>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</si>
  <si>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</si>
  <si>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</si>
  <si>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</si>
  <si>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</si>
  <si>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</si>
  <si>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</si>
  <si>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</si>
  <si>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</si>
  <si>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</si>
  <si>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</si>
  <si>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</si>
  <si>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</si>
  <si>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</si>
  <si>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</si>
  <si>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</si>
  <si>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</si>
  <si>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</si>
  <si>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</si>
  <si>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</si>
  <si>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</si>
  <si>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</si>
  <si>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</si>
  <si>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</si>
  <si>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</si>
  <si>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</si>
  <si>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</si>
  <si>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</si>
  <si>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</si>
  <si>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</si>
  <si>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</si>
  <si>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</si>
  <si>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</si>
  <si>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</si>
  <si>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</si>
  <si>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</si>
  <si>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</si>
  <si>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</si>
  <si>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</si>
  <si>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</si>
  <si>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</si>
  <si>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</si>
  <si>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</si>
  <si>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</si>
  <si>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</si>
  <si>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</si>
  <si>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</si>
  <si>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</si>
  <si>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</si>
  <si>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</si>
  <si>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</si>
  <si>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</si>
  <si>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</si>
  <si>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</si>
  <si>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</si>
  <si>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</si>
  <si>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</si>
  <si>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</si>
  <si>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</si>
  <si>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</si>
  <si>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</si>
  <si>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</si>
  <si>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</si>
  <si>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</si>
  <si>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</si>
  <si>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</si>
  <si>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</si>
  <si>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</si>
  <si>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</si>
  <si>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</si>
  <si>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</si>
  <si>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</si>
  <si>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</si>
  <si>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</si>
  <si>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</si>
  <si>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</si>
  <si>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</si>
  <si>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</si>
  <si>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</si>
  <si>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</si>
  <si>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</si>
  <si>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</si>
  <si>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</si>
  <si>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</si>
  <si>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</si>
  <si>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</si>
  <si>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</si>
  <si>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</si>
  <si>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</si>
  <si>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</si>
  <si>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</si>
  <si>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</si>
  <si>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</si>
  <si>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</si>
  <si>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</si>
  <si>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</si>
  <si>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</si>
  <si>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</si>
  <si>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</si>
  <si>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</si>
  <si>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</si>
  <si>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</si>
  <si>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</si>
  <si>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</si>
  <si>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</si>
  <si>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</si>
  <si>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</si>
  <si>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</si>
  <si>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</si>
  <si>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</si>
  <si>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</si>
  <si>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</si>
  <si>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</si>
  <si>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</si>
  <si>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</si>
  <si>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</si>
  <si>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</si>
  <si>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</si>
  <si>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</si>
  <si>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</si>
  <si>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</si>
  <si>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</si>
  <si>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</si>
  <si>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</si>
  <si>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</si>
  <si>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</si>
  <si>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</si>
  <si>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</si>
  <si>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</si>
  <si>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</si>
  <si>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</si>
  <si>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</si>
  <si>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</si>
  <si>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</si>
  <si>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</si>
  <si>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</si>
  <si>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</si>
  <si>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</si>
  <si>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</si>
  <si>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</si>
  <si>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</si>
  <si>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</si>
  <si>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</si>
  <si>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</si>
  <si>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</si>
  <si>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</si>
  <si>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</si>
  <si>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</si>
  <si>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</si>
  <si>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</si>
  <si>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</si>
  <si>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</si>
  <si>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</si>
  <si>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</si>
  <si>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</si>
  <si>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</si>
  <si>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</si>
  <si>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</si>
  <si>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</si>
  <si>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</si>
  <si>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</si>
  <si>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</si>
  <si>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</si>
  <si>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</si>
  <si>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</si>
  <si>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</si>
  <si>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</si>
  <si>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</si>
  <si>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</si>
  <si>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</si>
  <si>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</si>
  <si>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</si>
  <si>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</si>
  <si>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</si>
  <si>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</si>
  <si>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</si>
  <si>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</si>
  <si>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</si>
  <si>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</si>
  <si>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</si>
  <si>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</si>
  <si>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</si>
  <si>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</si>
  <si>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</si>
  <si>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</si>
  <si>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</si>
  <si>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</si>
  <si>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</si>
  <si>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</si>
  <si>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</si>
  <si>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</si>
  <si>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</si>
  <si>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</si>
  <si>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</si>
  <si>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</si>
  <si>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</si>
  <si>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</si>
  <si>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</si>
  <si>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</si>
  <si>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</si>
  <si>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</si>
  <si>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</si>
  <si>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</si>
  <si>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</si>
  <si>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</si>
  <si>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</si>
  <si>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</si>
  <si>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</si>
  <si>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</si>
  <si>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</si>
  <si>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</si>
  <si>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</si>
  <si>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</si>
  <si>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</si>
  <si>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</si>
  <si>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</si>
  <si>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</si>
  <si>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</si>
  <si>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</si>
  <si>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</si>
  <si>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</si>
  <si>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</si>
  <si>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</si>
  <si>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</si>
  <si>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</si>
  <si>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</si>
  <si>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</si>
  <si>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</si>
  <si>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</si>
  <si>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</si>
  <si>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</si>
  <si>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</si>
  <si>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</si>
  <si>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</si>
  <si>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</si>
  <si>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</si>
  <si>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</si>
  <si>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</si>
  <si>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</si>
  <si>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</si>
  <si>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</si>
  <si>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</si>
  <si>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</si>
  <si>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</si>
  <si>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</si>
  <si>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</si>
  <si>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</si>
  <si>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</si>
  <si>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</si>
  <si>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</si>
  <si>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</si>
  <si>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</si>
  <si>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</si>
  <si>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</si>
  <si>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</si>
  <si>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</si>
  <si>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</si>
  <si>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</si>
  <si>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</si>
  <si>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</si>
  <si>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</si>
  <si>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</si>
  <si>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</si>
  <si>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</si>
  <si>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</si>
  <si>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</si>
  <si>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</si>
  <si>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</si>
  <si>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</si>
  <si>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</si>
  <si>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</si>
  <si>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</si>
  <si>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</si>
  <si>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</si>
  <si>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</si>
  <si>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</si>
  <si>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</si>
  <si>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</si>
  <si>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</si>
  <si>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</si>
  <si>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</si>
  <si>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</si>
  <si>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</si>
  <si>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</si>
  <si>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</si>
  <si>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</si>
  <si>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</si>
  <si>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</si>
  <si>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</si>
  <si>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</si>
  <si>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</si>
  <si>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</si>
  <si>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</si>
  <si>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</si>
  <si>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</si>
  <si>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</si>
  <si>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</si>
  <si>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</si>
  <si>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</si>
  <si>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</si>
  <si>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</si>
  <si>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</si>
  <si>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</si>
  <si>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</si>
  <si>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</si>
  <si>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</si>
  <si>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</si>
  <si>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</si>
  <si>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</si>
  <si>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</si>
  <si>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</si>
  <si>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</si>
  <si>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</si>
  <si>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</si>
  <si>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</si>
  <si>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</si>
  <si>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</si>
  <si>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</si>
  <si>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</si>
  <si>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</si>
  <si>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</si>
  <si>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</si>
  <si>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</si>
  <si>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</si>
  <si>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</si>
  <si>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</si>
  <si>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</si>
  <si>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</si>
  <si>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</si>
  <si>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</si>
  <si>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</si>
  <si>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</si>
  <si>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</si>
  <si>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</si>
  <si>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</si>
  <si>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</si>
  <si>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</si>
  <si>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</si>
  <si>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</si>
  <si>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</si>
  <si>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</si>
  <si>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</si>
  <si>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</si>
  <si>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</si>
  <si>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</si>
  <si>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</si>
  <si>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</si>
  <si>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</si>
  <si>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</si>
  <si>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</si>
  <si>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</si>
  <si>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</si>
  <si>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</si>
  <si>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</si>
  <si>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</si>
  <si>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</si>
  <si>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</si>
  <si>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</si>
  <si>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</si>
  <si>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</si>
  <si>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</si>
  <si>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</si>
  <si>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</si>
  <si>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</si>
  <si>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</si>
  <si>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</si>
  <si>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</si>
  <si>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</si>
  <si>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</si>
  <si>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</si>
  <si>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</si>
  <si>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</si>
  <si>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</si>
  <si>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</si>
  <si>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</si>
  <si>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</si>
  <si>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</si>
  <si>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</si>
  <si>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</si>
  <si>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</si>
  <si>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</si>
  <si>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</si>
  <si>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</si>
  <si>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</si>
  <si>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</si>
  <si>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</si>
  <si>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</si>
  <si>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</si>
  <si>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</si>
  <si>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</si>
  <si>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</si>
  <si>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</si>
  <si>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</si>
  <si>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</si>
  <si>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</si>
  <si>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</si>
  <si>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</si>
  <si>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</si>
  <si>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</si>
  <si>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</si>
  <si>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</si>
  <si>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</si>
  <si>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</si>
  <si>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</si>
  <si>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</si>
  <si>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</si>
  <si>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</si>
  <si>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</si>
  <si>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</si>
  <si>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</si>
  <si>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</si>
  <si>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</si>
  <si>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</si>
  <si>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</si>
  <si>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</si>
  <si>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</si>
  <si>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</si>
  <si>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</si>
  <si>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</si>
  <si>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</si>
  <si>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</si>
  <si>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</si>
  <si>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</si>
  <si>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</si>
  <si>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</si>
  <si>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</si>
  <si>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</si>
  <si>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</si>
  <si>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</si>
  <si>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</si>
  <si>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</si>
  <si>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</si>
  <si>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</si>
  <si>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</si>
  <si>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</si>
  <si>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</si>
  <si>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</si>
  <si>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</si>
  <si>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</si>
  <si>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</si>
  <si>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</si>
  <si>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</si>
  <si>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</si>
  <si>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</si>
  <si>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</si>
  <si>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</si>
  <si>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</si>
  <si>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</si>
  <si>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</si>
  <si>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</si>
  <si>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</si>
  <si>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</si>
  <si>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</si>
  <si>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</si>
  <si>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</si>
  <si>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</si>
  <si>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</si>
  <si>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</si>
  <si>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</si>
  <si>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</si>
  <si>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</si>
  <si>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</si>
  <si>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</si>
  <si>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</si>
  <si>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</si>
  <si>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</si>
  <si>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</si>
  <si>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</si>
  <si>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</si>
  <si>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</si>
  <si>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</si>
  <si>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</si>
  <si>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</si>
  <si>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</si>
  <si>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</si>
  <si>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</si>
  <si>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</si>
  <si>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</si>
  <si>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</si>
  <si>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</si>
  <si>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</si>
  <si>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</si>
  <si>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</si>
  <si>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</si>
  <si>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</si>
  <si>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</si>
  <si>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</si>
  <si>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</si>
  <si>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</si>
  <si>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</si>
  <si>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</si>
  <si>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</si>
  <si>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</si>
  <si>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</si>
  <si>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</si>
  <si>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</si>
  <si>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</si>
  <si>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</si>
  <si>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</si>
  <si>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</si>
  <si>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</si>
  <si>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</si>
  <si>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</si>
  <si>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</si>
  <si>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</si>
  <si>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</si>
  <si>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</si>
  <si>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</si>
  <si>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</si>
  <si>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</si>
  <si>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</si>
  <si>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</si>
  <si>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</si>
  <si>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</si>
  <si>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</si>
  <si>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</si>
  <si>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</si>
  <si>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</si>
  <si>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</si>
  <si>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</si>
  <si>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</si>
  <si>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</si>
  <si>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</si>
  <si>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</si>
  <si>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</si>
  <si>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</si>
  <si>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</si>
  <si>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</si>
  <si>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</si>
  <si>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</si>
  <si>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</si>
  <si>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</si>
  <si>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</si>
  <si>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</si>
  <si>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</si>
  <si>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</si>
  <si>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</si>
  <si>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</si>
  <si>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</si>
  <si>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</si>
  <si>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</si>
  <si>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</si>
  <si>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</si>
  <si>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</si>
  <si>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</si>
  <si>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</si>
  <si>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</si>
  <si>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</si>
  <si>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</si>
  <si>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</si>
  <si>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</si>
  <si>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</si>
  <si>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</si>
  <si>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</si>
  <si>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</si>
  <si>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</si>
  <si>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</si>
  <si>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</si>
  <si>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</si>
  <si>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</si>
  <si>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</si>
  <si>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</si>
  <si>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</si>
  <si>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</si>
  <si>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</si>
  <si>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</si>
  <si>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</si>
  <si>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</si>
  <si>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</si>
  <si>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</si>
  <si>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</si>
  <si>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</si>
  <si>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</si>
  <si>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</si>
  <si>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</si>
  <si>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</si>
  <si>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</si>
  <si>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</si>
  <si>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</si>
  <si>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</si>
  <si>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</si>
  <si>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</si>
  <si>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</si>
  <si>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</si>
  <si>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</si>
  <si>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</si>
  <si>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</si>
  <si>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</si>
  <si>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</si>
  <si>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</si>
  <si>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</si>
  <si>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</si>
  <si>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</si>
  <si>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</si>
  <si>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</si>
  <si>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</si>
  <si>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</si>
  <si>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</si>
  <si>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</si>
  <si>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</si>
  <si>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</si>
  <si>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</si>
  <si>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</si>
  <si>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</si>
  <si>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</si>
  <si>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</si>
  <si>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</si>
  <si>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</si>
  <si>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</si>
  <si>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</si>
  <si>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</si>
  <si>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</si>
  <si>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</si>
  <si>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</si>
  <si>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</si>
  <si>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</si>
  <si>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</si>
  <si>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</si>
  <si>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</si>
  <si>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</si>
  <si>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</si>
  <si>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</si>
  <si>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</si>
  <si>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</si>
  <si>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</si>
  <si>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</si>
  <si>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</si>
  <si>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</si>
  <si>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</si>
  <si>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</si>
  <si>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</si>
  <si>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</si>
  <si>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</si>
  <si>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</si>
  <si>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</si>
  <si>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</si>
  <si>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</si>
  <si>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</si>
  <si>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</si>
  <si>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</si>
  <si>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</si>
  <si>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</si>
  <si>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</si>
  <si>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</si>
  <si>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</si>
  <si>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</si>
  <si>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</si>
  <si>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</si>
  <si>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</si>
  <si>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</si>
  <si>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</si>
  <si>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</si>
  <si>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</si>
  <si>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</si>
  <si>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</si>
  <si>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</si>
  <si>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</si>
  <si>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</si>
  <si>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</si>
  <si>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</si>
  <si>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</si>
  <si>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</si>
  <si>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</si>
  <si>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</si>
  <si>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</si>
  <si>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</si>
  <si>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</si>
  <si>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</si>
  <si>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</si>
  <si>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</si>
  <si>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</si>
  <si>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</si>
  <si>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</si>
  <si>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</si>
  <si>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</si>
  <si>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</si>
  <si>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</si>
  <si>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</si>
  <si>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</si>
  <si>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</si>
  <si>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</si>
  <si>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</si>
  <si>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</si>
  <si>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</si>
  <si>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</si>
  <si>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</si>
  <si>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</si>
  <si>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</si>
  <si>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</si>
  <si>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</si>
  <si>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</si>
  <si>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</si>
  <si>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</si>
  <si>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</si>
  <si>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</si>
  <si>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</si>
  <si>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</si>
  <si>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</si>
  <si>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</si>
  <si>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</si>
  <si>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</si>
  <si>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</si>
  <si>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</si>
  <si>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</si>
  <si>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</si>
  <si>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</si>
  <si>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</si>
  <si>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</si>
  <si>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</si>
  <si>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</si>
  <si>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</si>
  <si>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</si>
  <si>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</si>
  <si>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</si>
  <si>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</si>
  <si>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</si>
  <si>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</si>
  <si>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</si>
  <si>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</si>
  <si>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</si>
  <si>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</si>
  <si>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</si>
  <si>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</si>
  <si>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</si>
  <si>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</si>
  <si>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</si>
  <si>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</si>
  <si>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</si>
  <si>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</si>
  <si>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</si>
  <si>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</si>
  <si>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</si>
  <si>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</si>
  <si>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</si>
  <si>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</si>
  <si>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</si>
  <si>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</si>
  <si>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</si>
  <si>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</si>
  <si>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</si>
  <si>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</si>
  <si>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</si>
  <si>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</si>
  <si>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</si>
  <si>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</si>
  <si>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</si>
  <si>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</si>
  <si>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</si>
  <si>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</si>
  <si>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</si>
  <si>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</si>
  <si>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</si>
  <si>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</si>
  <si>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</si>
  <si>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</si>
  <si>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</si>
  <si>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</si>
  <si>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</si>
  <si>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</si>
  <si>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</si>
  <si>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</si>
  <si>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</si>
  <si>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</si>
  <si>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</si>
  <si>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</si>
  <si>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</si>
  <si>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</si>
  <si>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</si>
  <si>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</si>
  <si>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</si>
  <si>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</si>
  <si>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</si>
  <si>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</si>
  <si>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</si>
  <si>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</si>
  <si>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</si>
  <si>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</si>
  <si>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</si>
  <si>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</si>
  <si>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</si>
  <si>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</si>
  <si>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</si>
  <si>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</si>
  <si>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</si>
  <si>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</si>
  <si>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</si>
  <si>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</si>
  <si>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</si>
  <si>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</si>
  <si>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</si>
  <si>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</si>
  <si>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</si>
  <si>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</si>
  <si>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</si>
  <si>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</si>
  <si>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</si>
  <si>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</si>
  <si>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</si>
  <si>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</si>
  <si>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</si>
  <si>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</si>
  <si>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</si>
  <si>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</si>
  <si>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</si>
  <si>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</si>
  <si>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</si>
  <si>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</si>
  <si>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</si>
  <si>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</si>
  <si>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</si>
  <si>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</si>
  <si>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</si>
  <si>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</si>
  <si>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</si>
  <si>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</si>
  <si>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</si>
  <si>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</si>
  <si>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</si>
  <si>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</si>
  <si>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</si>
  <si>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</si>
  <si>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</si>
  <si>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</si>
  <si>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</si>
  <si>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</si>
  <si>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</si>
  <si>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</si>
  <si>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</si>
  <si>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</si>
  <si>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</si>
  <si>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</si>
  <si>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</si>
  <si>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</si>
  <si>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</si>
  <si>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</si>
  <si>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</si>
  <si>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</si>
  <si>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</si>
  <si>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</si>
  <si>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</si>
  <si>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</si>
  <si>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</si>
  <si>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</si>
  <si>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</si>
  <si>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</si>
  <si>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</si>
  <si>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</si>
  <si>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</si>
  <si>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</si>
  <si>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</si>
  <si>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</si>
  <si>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</si>
  <si>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</si>
  <si>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</si>
  <si>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</si>
  <si>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</si>
  <si>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</si>
  <si>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</si>
  <si>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</si>
  <si>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</si>
  <si>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</si>
  <si>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</si>
  <si>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</si>
  <si>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</si>
  <si>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</si>
  <si>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</si>
  <si>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</si>
  <si>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</si>
  <si>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</si>
  <si>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</si>
  <si>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</si>
  <si>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</si>
  <si>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</si>
  <si>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</si>
  <si>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</si>
  <si>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</si>
  <si>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</si>
  <si>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</si>
  <si>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</si>
  <si>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</si>
  <si>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</si>
  <si>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</si>
  <si>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</si>
  <si>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</si>
  <si>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</si>
  <si>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</si>
  <si>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</si>
  <si>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</si>
  <si>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</si>
  <si>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</si>
  <si>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</si>
  <si>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</si>
  <si>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</si>
  <si>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</si>
  <si>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</si>
  <si>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</si>
  <si>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</si>
  <si>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</si>
  <si>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</si>
  <si>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</si>
  <si>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</si>
  <si>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</si>
  <si>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</si>
  <si>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</si>
  <si>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</si>
  <si>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</si>
  <si>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</si>
  <si>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</si>
  <si>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</si>
  <si>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</si>
  <si>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</si>
  <si>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</si>
  <si>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</si>
  <si>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</si>
  <si>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</si>
  <si>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</si>
  <si>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</si>
  <si>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</si>
  <si>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</si>
  <si>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</si>
  <si>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</si>
  <si>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</si>
  <si>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</si>
  <si>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</si>
  <si>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</si>
  <si>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</si>
  <si>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</si>
  <si>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</si>
  <si>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</si>
  <si>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</si>
  <si>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</si>
  <si>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</si>
  <si>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</si>
  <si>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</si>
  <si>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</si>
  <si>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</si>
  <si>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</si>
  <si>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</si>
  <si>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</si>
  <si>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</si>
  <si>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</si>
  <si>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</si>
  <si>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</si>
  <si>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</si>
  <si>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</si>
  <si>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</si>
  <si>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</si>
  <si>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</si>
  <si>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</si>
  <si>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</si>
  <si>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</si>
  <si>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</si>
  <si>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</si>
  <si>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</si>
  <si>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</si>
  <si>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</si>
  <si>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</si>
  <si>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</si>
  <si>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</si>
  <si>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</si>
  <si>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</si>
  <si>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</si>
  <si>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</si>
  <si>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</si>
  <si>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</si>
  <si>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</si>
  <si>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</si>
  <si>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</si>
  <si>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</si>
  <si>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</si>
  <si>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</si>
  <si>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</si>
  <si>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</si>
  <si>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</si>
  <si>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</si>
  <si>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</si>
  <si>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</si>
  <si>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</si>
  <si>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</si>
  <si>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</si>
  <si>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</si>
  <si>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</si>
  <si>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</si>
  <si>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</si>
  <si>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</si>
  <si>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</si>
  <si>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</si>
  <si>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</si>
  <si>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</si>
  <si>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</si>
  <si>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</si>
  <si>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</si>
  <si>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</si>
  <si>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</si>
  <si>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</si>
  <si>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</si>
  <si>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</si>
  <si>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</si>
  <si>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</si>
  <si>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</si>
  <si>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</si>
  <si>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</si>
  <si>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</si>
  <si>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</si>
  <si>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</si>
  <si>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</si>
  <si>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</si>
  <si>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</si>
  <si>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</si>
  <si>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</si>
  <si>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</si>
  <si>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</si>
  <si>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</si>
  <si>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</si>
  <si>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</si>
  <si>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</si>
  <si>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</si>
  <si>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</si>
  <si>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</si>
  <si>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</si>
  <si>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</si>
  <si>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</si>
  <si>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</si>
  <si>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</si>
  <si>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</si>
  <si>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</si>
  <si>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</si>
  <si>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</si>
  <si>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</si>
  <si>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</si>
  <si>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</si>
  <si>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</si>
  <si>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</si>
  <si>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</si>
  <si>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</si>
  <si>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</si>
  <si>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</si>
  <si>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</si>
  <si>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</si>
  <si>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</si>
  <si>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</si>
  <si>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</si>
  <si>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</si>
  <si>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</si>
  <si>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</si>
  <si>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</si>
  <si>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</si>
  <si>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</si>
  <si>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</si>
  <si>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</si>
  <si>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</si>
  <si>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</si>
  <si>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</si>
  <si>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</si>
  <si>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</si>
  <si>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</si>
  <si>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</si>
  <si>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</si>
  <si>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</si>
  <si>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</si>
  <si>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</si>
  <si>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</si>
  <si>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</si>
  <si>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</si>
  <si>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</si>
  <si>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</si>
  <si>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</si>
  <si>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</si>
  <si>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</si>
  <si>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</si>
  <si>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</si>
  <si>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</si>
  <si>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</si>
  <si>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</si>
  <si>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</si>
  <si>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</si>
  <si>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</si>
  <si>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</si>
  <si>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</si>
  <si>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</si>
  <si>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</si>
  <si>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</si>
  <si>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</si>
  <si>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</si>
  <si>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</si>
  <si>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</si>
  <si>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</si>
  <si>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</si>
  <si>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</si>
  <si>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</si>
  <si>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</si>
  <si>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</si>
  <si>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</si>
  <si>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</si>
  <si>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</si>
  <si>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</si>
  <si>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</si>
  <si>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</si>
  <si>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</si>
  <si>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</si>
  <si>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</si>
  <si>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</si>
  <si>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</si>
  <si>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</si>
  <si>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</si>
  <si>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</si>
  <si>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</si>
  <si>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</si>
  <si>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</si>
  <si>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</si>
  <si>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</si>
  <si>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</si>
  <si>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</si>
  <si>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</si>
  <si>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</si>
  <si>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</si>
  <si>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</si>
  <si>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</si>
  <si>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</si>
  <si>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</si>
  <si>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</si>
  <si>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</si>
  <si>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</si>
  <si>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</si>
  <si>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</si>
  <si>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</si>
  <si>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</si>
  <si>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</si>
  <si>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</si>
  <si>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</si>
  <si>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</si>
  <si>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</si>
  <si>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</si>
  <si>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</si>
  <si>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</si>
  <si>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</si>
  <si>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</si>
  <si>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</si>
  <si>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</si>
  <si>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</si>
  <si>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</si>
  <si>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</si>
  <si>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</si>
  <si>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</si>
  <si>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</si>
  <si>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</si>
  <si>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</si>
  <si>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</si>
  <si>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</si>
  <si>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</si>
  <si>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</si>
  <si>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</si>
  <si>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</si>
  <si>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</si>
  <si>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</si>
  <si>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</si>
  <si>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</si>
  <si>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</si>
  <si>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</si>
  <si>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</si>
  <si>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</si>
  <si>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</si>
  <si>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</si>
  <si>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</si>
  <si>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</si>
  <si>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</si>
  <si>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</si>
  <si>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</si>
  <si>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</si>
  <si>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</si>
  <si>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</si>
  <si>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</si>
  <si>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</si>
  <si>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</si>
  <si>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</si>
  <si>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</si>
  <si>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</si>
  <si>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</si>
  <si>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</si>
  <si>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</si>
  <si>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</si>
  <si>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</si>
  <si>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</si>
  <si>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</si>
  <si>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</si>
  <si>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</si>
  <si>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</si>
  <si>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</si>
  <si>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</si>
  <si>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</si>
  <si>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</si>
  <si>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</si>
  <si>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</si>
  <si>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</si>
  <si>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</si>
  <si>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</si>
  <si>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</si>
  <si>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</si>
  <si>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</si>
  <si>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</si>
  <si>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</si>
  <si>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</si>
  <si>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</si>
  <si>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</si>
  <si>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</si>
  <si>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</si>
  <si>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</si>
  <si>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</si>
  <si>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</si>
  <si>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</si>
  <si>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</si>
  <si>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</si>
  <si>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</si>
  <si>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</si>
  <si>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</si>
  <si>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</si>
  <si>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</si>
  <si>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</si>
  <si>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</si>
  <si>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</si>
  <si>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</si>
  <si>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</si>
  <si>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</si>
  <si>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</si>
  <si>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</si>
  <si>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</si>
  <si>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</si>
  <si>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</si>
  <si>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</si>
  <si>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</si>
  <si>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</si>
  <si>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</si>
  <si>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</si>
  <si>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</si>
  <si>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</si>
  <si>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</si>
  <si>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</si>
  <si>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</si>
  <si>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</si>
  <si>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</si>
  <si>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</si>
  <si>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</si>
  <si>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</si>
  <si>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</si>
  <si>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</si>
  <si>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</si>
  <si>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</si>
  <si>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</si>
  <si>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</si>
  <si>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</si>
  <si>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</si>
  <si>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</si>
  <si>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</si>
  <si>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</si>
  <si>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</si>
  <si>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</si>
  <si>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</si>
  <si>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</si>
  <si>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</si>
  <si>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</si>
  <si>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</si>
  <si>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</si>
  <si>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</si>
  <si>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</si>
  <si>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</si>
  <si>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</si>
  <si>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</si>
  <si>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</si>
  <si>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</si>
  <si>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</si>
  <si>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</si>
  <si>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</si>
  <si>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</si>
  <si>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</si>
  <si>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</si>
  <si>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</si>
  <si>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</si>
  <si>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</si>
  <si>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</si>
  <si>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</si>
  <si>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</si>
  <si>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</si>
  <si>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</si>
  <si>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</si>
  <si>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</si>
  <si>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</si>
  <si>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</si>
  <si>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</si>
  <si>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</si>
  <si>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</si>
  <si>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</si>
  <si>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</si>
  <si>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</si>
  <si>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</si>
  <si>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</si>
  <si>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</si>
  <si>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</si>
  <si>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</si>
  <si>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</si>
  <si>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</si>
  <si>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</si>
  <si>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</si>
  <si>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</si>
  <si>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</si>
  <si>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</si>
  <si>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</si>
  <si>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</si>
  <si>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</si>
  <si>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</si>
  <si>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</si>
  <si>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</si>
  <si>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</si>
  <si>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</si>
  <si>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</si>
  <si>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</si>
  <si>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</si>
  <si>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</si>
  <si>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</si>
  <si>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</si>
  <si>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</si>
  <si>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</si>
  <si>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</si>
  <si>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</si>
  <si>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</si>
  <si>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</si>
  <si>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</si>
  <si>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</si>
  <si>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</si>
  <si>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</si>
  <si>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</si>
  <si>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</si>
  <si>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</si>
  <si>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</si>
  <si>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</si>
  <si>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</si>
  <si>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</si>
  <si>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</si>
  <si>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</si>
  <si>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</si>
  <si>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</si>
  <si>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</si>
  <si>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</si>
  <si>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</si>
  <si>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</si>
  <si>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</si>
  <si>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</si>
  <si>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</si>
  <si>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</si>
  <si>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</si>
  <si>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</si>
  <si>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</si>
  <si>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</si>
  <si>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</si>
  <si>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</si>
  <si>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</si>
  <si>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</si>
  <si>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</si>
  <si>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</si>
  <si>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</si>
  <si>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</si>
  <si>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</si>
  <si>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</si>
  <si>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</si>
  <si>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</si>
  <si>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</si>
  <si>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</si>
  <si>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</si>
  <si>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</si>
  <si>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</si>
  <si>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</si>
  <si>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</si>
  <si>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</si>
  <si>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</si>
  <si>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</si>
  <si>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</si>
  <si>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</si>
  <si>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</si>
  <si>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</si>
  <si>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</si>
  <si>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</si>
  <si>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</si>
  <si>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</si>
  <si>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</si>
  <si>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</si>
  <si>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</si>
  <si>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</si>
  <si>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</si>
  <si>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</si>
  <si>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</si>
  <si>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</si>
  <si>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</si>
  <si>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</si>
  <si>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</si>
  <si>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</si>
  <si>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</si>
  <si>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</si>
  <si>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</si>
  <si>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</si>
  <si>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</si>
  <si>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</si>
  <si>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</si>
  <si>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</si>
  <si>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</si>
  <si>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</si>
  <si>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</si>
  <si>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</si>
  <si>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</si>
  <si>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</si>
  <si>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</si>
  <si>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</si>
  <si>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</si>
  <si>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</si>
  <si>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</si>
  <si>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</si>
  <si>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</si>
  <si>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</si>
  <si>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</si>
  <si>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</si>
  <si>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</si>
  <si>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</si>
  <si>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</si>
  <si>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</si>
  <si>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</si>
  <si>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</si>
  <si>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</si>
  <si>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</si>
  <si>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</si>
  <si>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</si>
  <si>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</si>
  <si>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</si>
  <si>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</si>
  <si>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</si>
  <si>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</si>
  <si>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</si>
  <si>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</si>
  <si>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</si>
  <si>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</si>
  <si>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</si>
  <si>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</si>
  <si>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</si>
  <si>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</si>
  <si>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</si>
  <si>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</si>
  <si>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</si>
  <si>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</si>
  <si>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</si>
  <si>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</si>
  <si>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</si>
  <si>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</si>
  <si>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</si>
  <si>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</si>
  <si>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</si>
  <si>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</si>
  <si>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</si>
  <si>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</si>
  <si>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</si>
  <si>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</si>
  <si>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</si>
  <si>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</si>
  <si>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</si>
  <si>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</si>
  <si>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</si>
  <si>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</si>
  <si>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</si>
  <si>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</si>
  <si>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</si>
  <si>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</si>
  <si>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</si>
  <si>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</si>
  <si>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</si>
  <si>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</si>
  <si>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</si>
  <si>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</si>
  <si>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</si>
  <si>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</si>
  <si>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</si>
  <si>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</si>
  <si>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</si>
  <si>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</si>
  <si>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</si>
  <si>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</si>
  <si>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</si>
  <si>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</si>
  <si>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</si>
  <si>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</si>
  <si>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</si>
  <si>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</si>
  <si>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</si>
  <si>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</si>
  <si>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</si>
  <si>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</si>
  <si>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</si>
  <si>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</si>
  <si>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</si>
  <si>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</si>
  <si>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</si>
  <si>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</si>
  <si>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</si>
  <si>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</si>
  <si>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</si>
  <si>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</si>
  <si>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</si>
  <si>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</si>
  <si>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</si>
  <si>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</si>
  <si>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</si>
  <si>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</si>
  <si>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</si>
  <si>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</si>
  <si>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</si>
  <si>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</si>
  <si>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</si>
  <si>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</si>
  <si>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</si>
  <si>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</si>
  <si>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</si>
  <si>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</si>
  <si>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</si>
  <si>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</si>
  <si>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</si>
  <si>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</si>
  <si>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</si>
  <si>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</si>
  <si>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</si>
  <si>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</si>
  <si>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</si>
  <si>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</si>
  <si>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</si>
  <si>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</si>
  <si>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</si>
  <si>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</si>
  <si>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</si>
  <si>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</si>
  <si>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</si>
  <si>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</si>
  <si>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</si>
  <si>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</si>
  <si>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</si>
  <si>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</si>
  <si>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</si>
  <si>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</si>
  <si>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</si>
  <si>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</si>
  <si>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</si>
  <si>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</si>
  <si>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</si>
  <si>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</si>
  <si>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</si>
  <si>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</si>
  <si>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</si>
  <si>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</si>
  <si>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</si>
  <si>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</si>
  <si>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</si>
  <si>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</si>
  <si>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</si>
  <si>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</si>
  <si>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</si>
  <si>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</si>
  <si>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</si>
  <si>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</si>
  <si>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</si>
  <si>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</si>
  <si>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</si>
  <si>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</si>
  <si>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</si>
  <si>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</si>
  <si>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</si>
  <si>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</si>
  <si>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</si>
  <si>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</si>
  <si>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</si>
  <si>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</si>
  <si>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</si>
  <si>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</si>
  <si>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</si>
  <si>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</si>
  <si>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</si>
  <si>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</si>
  <si>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</si>
  <si>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</si>
  <si>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</si>
  <si>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</si>
  <si>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</si>
  <si>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</si>
  <si>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</si>
  <si>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</si>
  <si>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</si>
  <si>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</si>
  <si>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</si>
  <si>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</si>
  <si>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</si>
  <si>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</si>
  <si>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</si>
  <si>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</si>
  <si>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</si>
  <si>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</si>
  <si>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</si>
  <si>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</si>
  <si>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</si>
  <si>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</si>
  <si>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</si>
  <si>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</si>
  <si>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</si>
  <si>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</si>
  <si>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</si>
  <si>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</si>
  <si>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</si>
  <si>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</si>
  <si>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</si>
  <si>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</si>
  <si>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</si>
  <si>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</si>
  <si>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</si>
  <si>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</si>
  <si>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</si>
  <si>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</si>
  <si>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</si>
  <si>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</si>
  <si>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</si>
  <si>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</si>
  <si>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</si>
  <si>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</si>
  <si>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</si>
  <si>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</si>
  <si>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</si>
  <si>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</si>
  <si>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</si>
  <si>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</si>
  <si>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</si>
  <si>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</si>
  <si>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</si>
  <si>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</si>
  <si>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</si>
  <si>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</si>
  <si>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</si>
  <si>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</si>
  <si>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</si>
  <si>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</si>
  <si>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</si>
  <si>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</si>
  <si>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</si>
  <si>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</si>
  <si>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</si>
  <si>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</si>
  <si>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</si>
  <si>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</si>
  <si>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</si>
  <si>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</si>
  <si>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</si>
  <si>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</si>
  <si>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</si>
  <si>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</si>
  <si>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</si>
  <si>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</si>
  <si>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</si>
  <si>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</si>
  <si>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</si>
  <si>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</si>
  <si>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</si>
  <si>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</si>
  <si>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</si>
  <si>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</si>
  <si>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</si>
  <si>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</si>
  <si>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</si>
  <si>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</si>
  <si>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</si>
  <si>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</si>
  <si>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</si>
  <si>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</si>
  <si>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</si>
  <si>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</si>
  <si>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</si>
  <si>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</si>
  <si>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</si>
  <si>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</si>
  <si>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</si>
  <si>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</si>
  <si>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</si>
  <si>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</si>
  <si>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</si>
  <si>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</si>
  <si>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</si>
  <si>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</si>
  <si>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</si>
  <si>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</si>
  <si>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</si>
  <si>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</si>
  <si>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</si>
  <si>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</si>
  <si>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</si>
  <si>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</si>
  <si>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</si>
  <si>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</si>
  <si>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</si>
  <si>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</si>
  <si>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</si>
  <si>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</si>
  <si>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</si>
  <si>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</si>
  <si>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</si>
  <si>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</si>
  <si>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</si>
  <si>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</si>
  <si>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</si>
  <si>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</si>
  <si>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</si>
  <si>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</si>
  <si>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</si>
  <si>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</si>
  <si>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</si>
  <si>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</si>
  <si>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</si>
  <si>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</si>
  <si>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</si>
  <si>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</si>
  <si>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</si>
  <si>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</si>
  <si>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</si>
  <si>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</si>
  <si>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</si>
  <si>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</si>
  <si>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</si>
  <si>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</si>
  <si>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</si>
  <si>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</si>
  <si>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</si>
  <si>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</si>
  <si>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</si>
  <si>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</si>
  <si>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</si>
  <si>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</si>
  <si>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</si>
  <si>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</si>
  <si>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</si>
  <si>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</si>
  <si>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</si>
  <si>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</si>
  <si>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</si>
  <si>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</si>
  <si>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</si>
  <si>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</si>
  <si>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</si>
  <si>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</si>
  <si>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</si>
  <si>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</si>
  <si>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</si>
  <si>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</si>
  <si>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</si>
  <si>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</si>
  <si>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</si>
  <si>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</si>
  <si>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</si>
  <si>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</si>
  <si>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</si>
  <si>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</si>
  <si>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</si>
  <si>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</si>
  <si>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</si>
  <si>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</si>
  <si>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</si>
  <si>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</si>
  <si>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</si>
  <si>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</si>
  <si>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</si>
  <si>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</si>
  <si>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</si>
  <si>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</si>
  <si>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</si>
  <si>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</si>
  <si>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</si>
  <si>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</si>
  <si>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</si>
  <si>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</si>
  <si>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</si>
  <si>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</si>
  <si>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</si>
  <si>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</si>
  <si>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</si>
  <si>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</si>
  <si>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</si>
  <si>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</si>
  <si>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</si>
  <si>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</si>
  <si>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</si>
  <si>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</si>
  <si>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</si>
  <si>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</si>
  <si>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</si>
  <si>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</si>
  <si>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</si>
  <si>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</si>
  <si>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</si>
  <si>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</si>
  <si>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</si>
  <si>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</si>
  <si>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</si>
  <si>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</si>
  <si>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</si>
  <si>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</si>
  <si>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</si>
  <si>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</si>
  <si>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</si>
  <si>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</si>
  <si>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</si>
  <si>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</si>
  <si>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</si>
  <si>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</si>
  <si>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</si>
  <si>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</si>
  <si>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</si>
  <si>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</si>
  <si>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</si>
  <si>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</si>
  <si>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</si>
  <si>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</si>
  <si>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</si>
  <si>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</si>
  <si>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</si>
  <si>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</si>
  <si>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</si>
  <si>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</si>
  <si>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</si>
  <si>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</si>
  <si>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</si>
  <si>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</si>
  <si>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</si>
  <si>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</si>
  <si>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</si>
  <si>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</si>
  <si>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</si>
  <si>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</si>
  <si>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</si>
  <si>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</si>
  <si>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</si>
  <si>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</si>
  <si>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</si>
  <si>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</si>
  <si>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</si>
  <si>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</si>
  <si>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</si>
  <si>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</si>
  <si>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</si>
  <si>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</si>
  <si>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</si>
  <si>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</si>
  <si>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</si>
  <si>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</si>
  <si>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</si>
  <si>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</si>
  <si>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</si>
  <si>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</si>
  <si>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</si>
  <si>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</si>
  <si>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</si>
  <si>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</si>
  <si>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</si>
  <si>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</si>
  <si>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</si>
  <si>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</si>
  <si>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</si>
  <si>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</si>
  <si>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</si>
  <si>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</si>
  <si>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</si>
  <si>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</si>
  <si>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</si>
  <si>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</si>
  <si>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</si>
  <si>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</si>
  <si>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</si>
  <si>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</si>
  <si>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</si>
  <si>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</si>
  <si>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</si>
  <si>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</si>
  <si>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</si>
  <si>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</si>
  <si>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</si>
  <si>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</si>
  <si>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</si>
  <si>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</si>
  <si>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</si>
  <si>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</si>
  <si>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</si>
  <si>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</si>
  <si>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</si>
  <si>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</si>
  <si>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</si>
  <si>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</si>
  <si>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</si>
  <si>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</si>
  <si>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</si>
  <si>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</si>
  <si>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</si>
  <si>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</si>
  <si>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</si>
  <si>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</si>
  <si>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</si>
  <si>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</si>
  <si>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</si>
  <si>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</si>
  <si>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</si>
  <si>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</si>
  <si>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</si>
  <si>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</si>
  <si>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</si>
  <si>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</si>
  <si>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</si>
  <si>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</si>
  <si>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</si>
  <si>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</si>
  <si>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</si>
  <si>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</si>
  <si>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</si>
  <si>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</si>
  <si>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</si>
  <si>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</si>
  <si>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</si>
  <si>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</si>
  <si>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</si>
  <si>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</si>
  <si>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</si>
  <si>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</si>
  <si>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</si>
  <si>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</si>
  <si>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</si>
  <si>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</si>
  <si>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</si>
  <si>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</si>
  <si>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</si>
  <si>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</si>
  <si>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</si>
  <si>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</si>
  <si>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</si>
  <si>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</si>
  <si>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</si>
  <si>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</si>
  <si>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</si>
  <si>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</si>
  <si>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</si>
  <si>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</si>
  <si>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</si>
  <si>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</si>
  <si>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</si>
  <si>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</si>
  <si>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</si>
  <si>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</si>
  <si>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</si>
  <si>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</si>
  <si>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</si>
  <si>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</si>
  <si>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</si>
  <si>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</si>
  <si>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</si>
  <si>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</si>
  <si>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</si>
  <si>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</si>
  <si>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</si>
  <si>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</si>
  <si>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</si>
  <si>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</si>
  <si>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</si>
  <si>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</si>
  <si>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</si>
  <si>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</si>
  <si>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</si>
  <si>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</si>
  <si>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</si>
  <si>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</si>
  <si>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</si>
  <si>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</si>
  <si>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</si>
  <si>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</si>
  <si>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</si>
  <si>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</si>
  <si>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</si>
  <si>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</si>
  <si>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</si>
  <si>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</si>
  <si>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</si>
  <si>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</si>
  <si>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</si>
  <si>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</si>
  <si>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</si>
  <si>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</si>
  <si>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</si>
  <si>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</si>
  <si>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</si>
  <si>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</si>
  <si>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</si>
  <si>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</si>
  <si>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</si>
  <si>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</si>
  <si>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</si>
  <si>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</si>
  <si>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</si>
  <si>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</si>
  <si>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</si>
  <si>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</si>
  <si>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</si>
  <si>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</si>
  <si>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</si>
  <si>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</si>
  <si>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</si>
  <si>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</si>
  <si>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</si>
  <si>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</si>
  <si>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</si>
  <si>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</si>
  <si>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</si>
  <si>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</si>
  <si>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</si>
  <si>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</si>
  <si>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</si>
  <si>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</si>
  <si>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</si>
  <si>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</si>
  <si>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</si>
  <si>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</si>
  <si>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</si>
  <si>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</si>
  <si>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</si>
  <si>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</si>
  <si>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</si>
  <si>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</si>
  <si>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</si>
  <si>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</si>
  <si>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</si>
  <si>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</si>
  <si>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</si>
  <si>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</si>
  <si>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</si>
  <si>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</si>
  <si>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</si>
  <si>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</si>
  <si>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</si>
  <si>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</si>
  <si>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</si>
  <si>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</si>
  <si>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</si>
  <si>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</si>
  <si>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</si>
  <si>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</si>
  <si>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</si>
  <si>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</si>
  <si>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</si>
  <si>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</si>
  <si>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</si>
  <si>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</si>
  <si>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</si>
  <si>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</si>
  <si>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</si>
  <si>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</si>
  <si>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</si>
  <si>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</si>
  <si>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</si>
  <si>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</si>
  <si>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</si>
  <si>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</si>
  <si>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</si>
  <si>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</si>
  <si>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</si>
  <si>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</si>
  <si>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</si>
  <si>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</si>
  <si>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</si>
  <si>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</si>
  <si>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</si>
  <si>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</si>
  <si>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</si>
  <si>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</si>
  <si>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</si>
  <si>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</si>
  <si>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</si>
  <si>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</si>
  <si>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</si>
  <si>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</si>
  <si>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</si>
  <si>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</si>
  <si>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</si>
  <si>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</si>
  <si>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</si>
  <si>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</si>
  <si>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</si>
  <si>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</si>
  <si>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</si>
  <si>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</si>
  <si>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</si>
  <si>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</si>
  <si>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</si>
  <si>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</si>
  <si>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</si>
  <si>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</si>
  <si>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</si>
  <si>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</si>
  <si>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</si>
  <si>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</si>
  <si>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</si>
  <si>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</si>
  <si>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</si>
  <si>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</si>
  <si>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</si>
  <si>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</si>
  <si>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</si>
  <si>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</si>
  <si>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</si>
  <si>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</si>
  <si>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</si>
  <si>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</si>
  <si>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</si>
  <si>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</si>
  <si>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</si>
  <si>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</si>
  <si>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</si>
  <si>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</si>
  <si>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</si>
  <si>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</si>
  <si>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</si>
  <si>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</si>
  <si>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</si>
  <si>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</si>
  <si>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</si>
  <si>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</si>
  <si>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</si>
  <si>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</si>
  <si>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</si>
  <si>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</si>
  <si>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</si>
  <si>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</si>
  <si>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</si>
  <si>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</si>
  <si>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</si>
  <si>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</si>
  <si>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</si>
  <si>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</si>
  <si>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</si>
  <si>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</si>
  <si>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</si>
  <si>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</si>
  <si>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</si>
  <si>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</si>
  <si>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</si>
  <si>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</si>
  <si>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</si>
  <si>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</si>
  <si>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</si>
  <si>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</si>
  <si>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</si>
  <si>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</si>
  <si>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</si>
  <si>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</si>
  <si>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</si>
  <si>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</si>
  <si>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</si>
  <si>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</si>
  <si>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</si>
  <si>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</si>
  <si>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</si>
  <si>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</si>
  <si>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</si>
  <si>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</si>
  <si>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</si>
  <si>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</si>
  <si>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</si>
  <si>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</si>
  <si>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</si>
  <si>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</si>
  <si>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</si>
  <si>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</si>
  <si>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</si>
  <si>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</si>
  <si>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</si>
  <si>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</si>
  <si>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</si>
  <si>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</si>
  <si>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</si>
  <si>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</si>
  <si>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</si>
  <si>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</si>
  <si>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</si>
  <si>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</si>
  <si>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</si>
  <si>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</si>
  <si>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</si>
  <si>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</si>
  <si>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</si>
  <si>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</si>
  <si>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</si>
  <si>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</si>
  <si>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</si>
  <si>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</si>
  <si>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</si>
  <si>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</si>
  <si>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</si>
  <si>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</si>
  <si>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</si>
  <si>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</si>
  <si>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</si>
  <si>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</si>
  <si>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</si>
  <si>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</si>
  <si>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</si>
  <si>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</si>
  <si>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</si>
  <si>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</si>
  <si>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</si>
  <si>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</si>
  <si>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</si>
  <si>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</si>
  <si>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</si>
  <si>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</si>
  <si>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</si>
  <si>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</si>
  <si>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</si>
  <si>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</si>
  <si>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</si>
  <si>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</si>
  <si>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</si>
  <si>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</si>
  <si>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</si>
  <si>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</si>
  <si>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</si>
  <si>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</si>
  <si>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</si>
  <si>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</si>
  <si>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</si>
  <si>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</si>
  <si>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</si>
  <si>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</si>
  <si>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</si>
  <si>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</si>
  <si>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</si>
  <si>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</si>
  <si>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</si>
  <si>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</si>
  <si>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</si>
  <si>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</si>
  <si>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</si>
  <si>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</si>
  <si>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</si>
  <si>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</si>
  <si>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</si>
  <si>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</si>
  <si>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</si>
  <si>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</si>
  <si>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</si>
  <si>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</si>
  <si>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</si>
  <si>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</si>
  <si>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</si>
  <si>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</si>
  <si>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</si>
  <si>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</si>
  <si>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</si>
  <si>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</si>
  <si>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</si>
  <si>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</si>
  <si>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</si>
  <si>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</si>
  <si>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</si>
  <si>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</si>
  <si>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</si>
  <si>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</si>
  <si>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</si>
  <si>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</si>
  <si>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</si>
  <si>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</si>
  <si>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</si>
  <si>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</si>
  <si>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</si>
  <si>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</si>
  <si>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</si>
  <si>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</si>
  <si>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</si>
  <si>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</si>
  <si>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</si>
  <si>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</si>
  <si>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</si>
  <si>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</si>
  <si>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</si>
  <si>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</si>
  <si>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</si>
  <si>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</si>
  <si>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</si>
  <si>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</si>
  <si>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</si>
  <si>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</si>
  <si>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</si>
  <si>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</si>
  <si>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</si>
  <si>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</si>
  <si>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</si>
  <si>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</si>
  <si>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</si>
  <si>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</si>
  <si>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</si>
  <si>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</si>
  <si>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</si>
  <si>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</si>
  <si>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</si>
  <si>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</si>
  <si>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</si>
  <si>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</si>
  <si>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</si>
  <si>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</si>
  <si>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</si>
  <si>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</si>
  <si>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</si>
  <si>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</si>
  <si>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</si>
  <si>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</si>
  <si>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</si>
  <si>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</si>
  <si>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</si>
  <si>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</si>
  <si>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</si>
  <si>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</si>
  <si>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</si>
  <si>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</si>
  <si>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</si>
  <si>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</si>
  <si>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</si>
  <si>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</si>
  <si>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</si>
  <si>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</si>
  <si>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</si>
  <si>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</si>
  <si>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</si>
  <si>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</si>
  <si>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</si>
  <si>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</si>
  <si>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</si>
  <si>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</si>
  <si>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</si>
  <si>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</si>
  <si>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</si>
  <si>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</si>
  <si>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</si>
  <si>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</si>
  <si>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</si>
  <si>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</si>
  <si>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</si>
  <si>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</si>
  <si>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</si>
  <si>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</si>
  <si>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</si>
  <si>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</si>
  <si>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</si>
  <si>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</si>
  <si>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</si>
  <si>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</si>
  <si>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</si>
  <si>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</si>
  <si>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</si>
  <si>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</si>
  <si>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</si>
  <si>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</si>
  <si>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</si>
  <si>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</si>
  <si>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</si>
  <si>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</si>
  <si>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</si>
  <si>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</si>
  <si>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</si>
  <si>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</si>
  <si>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</si>
  <si>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</si>
  <si>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</si>
  <si>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</si>
  <si>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</si>
  <si>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</si>
  <si>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</si>
  <si>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</si>
  <si>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</si>
  <si>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</si>
  <si>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</si>
  <si>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</si>
  <si>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</si>
  <si>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</si>
  <si>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</si>
  <si>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</si>
  <si>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</si>
  <si>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</si>
  <si>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</si>
  <si>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</si>
  <si>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</si>
  <si>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</si>
  <si>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</si>
  <si>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</si>
  <si>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</si>
  <si>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</si>
  <si>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</si>
  <si>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</si>
  <si>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</si>
  <si>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</si>
  <si>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</si>
  <si>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</si>
  <si>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</si>
  <si>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</si>
  <si>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</si>
  <si>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</si>
  <si>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</si>
  <si>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</si>
  <si>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</si>
  <si>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</si>
  <si>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</si>
  <si>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</si>
  <si>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</si>
  <si>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</si>
  <si>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</si>
  <si>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</si>
  <si>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</si>
  <si>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</si>
  <si>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</si>
  <si>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</si>
  <si>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</si>
  <si>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</si>
  <si>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</si>
  <si>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</si>
  <si>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</si>
  <si>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</si>
  <si>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</si>
  <si>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</si>
  <si>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</si>
  <si>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</si>
  <si>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</si>
  <si>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</si>
  <si>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</si>
  <si>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</si>
  <si>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</si>
  <si>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</si>
  <si>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</si>
  <si>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</si>
  <si>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</si>
  <si>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</si>
  <si>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</si>
  <si>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</si>
  <si>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</si>
  <si>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</si>
  <si>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</si>
  <si>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</si>
  <si>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</si>
  <si>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</si>
  <si>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</si>
  <si>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</si>
  <si>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</si>
  <si>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</si>
  <si>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</si>
  <si>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</si>
  <si>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</si>
  <si>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</si>
  <si>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</si>
  <si>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</si>
  <si>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</si>
  <si>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</si>
  <si>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</si>
  <si>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</si>
  <si>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</si>
  <si>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</si>
  <si>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</si>
  <si>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</si>
  <si>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</si>
  <si>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</si>
  <si>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</si>
  <si>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</si>
  <si>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</si>
  <si>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</si>
  <si>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</si>
  <si>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</si>
  <si>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</si>
  <si>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</si>
  <si>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</si>
  <si>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</si>
  <si>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</si>
  <si>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</si>
  <si>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</si>
  <si>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</si>
  <si>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</si>
  <si>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</si>
  <si>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</si>
  <si>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</si>
  <si>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</si>
  <si>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</si>
  <si>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</si>
  <si>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</si>
  <si>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</si>
  <si>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</si>
  <si>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</si>
  <si>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</si>
  <si>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</si>
  <si>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</si>
  <si>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</si>
  <si>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</si>
  <si>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</si>
  <si>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</si>
  <si>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</si>
  <si>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</si>
  <si>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</si>
  <si>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</si>
  <si>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</si>
  <si>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</si>
  <si>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</si>
  <si>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</si>
  <si>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</si>
  <si>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</si>
  <si>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</si>
  <si>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</si>
  <si>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</si>
  <si>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</si>
  <si>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</si>
  <si>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</si>
  <si>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</si>
  <si>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</si>
  <si>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</si>
  <si>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</si>
  <si>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</si>
  <si>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</si>
  <si>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</si>
  <si>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</si>
  <si>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</si>
  <si>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</si>
  <si>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</si>
  <si>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</si>
  <si>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</si>
  <si>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</si>
  <si>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</si>
  <si>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</si>
  <si>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</si>
  <si>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</si>
  <si>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</si>
  <si>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</si>
  <si>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</si>
  <si>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</si>
  <si>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</si>
  <si>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</si>
  <si>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</si>
  <si>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</si>
  <si>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</si>
  <si>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</si>
  <si>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</si>
  <si>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</si>
  <si>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</si>
  <si>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</si>
  <si>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</si>
  <si>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</si>
  <si>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</si>
  <si>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</si>
  <si>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</si>
  <si>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</si>
  <si>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</si>
  <si>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</si>
  <si>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</si>
  <si>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</si>
  <si>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</si>
  <si>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</si>
  <si>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</si>
  <si>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</si>
  <si>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</si>
  <si>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</si>
  <si>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</si>
  <si>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</si>
  <si>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</si>
  <si>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</si>
  <si>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</si>
  <si>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</si>
  <si>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</si>
  <si>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</si>
  <si>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</si>
  <si>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</si>
  <si>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</si>
  <si>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</si>
  <si>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</si>
  <si>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</si>
  <si>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</si>
  <si>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</si>
  <si>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</si>
  <si>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</si>
  <si>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</si>
  <si>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</si>
  <si>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</si>
  <si>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</si>
  <si>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</si>
  <si>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</si>
  <si>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</si>
  <si>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</si>
  <si>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</si>
  <si>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</si>
  <si>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</si>
  <si>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</si>
  <si>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</si>
  <si>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</si>
  <si>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</si>
  <si>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</si>
  <si>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</si>
  <si>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</si>
  <si>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</si>
  <si>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</si>
  <si>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</si>
  <si>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</si>
  <si>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</si>
  <si>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</si>
  <si>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</si>
  <si>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</si>
  <si>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</si>
  <si>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</si>
  <si>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</si>
  <si>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</si>
  <si>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</si>
  <si>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</si>
  <si>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</si>
  <si>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</si>
  <si>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</si>
  <si>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</si>
  <si>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</si>
  <si>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</si>
  <si>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</si>
  <si>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</si>
  <si>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</si>
  <si>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</si>
  <si>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</si>
  <si>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</si>
  <si>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</si>
  <si>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</si>
  <si>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</si>
  <si>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</si>
  <si>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</si>
  <si>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</si>
  <si>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</si>
  <si>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</si>
  <si>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</si>
  <si>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</si>
  <si>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</si>
  <si>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</si>
  <si>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</si>
  <si>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</si>
  <si>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</si>
  <si>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</si>
  <si>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</si>
  <si>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</si>
  <si>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</si>
  <si>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</si>
  <si>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</si>
  <si>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</si>
  <si>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</si>
  <si>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</si>
  <si>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</si>
  <si>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</si>
  <si>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</si>
  <si>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</si>
  <si>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</si>
  <si>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</si>
  <si>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</si>
  <si>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</si>
  <si>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</si>
  <si>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</si>
  <si>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</si>
  <si>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</si>
  <si>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</si>
  <si>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</si>
  <si>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</si>
  <si>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</si>
  <si>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</si>
  <si>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</si>
  <si>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</si>
  <si>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</si>
  <si>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</si>
  <si>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</si>
  <si>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</si>
  <si>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</si>
  <si>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</si>
  <si>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</si>
  <si>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</si>
  <si>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</si>
  <si>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</si>
  <si>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</si>
  <si>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</si>
  <si>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</si>
  <si>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</si>
  <si>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</si>
  <si>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</si>
  <si>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</si>
  <si>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</si>
  <si>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</si>
  <si>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</si>
  <si>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</si>
  <si>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</si>
  <si>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</si>
  <si>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</si>
  <si>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</si>
  <si>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</si>
  <si>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</si>
  <si>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</si>
  <si>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</si>
  <si>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</si>
  <si>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</si>
  <si>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</si>
  <si>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</si>
  <si>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</si>
  <si>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</si>
  <si>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</si>
  <si>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</si>
  <si>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</si>
  <si>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</si>
  <si>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</si>
  <si>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</si>
  <si>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</si>
  <si>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</si>
  <si>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</si>
  <si>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</si>
  <si>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</si>
  <si>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</si>
  <si>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</si>
  <si>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</si>
  <si>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</si>
  <si>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</si>
  <si>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</si>
  <si>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</si>
  <si>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</si>
  <si>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</si>
  <si>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</si>
  <si>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</si>
  <si>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</si>
  <si>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</si>
  <si>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</si>
  <si>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</si>
  <si>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</si>
  <si>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</si>
  <si>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</si>
  <si>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</si>
  <si>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</si>
  <si>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</si>
  <si>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</si>
  <si>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</si>
  <si>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</si>
  <si>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</si>
  <si>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</si>
  <si>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</si>
  <si>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</si>
  <si>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</si>
  <si>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</si>
  <si>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</si>
  <si>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</si>
  <si>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</si>
  <si>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</si>
  <si>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</si>
  <si>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</si>
  <si>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</si>
  <si>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</si>
  <si>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</si>
  <si>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</si>
  <si>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</si>
  <si>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</si>
  <si>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</si>
  <si>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</si>
  <si>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</si>
  <si>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</si>
  <si>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</si>
  <si>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</si>
  <si>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</si>
  <si>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</si>
  <si>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</si>
  <si>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</si>
  <si>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</si>
  <si>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</si>
  <si>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</si>
  <si>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</si>
  <si>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</si>
  <si>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</si>
  <si>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</si>
  <si>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</si>
  <si>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</si>
  <si>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</si>
  <si>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</si>
  <si>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</si>
  <si>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</si>
  <si>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</si>
  <si>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</si>
  <si>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</si>
  <si>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</si>
  <si>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</si>
  <si>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</si>
  <si>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</si>
  <si>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</si>
  <si>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</si>
  <si>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</si>
  <si>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</si>
  <si>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</si>
  <si>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</si>
  <si>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</si>
  <si>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</si>
  <si>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</si>
  <si>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</si>
  <si>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</si>
  <si>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</si>
  <si>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</si>
  <si>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</si>
  <si>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</si>
  <si>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</si>
  <si>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</si>
  <si>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</si>
  <si>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</si>
  <si>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</si>
  <si>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</si>
  <si>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</si>
  <si>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</si>
  <si>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</si>
  <si>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</si>
  <si>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</si>
  <si>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</si>
  <si>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</si>
  <si>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</si>
  <si>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</si>
  <si>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</si>
  <si>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</si>
  <si>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</si>
  <si>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</si>
  <si>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</si>
  <si>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</si>
  <si>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</si>
  <si>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</si>
  <si>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</si>
  <si>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</si>
  <si>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</si>
  <si>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</si>
  <si>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</si>
  <si>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</si>
  <si>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</si>
  <si>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</si>
  <si>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</si>
  <si>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</si>
  <si>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</si>
  <si>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</si>
  <si>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</si>
  <si>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</si>
  <si>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</si>
  <si>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</si>
  <si>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</si>
  <si>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</si>
  <si>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</si>
  <si>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</si>
  <si>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</si>
  <si>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</si>
  <si>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</si>
  <si>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</si>
  <si>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</si>
  <si>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</si>
  <si>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</si>
  <si>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</si>
  <si>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</si>
  <si>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</si>
  <si>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</si>
  <si>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</si>
  <si>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</si>
  <si>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</si>
  <si>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</si>
  <si>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</si>
  <si>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</si>
  <si>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</si>
  <si>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</si>
  <si>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</si>
  <si>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</si>
  <si>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</si>
  <si>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</si>
  <si>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</si>
  <si>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</si>
  <si>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</si>
  <si>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</si>
  <si>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</si>
  <si>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</si>
  <si>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</si>
  <si>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</si>
  <si>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</si>
  <si>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</si>
  <si>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</si>
  <si>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</si>
  <si>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</si>
  <si>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</si>
  <si>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</si>
  <si>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</si>
  <si>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</si>
  <si>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</si>
  <si>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</si>
  <si>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</si>
  <si>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</si>
  <si>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</si>
  <si>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</si>
  <si>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</si>
  <si>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</si>
  <si>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</si>
  <si>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</si>
  <si>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</si>
  <si>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</si>
  <si>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</si>
  <si>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</si>
  <si>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</si>
  <si>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</si>
  <si>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</si>
  <si>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</si>
  <si>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</si>
  <si>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</si>
  <si>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</si>
  <si>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</si>
  <si>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</si>
  <si>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</si>
  <si>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</si>
  <si>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</si>
  <si>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</si>
  <si>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</si>
  <si>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</si>
  <si>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</si>
  <si>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</si>
  <si>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</si>
  <si>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</si>
  <si>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</si>
  <si>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</si>
  <si>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</si>
  <si>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</si>
  <si>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</si>
  <si>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</si>
  <si>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</si>
  <si>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</si>
  <si>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</si>
  <si>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</si>
  <si>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</si>
  <si>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</si>
  <si>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</si>
  <si>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</si>
  <si>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</si>
  <si>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</si>
  <si>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</si>
  <si>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</si>
  <si>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</si>
  <si>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</si>
  <si>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</si>
  <si>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</si>
  <si>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</si>
  <si>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</si>
  <si>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</si>
  <si>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</si>
  <si>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</si>
  <si>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</si>
  <si>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</si>
  <si>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</si>
  <si>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</si>
  <si>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</si>
  <si>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</si>
  <si>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</si>
  <si>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</si>
  <si>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</si>
  <si>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</si>
  <si>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</si>
  <si>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</si>
  <si>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</si>
  <si>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</si>
  <si>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</si>
  <si>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</si>
  <si>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</si>
  <si>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</si>
  <si>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</si>
  <si>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</si>
  <si>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</si>
  <si>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</si>
  <si>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</si>
  <si>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</si>
  <si>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</si>
  <si>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</si>
  <si>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</si>
  <si>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</si>
  <si>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</si>
  <si>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</si>
  <si>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</si>
  <si>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</si>
  <si>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</si>
  <si>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</si>
  <si>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</si>
  <si>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</si>
  <si>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</si>
  <si>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</si>
  <si>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</si>
  <si>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</si>
  <si>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</si>
  <si>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</si>
  <si>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</si>
  <si>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</si>
  <si>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</si>
  <si>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</si>
  <si>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</si>
  <si>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</si>
  <si>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</si>
  <si>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</si>
  <si>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</si>
  <si>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</si>
  <si>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</si>
  <si>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</si>
  <si>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</si>
  <si>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</si>
  <si>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</si>
  <si>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</si>
  <si>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</si>
  <si>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</si>
  <si>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</si>
  <si>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</si>
  <si>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</si>
  <si>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</si>
  <si>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</si>
  <si>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</si>
  <si>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</si>
  <si>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</si>
  <si>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</si>
  <si>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</si>
  <si>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</si>
  <si>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</si>
  <si>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</si>
  <si>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</si>
  <si>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</si>
  <si>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</si>
  <si>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</si>
  <si>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</si>
  <si>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</si>
  <si>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</si>
  <si>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</si>
  <si>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</si>
  <si>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</si>
  <si>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</si>
  <si>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</si>
  <si>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</si>
  <si>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</si>
  <si>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</si>
  <si>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</si>
  <si>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</si>
  <si>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</si>
  <si>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</si>
  <si>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</si>
  <si>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</si>
  <si>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</si>
  <si>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</si>
  <si>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</si>
  <si>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</si>
  <si>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</si>
  <si>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</si>
  <si>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</si>
  <si>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</si>
  <si>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</si>
  <si>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</si>
  <si>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</si>
  <si>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</si>
  <si>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</si>
  <si>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</si>
  <si>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</si>
  <si>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</si>
  <si>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</si>
  <si>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</si>
  <si>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</si>
  <si>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</si>
  <si>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</si>
  <si>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</si>
  <si>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</si>
  <si>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</si>
  <si>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</si>
  <si>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</si>
  <si>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</si>
  <si>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</si>
  <si>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</si>
  <si>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</si>
  <si>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</si>
  <si>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</si>
  <si>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</si>
  <si>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</si>
  <si>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</si>
  <si>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</si>
  <si>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</si>
  <si>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</si>
  <si>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</si>
  <si>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</si>
  <si>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</si>
  <si>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</si>
  <si>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</si>
  <si>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</si>
  <si>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</si>
  <si>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</si>
  <si>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</si>
  <si>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</si>
  <si>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</si>
  <si>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</si>
  <si>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</si>
  <si>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</si>
  <si>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</si>
  <si>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</si>
  <si>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</si>
  <si>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</si>
  <si>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</si>
  <si>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</si>
  <si>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</si>
  <si>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</si>
  <si>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</si>
  <si>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</si>
  <si>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</si>
  <si>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</si>
  <si>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</si>
  <si>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</si>
  <si>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</si>
  <si>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</si>
  <si>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</si>
  <si>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</si>
  <si>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</si>
  <si>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</si>
  <si>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</si>
  <si>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</si>
  <si>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</si>
  <si>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</si>
  <si>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</si>
  <si>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</si>
  <si>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</si>
  <si>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</si>
  <si>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</si>
  <si>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</si>
  <si>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</si>
  <si>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</si>
  <si>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</si>
  <si>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</si>
  <si>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</si>
  <si>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</si>
  <si>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</si>
  <si>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</si>
  <si>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</si>
  <si>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</si>
  <si>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</si>
  <si>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</si>
  <si>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</si>
  <si>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</si>
  <si>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</si>
  <si>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</si>
  <si>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</si>
  <si>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</si>
  <si>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</si>
  <si>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</si>
  <si>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</si>
  <si>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</si>
  <si>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</si>
  <si>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</si>
  <si>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</si>
  <si>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</si>
  <si>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</si>
  <si>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</si>
  <si>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</si>
  <si>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</si>
  <si>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</si>
  <si>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</si>
  <si>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</si>
  <si>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</si>
  <si>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</si>
  <si>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</si>
  <si>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</si>
  <si>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</si>
  <si>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</si>
  <si>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</si>
  <si>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</si>
  <si>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</si>
  <si>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</si>
  <si>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</si>
  <si>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</si>
  <si>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</si>
  <si>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</si>
  <si>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</si>
  <si>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</si>
  <si>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</si>
  <si>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</si>
  <si>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</si>
  <si>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</si>
  <si>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</si>
  <si>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</si>
  <si>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</si>
  <si>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</si>
  <si>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</si>
  <si>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</si>
  <si>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</si>
  <si>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</si>
  <si>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</si>
  <si>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</si>
  <si>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</si>
  <si>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</si>
  <si>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</si>
  <si>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</si>
  <si>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</si>
  <si>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</si>
  <si>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</si>
  <si>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</si>
  <si>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</si>
  <si>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</si>
  <si>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</si>
  <si>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</si>
  <si>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</si>
  <si>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</si>
  <si>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</si>
  <si>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</si>
  <si>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</si>
  <si>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</si>
  <si>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</si>
  <si>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</si>
  <si>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</si>
  <si>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</si>
  <si>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</si>
  <si>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</si>
  <si>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</si>
  <si>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</si>
  <si>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</si>
  <si>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</si>
  <si>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</si>
  <si>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</si>
  <si>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</si>
  <si>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</si>
  <si>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</si>
  <si>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</si>
  <si>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</si>
  <si>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</si>
  <si>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</si>
  <si>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</si>
  <si>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</si>
  <si>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</si>
  <si>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</si>
  <si>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</si>
  <si>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</si>
  <si>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</si>
  <si>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</si>
  <si>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</si>
  <si>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</si>
  <si>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</si>
  <si>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</si>
  <si>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</si>
  <si>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</si>
  <si>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</si>
  <si>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</si>
  <si>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</si>
  <si>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</si>
  <si>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</si>
  <si>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</si>
  <si>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</si>
  <si>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</si>
  <si>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</si>
  <si>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</si>
  <si>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</si>
  <si>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</si>
  <si>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</si>
  <si>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</si>
  <si>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</si>
  <si>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</si>
  <si>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</si>
  <si>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</si>
  <si>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</si>
  <si>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</si>
  <si>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</si>
  <si>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</si>
  <si>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</si>
  <si>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</si>
  <si>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</si>
  <si>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</si>
  <si>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</si>
  <si>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</si>
  <si>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</si>
  <si>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</si>
  <si>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</si>
  <si>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</si>
  <si>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</si>
  <si>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</si>
  <si>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</si>
  <si>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</si>
  <si>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</si>
  <si>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</si>
  <si>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</si>
  <si>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</si>
  <si>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</si>
  <si>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</si>
  <si>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</si>
  <si>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</si>
  <si>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</si>
  <si>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</si>
  <si>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</si>
  <si>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</si>
  <si>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</si>
  <si>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</si>
  <si>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</si>
  <si>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</si>
  <si>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</si>
  <si>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</si>
  <si>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</si>
  <si>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</si>
  <si>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</si>
  <si>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</si>
  <si>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</si>
  <si>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</si>
  <si>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</si>
  <si>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</si>
  <si>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</si>
  <si>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</si>
  <si>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</si>
  <si>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</si>
  <si>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</si>
  <si>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</si>
  <si>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</si>
  <si>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</si>
  <si>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</si>
  <si>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</si>
  <si>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</si>
  <si>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</si>
  <si>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</si>
  <si>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</si>
  <si>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</si>
  <si>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</si>
  <si>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</si>
  <si>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</si>
  <si>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</si>
  <si>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</si>
  <si>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</si>
  <si>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</si>
  <si>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</si>
  <si>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</si>
  <si>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</si>
  <si>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</si>
  <si>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</si>
  <si>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</si>
  <si>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</si>
  <si>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</si>
  <si>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</si>
  <si>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</si>
  <si>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</si>
  <si>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</si>
  <si>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</si>
  <si>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</si>
  <si>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</si>
  <si>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</si>
  <si>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</si>
  <si>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</si>
  <si>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</si>
  <si>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</si>
  <si>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</si>
  <si>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</si>
  <si>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</si>
  <si>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</si>
  <si>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</si>
  <si>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</si>
  <si>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</si>
  <si>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</si>
  <si>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</si>
  <si>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</si>
  <si>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</si>
  <si>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</si>
  <si>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</si>
  <si>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</si>
  <si>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</si>
  <si>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</si>
  <si>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</si>
  <si>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</si>
  <si>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</si>
  <si>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</si>
  <si>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</si>
  <si>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</si>
  <si>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</si>
  <si>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</si>
  <si>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</si>
  <si>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</si>
  <si>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</si>
  <si>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</si>
  <si>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</si>
  <si>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</si>
  <si>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</si>
  <si>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</si>
  <si>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</si>
  <si>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</si>
  <si>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</si>
  <si>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</si>
  <si>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</si>
  <si>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</si>
  <si>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</si>
  <si>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</si>
  <si>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</si>
  <si>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</si>
  <si>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</si>
  <si>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</si>
  <si>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</si>
  <si>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</si>
  <si>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</si>
  <si>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</si>
  <si>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</si>
  <si>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</si>
  <si>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</si>
  <si>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</si>
  <si>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</si>
  <si>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</si>
  <si>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</si>
  <si>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</si>
  <si>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</si>
  <si>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</si>
  <si>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</si>
  <si>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</si>
  <si>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</si>
  <si>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</si>
  <si>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</si>
  <si>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</si>
  <si>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</si>
  <si>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</si>
  <si>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</si>
  <si>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</si>
  <si>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</si>
  <si>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</si>
  <si>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</si>
  <si>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</si>
  <si>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</si>
  <si>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</si>
  <si>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</si>
  <si>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</si>
  <si>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</si>
  <si>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</si>
  <si>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</si>
  <si>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</si>
  <si>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</si>
  <si>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</si>
  <si>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</si>
  <si>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</si>
  <si>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</si>
  <si>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</si>
  <si>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</si>
  <si>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</si>
  <si>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</si>
  <si>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</si>
  <si>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</si>
  <si>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</si>
  <si>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</si>
  <si>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</si>
  <si>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</si>
  <si>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</si>
  <si>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</si>
  <si>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</si>
  <si>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</si>
  <si>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</si>
  <si>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</si>
  <si>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</si>
  <si>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</si>
  <si>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</si>
  <si>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</si>
  <si>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</si>
  <si>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</si>
  <si>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</si>
  <si>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</si>
  <si>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</si>
  <si>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</si>
  <si>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</si>
  <si>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</si>
  <si>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</si>
  <si>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</si>
  <si>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</si>
  <si>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</si>
  <si>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</si>
  <si>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</si>
  <si>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</si>
  <si>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</si>
  <si>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</si>
  <si>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</si>
  <si>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</si>
  <si>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</si>
  <si>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</si>
  <si>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</si>
  <si>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</si>
  <si>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</si>
  <si>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</si>
  <si>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</si>
  <si>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</si>
  <si>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</si>
  <si>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</si>
  <si>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</si>
  <si>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</si>
  <si>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</si>
  <si>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</si>
  <si>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</si>
  <si>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</si>
  <si>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</si>
  <si>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</si>
  <si>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</si>
  <si>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</si>
  <si>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</si>
  <si>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</si>
  <si>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</si>
  <si>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</si>
  <si>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</si>
  <si>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</si>
  <si>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</si>
  <si>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</si>
  <si>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</si>
  <si>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</si>
  <si>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</si>
  <si>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</si>
  <si>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</si>
  <si>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</si>
  <si>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</si>
  <si>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</si>
  <si>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</si>
  <si>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</si>
  <si>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</si>
  <si>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</si>
  <si>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</si>
  <si>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</si>
  <si>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</si>
  <si>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</si>
  <si>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</si>
  <si>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</si>
  <si>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</si>
  <si>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</si>
  <si>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</si>
  <si>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</si>
  <si>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</si>
  <si>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</si>
  <si>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</si>
  <si>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</si>
  <si>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</si>
  <si>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</si>
  <si>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</si>
  <si>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</si>
  <si>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</si>
  <si>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</si>
  <si>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</si>
  <si>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</si>
  <si>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</si>
  <si>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</si>
  <si>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</si>
  <si>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</si>
  <si>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</si>
  <si>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</si>
  <si>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</si>
  <si>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</si>
  <si>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</si>
  <si>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</si>
  <si>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</si>
  <si>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</si>
  <si>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</si>
  <si>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</si>
  <si>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</si>
  <si>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</si>
  <si>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</si>
  <si>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</si>
  <si>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</si>
  <si>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</si>
  <si>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</si>
  <si>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</si>
  <si>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</si>
  <si>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</si>
  <si>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</si>
  <si>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</si>
  <si>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</si>
  <si>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</si>
  <si>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</si>
  <si>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</si>
  <si>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</si>
  <si>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</si>
  <si>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</si>
  <si>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</si>
  <si>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</si>
  <si>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</si>
  <si>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</si>
  <si>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</si>
  <si>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</si>
  <si>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</si>
  <si>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</si>
  <si>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</si>
  <si>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</si>
  <si>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</si>
  <si>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</si>
  <si>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</si>
  <si>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</si>
  <si>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</si>
  <si>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</si>
  <si>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</si>
  <si>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</si>
  <si>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</si>
  <si>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</si>
  <si>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</si>
  <si>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</si>
  <si>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</si>
  <si>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</si>
  <si>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</si>
  <si>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</si>
  <si>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</si>
  <si>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</si>
  <si>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</si>
  <si>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</si>
  <si>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</si>
  <si>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</si>
  <si>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</si>
  <si>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</si>
  <si>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</si>
  <si>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</si>
  <si>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</si>
  <si>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</si>
  <si>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</si>
  <si>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</si>
  <si>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</si>
  <si>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</si>
  <si>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</si>
  <si>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</si>
  <si>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</si>
  <si>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</si>
  <si>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</si>
  <si>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</si>
  <si>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</si>
  <si>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</si>
  <si>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</si>
  <si>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</si>
  <si>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</si>
  <si>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</si>
  <si>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</si>
  <si>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</si>
  <si>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</si>
  <si>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</si>
  <si>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</si>
  <si>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</si>
  <si>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</si>
  <si>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</si>
  <si>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</si>
  <si>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</si>
  <si>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</si>
  <si>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</si>
  <si>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</si>
  <si>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</si>
  <si>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</si>
  <si>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</si>
  <si>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</si>
  <si>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</si>
  <si>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</si>
  <si>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</si>
  <si>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</si>
  <si>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</si>
  <si>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</si>
  <si>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</si>
  <si>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</si>
  <si>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</si>
  <si>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</si>
  <si>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</si>
  <si>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</si>
  <si>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</si>
  <si>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</si>
  <si>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</si>
  <si>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</si>
  <si>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</si>
  <si>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</si>
  <si>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</si>
  <si>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</si>
  <si>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</si>
  <si>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</si>
  <si>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</si>
  <si>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</si>
  <si>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</si>
  <si>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</si>
  <si>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</si>
  <si>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</si>
  <si>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</si>
  <si>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</si>
  <si>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</si>
  <si>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</si>
  <si>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</si>
  <si>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</si>
  <si>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</si>
  <si>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</si>
  <si>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</si>
  <si>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</si>
  <si>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</si>
  <si>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</si>
  <si>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</si>
  <si>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</si>
  <si>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</si>
  <si>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</si>
  <si>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</si>
  <si>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</si>
  <si>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</si>
  <si>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</si>
  <si>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</si>
  <si>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</si>
  <si>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</si>
  <si>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</si>
  <si>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</si>
  <si>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</si>
  <si>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</si>
  <si>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</si>
  <si>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</si>
  <si>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</si>
  <si>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</si>
  <si>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</si>
  <si>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</si>
  <si>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</si>
  <si>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</si>
  <si>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</si>
  <si>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</si>
  <si>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</si>
  <si>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</si>
  <si>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</si>
  <si>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</si>
  <si>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</si>
  <si>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</si>
  <si>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</si>
  <si>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</si>
  <si>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</si>
  <si>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</si>
  <si>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</si>
  <si>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</si>
  <si>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</si>
  <si>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</si>
  <si>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</si>
  <si>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</si>
  <si>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</si>
  <si>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</si>
  <si>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</si>
  <si>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</si>
  <si>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</si>
  <si>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</si>
  <si>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</si>
  <si>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</si>
  <si>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</si>
  <si>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</si>
  <si>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</si>
  <si>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</si>
  <si>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</si>
  <si>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</si>
  <si>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</si>
  <si>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</si>
  <si>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</si>
  <si>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</si>
  <si>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</si>
  <si>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</si>
  <si>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</si>
  <si>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</si>
  <si>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</si>
  <si>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</si>
  <si>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</si>
  <si>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</si>
  <si>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</si>
  <si>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</si>
  <si>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</si>
  <si>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</si>
  <si>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</si>
  <si>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</si>
  <si>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</si>
  <si>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</si>
  <si>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</si>
  <si>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</si>
  <si>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</si>
  <si>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</si>
  <si>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</si>
  <si>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</si>
  <si>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</si>
  <si>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</si>
  <si>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</si>
  <si>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</si>
  <si>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</si>
  <si>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</si>
  <si>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</si>
  <si>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</si>
  <si>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</si>
  <si>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</si>
  <si>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</si>
  <si>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</si>
  <si>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</si>
  <si>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</si>
  <si>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</si>
  <si>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</si>
  <si>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</si>
  <si>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</si>
  <si>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</si>
  <si>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</si>
  <si>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</si>
  <si>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</si>
  <si>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</si>
  <si>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</si>
  <si>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</si>
  <si>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</si>
  <si>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</si>
  <si>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</si>
  <si>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</si>
  <si>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</si>
  <si>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</si>
  <si>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</si>
  <si>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</si>
  <si>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</si>
  <si>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</si>
  <si>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</si>
  <si>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</si>
  <si>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</si>
  <si>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</si>
  <si>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</si>
  <si>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</si>
  <si>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</si>
  <si>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</si>
  <si>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</si>
  <si>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</si>
  <si>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</si>
  <si>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</si>
  <si>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</si>
  <si>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</si>
  <si>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</si>
  <si>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</si>
  <si>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</si>
  <si>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</si>
  <si>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</si>
  <si>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</si>
  <si>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</si>
  <si>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</si>
  <si>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</si>
  <si>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</si>
  <si>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</si>
  <si>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</si>
  <si>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</si>
  <si>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</si>
  <si>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</si>
  <si>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</si>
  <si>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</si>
  <si>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</si>
  <si>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</si>
  <si>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</si>
  <si>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</si>
  <si>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</si>
  <si>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</si>
  <si>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</si>
  <si>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</si>
  <si>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</si>
  <si>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</si>
  <si>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</si>
  <si>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</si>
  <si>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</si>
  <si>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</si>
  <si>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</si>
  <si>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</si>
  <si>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</si>
  <si>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</si>
  <si>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</si>
  <si>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</si>
  <si>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</si>
  <si>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</si>
  <si>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</si>
  <si>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</si>
  <si>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</si>
  <si>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</si>
  <si>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</si>
  <si>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</si>
  <si>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</si>
  <si>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</si>
  <si>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</si>
  <si>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</si>
  <si>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</si>
  <si>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</si>
  <si>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</si>
  <si>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</si>
  <si>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</si>
  <si>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</si>
  <si>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</si>
  <si>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</si>
  <si>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</si>
  <si>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</si>
  <si>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</si>
  <si>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</si>
  <si>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</si>
  <si>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</si>
  <si>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</si>
  <si>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</si>
  <si>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</si>
  <si>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</si>
  <si>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</si>
  <si>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</si>
  <si>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</si>
  <si>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</si>
  <si>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</si>
  <si>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</si>
  <si>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</si>
  <si>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</si>
  <si>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</si>
  <si>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</si>
  <si>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</si>
  <si>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</si>
  <si>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</si>
  <si>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</si>
  <si>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</si>
  <si>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</si>
  <si>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</si>
  <si>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</si>
  <si>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</si>
  <si>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</si>
  <si>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</si>
  <si>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</si>
  <si>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</si>
  <si>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</si>
  <si>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</si>
  <si>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</si>
  <si>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</si>
  <si>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</si>
  <si>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</si>
  <si>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</si>
  <si>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</si>
  <si>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</si>
  <si>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</si>
  <si>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</si>
  <si>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</si>
  <si>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</si>
  <si>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</si>
  <si>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</si>
  <si>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</si>
  <si>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</si>
  <si>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</si>
  <si>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</si>
  <si>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</si>
  <si>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</si>
  <si>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</si>
  <si>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</si>
  <si>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</si>
  <si>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</si>
  <si>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</si>
  <si>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</si>
  <si>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</si>
  <si>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</si>
  <si>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</si>
  <si>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</si>
  <si>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</si>
  <si>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</si>
  <si>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</si>
  <si>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</si>
  <si>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</si>
  <si>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</si>
  <si>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</si>
  <si>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</si>
  <si>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</si>
  <si>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</si>
  <si>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</si>
  <si>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</si>
  <si>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</si>
  <si>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</si>
  <si>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</si>
  <si>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</si>
  <si>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</si>
  <si>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</si>
  <si>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</si>
  <si>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</si>
  <si>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</si>
  <si>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</si>
  <si>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</si>
  <si>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</si>
  <si>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</si>
  <si>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</si>
  <si>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</si>
  <si>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</si>
  <si>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</si>
  <si>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</si>
  <si>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</si>
  <si>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</si>
  <si>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</si>
  <si>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</si>
  <si>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</si>
  <si>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</si>
  <si>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</si>
  <si>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</si>
  <si>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</si>
  <si>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</si>
  <si>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</si>
  <si>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</si>
  <si>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</si>
  <si>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</si>
  <si>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</si>
  <si>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</si>
  <si>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</si>
  <si>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</si>
  <si>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</si>
  <si>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</si>
  <si>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</si>
  <si>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</si>
  <si>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</si>
  <si>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</si>
  <si>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</si>
  <si>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</si>
  <si>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</si>
  <si>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</si>
  <si>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</si>
  <si>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</si>
  <si>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</si>
  <si>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</si>
  <si>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</si>
  <si>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</si>
  <si>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</si>
  <si>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</si>
  <si>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</si>
  <si>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</si>
  <si>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</si>
  <si>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</si>
  <si>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</si>
  <si>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</si>
  <si>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</si>
  <si>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</si>
  <si>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</si>
  <si>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</si>
  <si>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</si>
  <si>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</si>
  <si>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</si>
  <si>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</si>
  <si>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</si>
  <si>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</si>
  <si>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</si>
  <si>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</si>
  <si>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</si>
  <si>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</si>
  <si>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</si>
  <si>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</si>
  <si>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</si>
  <si>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</si>
  <si>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</si>
  <si>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</si>
  <si>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</si>
  <si>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</si>
  <si>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</si>
  <si>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</si>
  <si>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</si>
  <si>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</si>
  <si>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</si>
  <si>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</si>
  <si>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</si>
  <si>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</si>
  <si>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</si>
  <si>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</si>
  <si>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</si>
  <si>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</si>
  <si>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</si>
  <si>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</si>
  <si>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</si>
  <si>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</si>
  <si>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</si>
  <si>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</si>
  <si>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</si>
  <si>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</si>
  <si>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</si>
  <si>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</si>
  <si>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</si>
  <si>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</si>
  <si>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</si>
  <si>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</si>
  <si>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</si>
  <si>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</si>
  <si>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</si>
  <si>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</si>
  <si>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</si>
  <si>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</si>
  <si>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</si>
  <si>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</si>
  <si>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</si>
  <si>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</si>
  <si>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</si>
  <si>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</si>
  <si>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</si>
  <si>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</si>
  <si>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</si>
  <si>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</si>
  <si>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</si>
  <si>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</si>
  <si>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</si>
  <si>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</si>
  <si>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</si>
  <si>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</si>
  <si>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</si>
  <si>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</si>
  <si>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</si>
  <si>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</si>
  <si>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</si>
  <si>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</si>
  <si>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</si>
  <si>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</si>
  <si>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</si>
  <si>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</si>
  <si>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</si>
  <si>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</si>
  <si>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</si>
  <si>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</si>
  <si>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</si>
  <si>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</si>
  <si>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</si>
  <si>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</si>
  <si>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</si>
  <si>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</si>
  <si>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</si>
  <si>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</si>
  <si>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</si>
  <si>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</si>
  <si>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</si>
  <si>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</si>
  <si>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</si>
  <si>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</si>
  <si>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</si>
  <si>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</si>
  <si>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</si>
  <si>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</si>
  <si>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</si>
  <si>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</si>
  <si>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</si>
  <si>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</si>
  <si>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</si>
  <si>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</si>
  <si>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</si>
  <si>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</si>
  <si>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</si>
  <si>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</si>
  <si>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</si>
  <si>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</si>
  <si>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</si>
  <si>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</si>
  <si>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</si>
  <si>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</si>
  <si>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</si>
  <si>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</si>
  <si>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</si>
  <si>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</si>
  <si>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</si>
  <si>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</si>
  <si>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</si>
  <si>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</si>
  <si>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</si>
  <si>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</si>
  <si>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</si>
  <si>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</si>
  <si>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</si>
  <si>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</si>
  <si>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</si>
  <si>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</si>
  <si>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</si>
  <si>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</si>
  <si>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</si>
  <si>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</si>
  <si>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</si>
  <si>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</si>
  <si>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</si>
  <si>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</si>
  <si>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</si>
  <si>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</si>
  <si>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</si>
  <si>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</si>
  <si>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</si>
  <si>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</si>
  <si>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</si>
  <si>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</si>
  <si>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</si>
  <si>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</si>
  <si>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</si>
  <si>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</si>
  <si>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</si>
  <si>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</si>
  <si>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</si>
  <si>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</si>
  <si>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</si>
  <si>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</si>
  <si>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</si>
  <si>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</si>
  <si>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</si>
  <si>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</si>
  <si>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</si>
  <si>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</si>
  <si>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</si>
  <si>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</si>
  <si>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</si>
  <si>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</si>
  <si>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</si>
  <si>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</si>
  <si>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</si>
  <si>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</si>
  <si>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</si>
  <si>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</si>
  <si>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</si>
  <si>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</si>
  <si>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</si>
  <si>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</si>
  <si>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</si>
  <si>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</si>
  <si>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</si>
  <si>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</si>
  <si>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</si>
  <si>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</si>
  <si>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</si>
  <si>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</si>
  <si>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</si>
  <si>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</si>
  <si>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</si>
  <si>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</si>
  <si>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</si>
  <si>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</si>
  <si>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</si>
  <si>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</si>
  <si>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</si>
  <si>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</si>
  <si>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</si>
  <si>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</si>
  <si>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</si>
  <si>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</si>
  <si>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</si>
  <si>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</si>
  <si>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</si>
  <si>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</si>
  <si>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</si>
  <si>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</si>
  <si>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</si>
  <si>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</si>
  <si>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</si>
  <si>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</si>
  <si>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</si>
  <si>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</si>
  <si>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</si>
  <si>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</si>
  <si>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</si>
  <si>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</si>
  <si>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</si>
  <si>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</si>
  <si>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</si>
  <si>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</si>
  <si>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</si>
  <si>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</si>
  <si>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</si>
  <si>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</si>
  <si>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</si>
  <si>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</si>
  <si>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</si>
  <si>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</si>
  <si>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</si>
  <si>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</si>
  <si>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</si>
  <si>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</si>
  <si>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</si>
  <si>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</si>
  <si>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</si>
  <si>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</si>
  <si>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</si>
  <si>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</si>
  <si>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</si>
  <si>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</si>
  <si>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</si>
  <si>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</si>
  <si>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</si>
  <si>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</si>
  <si>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</si>
  <si>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</si>
  <si>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</si>
  <si>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</si>
  <si>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</si>
  <si>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</si>
  <si>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</si>
  <si>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</si>
  <si>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</si>
  <si>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</si>
  <si>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</si>
  <si>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</si>
  <si>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</si>
  <si>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</si>
  <si>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</si>
  <si>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</si>
  <si>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</si>
  <si>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</si>
  <si>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</si>
  <si>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</si>
  <si>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</si>
  <si>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</si>
  <si>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</si>
  <si>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</si>
  <si>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</si>
  <si>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</si>
  <si>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</si>
  <si>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</si>
  <si>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</si>
  <si>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</si>
  <si>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</si>
  <si>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</si>
  <si>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</si>
  <si>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</si>
  <si>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</si>
  <si>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</si>
  <si>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</si>
  <si>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</si>
  <si>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</si>
  <si>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</si>
  <si>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</si>
  <si>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</si>
  <si>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</si>
  <si>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</si>
  <si>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</si>
  <si>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</si>
  <si>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</si>
  <si>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</si>
  <si>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</si>
  <si>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</si>
  <si>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</si>
  <si>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</si>
  <si>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</si>
  <si>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</si>
  <si>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</si>
  <si>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</si>
  <si>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</si>
  <si>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</si>
  <si>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</si>
  <si>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</si>
  <si>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</si>
  <si>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</si>
  <si>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</si>
  <si>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</si>
  <si>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</si>
  <si>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</si>
  <si>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</si>
  <si>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</si>
  <si>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</si>
  <si>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</si>
  <si>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</si>
  <si>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</si>
  <si>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</si>
  <si>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</si>
  <si>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</si>
  <si>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</si>
  <si>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</si>
  <si>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</si>
  <si>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</si>
  <si>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</si>
  <si>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</si>
  <si>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</si>
  <si>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</si>
  <si>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</si>
  <si>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</si>
  <si>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</si>
  <si>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</si>
  <si>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</si>
  <si>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</si>
  <si>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</si>
  <si>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</si>
  <si>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</si>
  <si>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</si>
  <si>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</si>
  <si>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</si>
  <si>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</si>
  <si>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</si>
  <si>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</si>
  <si>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</si>
  <si>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</si>
  <si>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</si>
  <si>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</si>
  <si>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</si>
  <si>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</si>
  <si>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</si>
  <si>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</si>
  <si>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</si>
  <si>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</si>
  <si>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</si>
  <si>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</si>
  <si>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</si>
  <si>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</si>
  <si>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</si>
  <si>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</si>
  <si>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</si>
  <si>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</si>
  <si>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</si>
  <si>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</si>
  <si>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</si>
  <si>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</si>
  <si>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</si>
  <si>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</si>
  <si>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</si>
  <si>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</si>
  <si>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</si>
  <si>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</si>
  <si>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</si>
  <si>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</si>
  <si>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</si>
  <si>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</si>
  <si>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</si>
  <si>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</si>
  <si>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</si>
  <si>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</si>
  <si>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</si>
  <si>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</si>
  <si>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</si>
  <si>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</si>
  <si>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</si>
  <si>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</si>
  <si>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</si>
  <si>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</si>
  <si>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</si>
  <si>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</si>
  <si>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</si>
  <si>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</si>
  <si>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</si>
  <si>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</si>
  <si>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</si>
  <si>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</si>
  <si>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</si>
  <si>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</si>
  <si>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</si>
  <si>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</si>
  <si>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</si>
  <si>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</si>
  <si>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</si>
  <si>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</si>
  <si>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</si>
  <si>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</si>
  <si>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</si>
  <si>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</si>
  <si>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</si>
  <si>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</si>
  <si>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</si>
  <si>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</si>
  <si>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</si>
  <si>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</si>
  <si>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</si>
  <si>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</si>
  <si>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</si>
  <si>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</si>
  <si>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</si>
  <si>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</si>
  <si>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</si>
  <si>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</si>
  <si>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</si>
  <si>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</si>
  <si>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</si>
  <si>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</si>
  <si>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</si>
  <si>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</si>
  <si>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</si>
  <si>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</si>
  <si>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</si>
  <si>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</si>
  <si>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</si>
  <si>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</si>
  <si>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</si>
  <si>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</si>
  <si>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</si>
  <si>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</si>
  <si>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</si>
  <si>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</si>
  <si>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</si>
  <si>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</si>
  <si>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</si>
  <si>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</si>
  <si>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</si>
  <si>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</si>
  <si>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</si>
  <si>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</si>
  <si>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</si>
  <si>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</si>
  <si>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</si>
  <si>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</si>
  <si>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</si>
  <si>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</si>
  <si>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</si>
  <si>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</si>
  <si>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</si>
  <si>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</si>
  <si>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</si>
  <si>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</si>
  <si>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</si>
  <si>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</si>
  <si>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</si>
  <si>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</si>
  <si>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</si>
  <si>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</si>
  <si>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</si>
  <si>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</si>
  <si>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</si>
  <si>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</si>
  <si>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</si>
  <si>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</si>
  <si>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</si>
  <si>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</si>
  <si>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</si>
  <si>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</si>
  <si>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</si>
  <si>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</si>
  <si>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</si>
  <si>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</si>
  <si>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</si>
  <si>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</si>
  <si>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</si>
  <si>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</si>
  <si>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</si>
  <si>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</si>
  <si>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</si>
  <si>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</si>
  <si>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</si>
  <si>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</si>
  <si>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</si>
  <si>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</si>
  <si>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</si>
  <si>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</si>
  <si>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</si>
  <si>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</si>
  <si>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</si>
  <si>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</si>
  <si>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</si>
  <si>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</si>
  <si>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</si>
  <si>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</si>
  <si>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</si>
  <si>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</si>
  <si>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</si>
  <si>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</si>
  <si>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</si>
  <si>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</si>
  <si>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</si>
  <si>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</si>
  <si>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</si>
  <si>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</si>
  <si>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</si>
  <si>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</si>
  <si>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</si>
  <si>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</si>
  <si>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</si>
  <si>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</si>
  <si>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</si>
  <si>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</si>
  <si>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</si>
  <si>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</si>
  <si>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</si>
  <si>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</si>
  <si>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</si>
  <si>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</si>
  <si>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</si>
  <si>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</si>
  <si>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</si>
  <si>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</si>
  <si>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</si>
  <si>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</si>
  <si>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</si>
  <si>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</si>
  <si>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</si>
  <si>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</si>
  <si>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</si>
  <si>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</si>
  <si>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</si>
  <si>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</si>
  <si>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</si>
  <si>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</si>
  <si>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</si>
  <si>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</si>
  <si>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</si>
  <si>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</si>
  <si>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</si>
  <si>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</si>
  <si>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</si>
  <si>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</si>
  <si>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</si>
  <si>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</si>
  <si>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</si>
  <si>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</si>
  <si>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</si>
  <si>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</si>
  <si>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</si>
  <si>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</si>
  <si>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</si>
  <si>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</si>
  <si>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</si>
  <si>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</si>
  <si>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</si>
  <si>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</si>
  <si>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</si>
  <si>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</si>
  <si>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</si>
  <si>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</si>
  <si>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</si>
  <si>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</si>
  <si>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</si>
  <si>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</si>
  <si>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</si>
  <si>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</si>
  <si>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</si>
  <si>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</si>
  <si>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</si>
  <si>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</si>
  <si>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</si>
  <si>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</si>
  <si>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</si>
  <si>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</si>
  <si>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</si>
  <si>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</si>
  <si>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</si>
  <si>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</si>
  <si>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</si>
  <si>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</si>
  <si>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</si>
  <si>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</si>
  <si>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</si>
  <si>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</si>
  <si>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</si>
  <si>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</si>
  <si>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</si>
  <si>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</si>
  <si>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</si>
  <si>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</si>
  <si>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</si>
  <si>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</si>
  <si>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</si>
  <si>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</si>
  <si>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</si>
  <si>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</si>
  <si>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</si>
  <si>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</si>
  <si>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</si>
  <si>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</si>
  <si>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</si>
  <si>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</si>
  <si>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</si>
  <si>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</si>
  <si>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</si>
  <si>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</si>
  <si>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</si>
  <si>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</si>
  <si>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</si>
  <si>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</si>
  <si>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</si>
  <si>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</si>
  <si>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</si>
  <si>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</si>
  <si>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</si>
  <si>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</si>
  <si>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</si>
  <si>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</si>
  <si>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</si>
  <si>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</si>
  <si>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</si>
  <si>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</si>
  <si>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</si>
  <si>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</si>
  <si>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</si>
  <si>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</si>
  <si>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</si>
  <si>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</si>
  <si>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</si>
  <si>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</si>
  <si>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</si>
  <si>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</si>
  <si>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</si>
  <si>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</si>
  <si>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</si>
  <si>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</si>
  <si>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</si>
  <si>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</si>
  <si>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</si>
  <si>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</si>
  <si>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</si>
  <si>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</si>
  <si>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</si>
  <si>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</si>
  <si>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</si>
  <si>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</si>
  <si>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</si>
  <si>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</si>
  <si>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</si>
  <si>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</si>
  <si>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</si>
  <si>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</si>
  <si>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</si>
  <si>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</si>
  <si>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</si>
  <si>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</si>
  <si>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</si>
  <si>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</si>
  <si>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</si>
  <si>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</si>
  <si>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</si>
  <si>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</si>
  <si>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</si>
  <si>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</si>
  <si>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</si>
  <si>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</si>
  <si>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</si>
  <si>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</si>
  <si>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</si>
  <si>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</si>
  <si>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</si>
  <si>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</si>
  <si>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</si>
  <si>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</si>
  <si>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</si>
  <si>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</si>
  <si>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</si>
  <si>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</si>
  <si>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</si>
  <si>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</si>
  <si>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</si>
  <si>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</si>
  <si>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</si>
  <si>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</si>
  <si>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</si>
  <si>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</si>
  <si>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</si>
  <si>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</si>
  <si>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</si>
  <si>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</si>
  <si>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</si>
  <si>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</si>
  <si>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</si>
  <si>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</si>
  <si>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</si>
  <si>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</si>
  <si>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</si>
  <si>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</si>
  <si>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</si>
  <si>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</si>
  <si>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</si>
  <si>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</si>
  <si>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</si>
  <si>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</si>
  <si>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</si>
  <si>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</si>
  <si>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</si>
  <si>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</si>
  <si>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</si>
  <si>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</si>
  <si>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</si>
  <si>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</si>
  <si>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</si>
  <si>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</si>
  <si>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</si>
  <si>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</si>
  <si>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</si>
  <si>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</si>
  <si>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</si>
  <si>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</si>
  <si>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</si>
  <si>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</si>
  <si>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</si>
  <si>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</si>
  <si>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</si>
  <si>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</si>
  <si>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</si>
  <si>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</si>
  <si>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</si>
  <si>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</si>
  <si>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</si>
  <si>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</si>
  <si>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</si>
  <si>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</si>
  <si>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</si>
  <si>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</si>
  <si>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</si>
  <si>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</si>
  <si>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</si>
  <si>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</si>
  <si>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</si>
  <si>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</si>
  <si>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</si>
  <si>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</si>
  <si>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</si>
  <si>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</si>
  <si>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</si>
  <si>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</si>
  <si>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</si>
  <si>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</si>
  <si>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</si>
  <si>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</si>
  <si>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</si>
  <si>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</si>
  <si>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</si>
  <si>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</si>
  <si>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</si>
  <si>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</si>
  <si>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</si>
  <si>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</si>
  <si>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</si>
  <si>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</si>
  <si>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</si>
  <si>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</si>
  <si>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</si>
  <si>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</si>
  <si>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</si>
  <si>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</si>
  <si>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</si>
  <si>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</si>
  <si>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</si>
  <si>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</si>
  <si>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</si>
  <si>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</si>
  <si>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</si>
  <si>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</si>
  <si>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</si>
  <si>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</si>
  <si>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</si>
  <si>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</si>
  <si>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</si>
  <si>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</si>
  <si>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</si>
  <si>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</si>
  <si>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</si>
  <si>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</si>
  <si>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</si>
  <si>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</si>
  <si>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</si>
  <si>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</si>
  <si>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</si>
  <si>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</si>
  <si>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</si>
  <si>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</si>
  <si>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</si>
  <si>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</si>
  <si>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</si>
  <si>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</si>
  <si>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</si>
  <si>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</si>
  <si>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</si>
  <si>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</si>
  <si>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</si>
  <si>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</si>
  <si>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</si>
  <si>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</si>
  <si>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</si>
  <si>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</si>
  <si>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</si>
  <si>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</si>
  <si>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</si>
  <si>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</si>
  <si>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</si>
  <si>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</si>
  <si>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</si>
  <si>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</si>
  <si>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</si>
  <si>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</si>
  <si>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</si>
  <si>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</si>
  <si>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</si>
  <si>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</si>
  <si>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</si>
  <si>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</si>
  <si>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</si>
  <si>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</si>
  <si>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</si>
  <si>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</si>
  <si>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</si>
  <si>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</si>
  <si>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</si>
  <si>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</si>
  <si>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</si>
  <si>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</si>
  <si>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</si>
  <si>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</si>
  <si>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</si>
  <si>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</si>
  <si>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</si>
  <si>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</si>
  <si>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</si>
  <si>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</si>
  <si>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</si>
  <si>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</si>
  <si>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</si>
  <si>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</si>
  <si>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</si>
  <si>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</si>
  <si>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</si>
  <si>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</si>
  <si>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</si>
  <si>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</si>
  <si>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</si>
  <si>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</si>
  <si>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</si>
  <si>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</si>
  <si>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</si>
  <si>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</si>
  <si>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</si>
  <si>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</si>
  <si>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</si>
  <si>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</si>
  <si>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</si>
  <si>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</si>
  <si>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</si>
  <si>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</si>
  <si>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</si>
  <si>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</si>
  <si>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</si>
  <si>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</si>
  <si>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</si>
  <si>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</si>
  <si>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</si>
  <si>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</si>
  <si>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</si>
  <si>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</si>
  <si>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</si>
  <si>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</si>
  <si>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</si>
  <si>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</si>
  <si>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</si>
  <si>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</si>
  <si>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</si>
  <si>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</si>
  <si>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</si>
  <si>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</si>
  <si>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</si>
  <si>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</si>
  <si>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</si>
  <si>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</si>
  <si>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</si>
  <si>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</si>
  <si>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</si>
  <si>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</si>
  <si>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</si>
  <si>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</si>
  <si>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</si>
  <si>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</si>
  <si>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</si>
  <si>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</si>
  <si>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</si>
  <si>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</si>
  <si>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</si>
  <si>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</si>
  <si>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</si>
  <si>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</si>
  <si>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</si>
  <si>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</si>
  <si>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</si>
  <si>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</si>
  <si>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</si>
  <si>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</si>
  <si>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</si>
  <si>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</si>
  <si>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</si>
  <si>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</si>
  <si>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</si>
  <si>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</si>
  <si>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</si>
  <si>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</si>
  <si>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</si>
  <si>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</si>
  <si>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</si>
  <si>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</si>
  <si>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</si>
  <si>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</si>
  <si>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</si>
  <si>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</si>
  <si>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</si>
  <si>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</si>
  <si>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</si>
  <si>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</si>
  <si>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</si>
  <si>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</si>
  <si>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</si>
  <si>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</si>
  <si>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</si>
  <si>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</si>
  <si>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</si>
  <si>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</si>
  <si>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</si>
  <si>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</si>
  <si>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</si>
  <si>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</si>
  <si>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</si>
  <si>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</si>
  <si>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</si>
  <si>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</si>
  <si>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</si>
  <si>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</si>
  <si>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</si>
  <si>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</si>
  <si>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</si>
  <si>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</si>
  <si>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</si>
  <si>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</si>
  <si>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</si>
  <si>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</si>
  <si>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</si>
  <si>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</si>
  <si>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</si>
  <si>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</si>
  <si>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</si>
  <si>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</si>
  <si>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</si>
  <si>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</si>
  <si>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</si>
  <si>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</si>
  <si>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</si>
  <si>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</si>
  <si>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</si>
  <si>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</si>
  <si>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</si>
  <si>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</si>
  <si>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</si>
  <si>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</si>
  <si>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</si>
  <si>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</si>
  <si>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</si>
  <si>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</si>
  <si>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</si>
  <si>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</si>
  <si>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</si>
  <si>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</si>
  <si>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</si>
  <si>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</si>
  <si>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</si>
  <si>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</si>
  <si>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</si>
  <si>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</si>
  <si>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</si>
  <si>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</si>
  <si>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</si>
  <si>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</si>
  <si>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</si>
  <si>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</si>
  <si>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</si>
  <si>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</si>
  <si>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</si>
  <si>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</si>
  <si>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</si>
  <si>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</si>
  <si>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</si>
  <si>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</si>
  <si>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</si>
  <si>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</si>
  <si>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</si>
  <si>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</si>
  <si>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</si>
  <si>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</si>
  <si>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</si>
  <si>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</si>
  <si>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</si>
  <si>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</si>
  <si>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</si>
  <si>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</si>
  <si>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</si>
  <si>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</si>
  <si>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</si>
  <si>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</si>
  <si>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</si>
  <si>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</si>
  <si>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</si>
  <si>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</si>
  <si>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</si>
  <si>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</si>
  <si>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</si>
  <si>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</si>
  <si>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</si>
  <si>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</si>
  <si>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</si>
  <si>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</si>
  <si>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</si>
  <si>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</si>
  <si>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</si>
  <si>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</si>
  <si>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</si>
  <si>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</si>
  <si>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</si>
  <si>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</si>
  <si>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</si>
  <si>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</si>
  <si>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</si>
  <si>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</si>
  <si>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</si>
  <si>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</si>
  <si>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</si>
  <si>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</si>
  <si>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</si>
  <si>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</si>
  <si>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</si>
  <si>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</si>
  <si>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</si>
  <si>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</si>
  <si>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</si>
  <si>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</si>
  <si>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</si>
  <si>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</si>
  <si>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</si>
  <si>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</si>
  <si>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</si>
  <si>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</si>
  <si>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</si>
  <si>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</si>
  <si>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</si>
  <si>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</si>
  <si>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</si>
  <si>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</si>
  <si>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</si>
  <si>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</si>
  <si>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</si>
  <si>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</si>
  <si>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</si>
  <si>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</si>
  <si>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</si>
  <si>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</si>
  <si>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</si>
  <si>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</si>
  <si>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</si>
  <si>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</si>
  <si>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</si>
  <si>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</si>
  <si>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</si>
  <si>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</si>
  <si>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</si>
  <si>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</si>
  <si>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</si>
  <si>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</si>
  <si>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</si>
  <si>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</si>
  <si>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</si>
  <si>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</si>
  <si>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</si>
  <si>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</si>
  <si>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</si>
  <si>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</si>
  <si>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</si>
  <si>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</si>
  <si>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</si>
  <si>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</si>
  <si>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</si>
  <si>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</si>
  <si>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</si>
  <si>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</si>
  <si>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</si>
  <si>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</si>
  <si>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</si>
  <si>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</si>
  <si>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</si>
  <si>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</si>
  <si>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</si>
  <si>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</si>
  <si>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</si>
  <si>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</si>
  <si>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</si>
  <si>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</si>
  <si>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</si>
  <si>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</si>
  <si>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</si>
  <si>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</si>
  <si>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</si>
  <si>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</si>
  <si>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</si>
  <si>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</si>
  <si>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</si>
  <si>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</si>
  <si>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</si>
  <si>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</si>
  <si>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</si>
  <si>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</si>
  <si>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</si>
  <si>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</si>
  <si>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</si>
  <si>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</si>
  <si>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</si>
  <si>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</si>
  <si>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</si>
  <si>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</si>
  <si>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</si>
  <si>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</si>
  <si>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</si>
  <si>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</si>
  <si>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</si>
  <si>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</si>
  <si>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</si>
  <si>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</si>
  <si>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</si>
  <si>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</si>
  <si>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</si>
  <si>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</si>
  <si>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</si>
  <si>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</si>
  <si>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</si>
  <si>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</si>
  <si>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</si>
  <si>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</si>
  <si>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</si>
  <si>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</si>
  <si>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</si>
  <si>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</si>
  <si>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</si>
  <si>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</si>
  <si>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</si>
  <si>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</si>
  <si>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</si>
  <si>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</si>
  <si>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</si>
  <si>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</si>
  <si>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</si>
  <si>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</si>
  <si>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</si>
  <si>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</si>
  <si>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</si>
  <si>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</si>
  <si>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</si>
  <si>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</si>
  <si>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</si>
  <si>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</si>
  <si>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</si>
  <si>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</si>
  <si>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</si>
  <si>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</si>
  <si>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</si>
  <si>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</si>
  <si>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</si>
  <si>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</si>
  <si>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</si>
  <si>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</si>
  <si>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</si>
  <si>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</si>
  <si>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</si>
  <si>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</si>
  <si>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</si>
  <si>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</si>
  <si>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</si>
  <si>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</si>
  <si>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</si>
  <si>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</si>
  <si>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</si>
  <si>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</si>
  <si>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</si>
  <si>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</si>
  <si>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</si>
  <si>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</si>
  <si>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</si>
  <si>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</si>
  <si>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</si>
  <si>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</si>
  <si>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</si>
  <si>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</si>
  <si>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</si>
  <si>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</si>
  <si>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</si>
  <si>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</si>
  <si>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</si>
  <si>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</si>
  <si>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</si>
  <si>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</si>
  <si>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</si>
  <si>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</si>
  <si>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</si>
  <si>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</si>
  <si>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</si>
  <si>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</si>
  <si>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</si>
  <si>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</si>
  <si>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</si>
  <si>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</si>
  <si>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</si>
  <si>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</si>
  <si>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</si>
  <si>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</si>
  <si>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</si>
  <si>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</si>
  <si>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</si>
  <si>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</si>
  <si>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</si>
  <si>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</si>
  <si>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</si>
  <si>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</si>
  <si>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</si>
  <si>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</si>
  <si>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</si>
  <si>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</si>
  <si>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</si>
  <si>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</si>
  <si>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</si>
  <si>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</si>
  <si>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</si>
  <si>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</si>
  <si>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</si>
  <si>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</si>
  <si>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</si>
  <si>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</si>
  <si>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</si>
  <si>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</si>
  <si>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</si>
  <si>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</si>
  <si>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</si>
  <si>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</si>
  <si>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</si>
  <si>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</si>
  <si>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</si>
  <si>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</si>
  <si>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</si>
  <si>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</si>
  <si>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</si>
  <si>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</si>
  <si>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</si>
  <si>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</si>
  <si>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</si>
  <si>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</si>
  <si>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</si>
  <si>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</si>
  <si>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</si>
  <si>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</si>
  <si>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</si>
  <si>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</si>
  <si>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</si>
  <si>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</si>
  <si>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</si>
  <si>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</si>
  <si>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</si>
  <si>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</si>
  <si>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</si>
  <si>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</si>
  <si>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</si>
  <si>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</si>
  <si>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</si>
  <si>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</si>
  <si>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</si>
  <si>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</si>
  <si>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</si>
  <si>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</si>
  <si>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</si>
  <si>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</si>
  <si>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</si>
  <si>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</si>
  <si>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</si>
  <si>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</si>
  <si>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</si>
  <si>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</si>
  <si>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</si>
  <si>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</si>
  <si>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</si>
  <si>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</si>
  <si>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</si>
  <si>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</si>
  <si>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</si>
  <si>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</si>
  <si>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</si>
  <si>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</si>
  <si>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</si>
  <si>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</si>
  <si>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</si>
  <si>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</si>
  <si>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</si>
  <si>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</si>
  <si>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</si>
  <si>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</si>
  <si>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</si>
  <si>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</si>
  <si>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</si>
  <si>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</si>
  <si>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</si>
  <si>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</si>
  <si>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</si>
  <si>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</si>
  <si>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</si>
  <si>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</si>
  <si>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</si>
  <si>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</si>
  <si>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</si>
  <si>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</si>
  <si>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</si>
  <si>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</si>
  <si>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</si>
  <si>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</si>
  <si>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</si>
  <si>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</si>
  <si>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</si>
  <si>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</si>
  <si>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</si>
  <si>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</si>
  <si>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</si>
  <si>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</si>
  <si>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</si>
  <si>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</si>
  <si>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</si>
  <si>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</si>
  <si>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</si>
  <si>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</si>
  <si>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</si>
  <si>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</si>
  <si>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</si>
  <si>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</si>
  <si>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</si>
  <si>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</si>
  <si>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</si>
  <si>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</si>
  <si>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</si>
  <si>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</si>
  <si>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</si>
  <si>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</si>
  <si>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</si>
  <si>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</si>
  <si>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</si>
  <si>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</si>
  <si>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</si>
  <si>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</si>
  <si>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</si>
  <si>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</si>
  <si>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</si>
  <si>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</si>
  <si>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</si>
  <si>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</si>
  <si>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</si>
  <si>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</si>
  <si>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</si>
  <si>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</si>
  <si>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</si>
  <si>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</si>
  <si>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</si>
  <si>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</si>
  <si>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</si>
  <si>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</si>
  <si>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</si>
  <si>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</si>
  <si>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</si>
  <si>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</si>
  <si>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</si>
  <si>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</si>
  <si>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</si>
  <si>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</si>
  <si>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</si>
  <si>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</si>
  <si>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</si>
  <si>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</si>
  <si>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</si>
  <si>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</si>
  <si>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</si>
  <si>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</si>
  <si>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</si>
  <si>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</si>
  <si>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</si>
  <si>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</si>
  <si>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</si>
  <si>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</si>
  <si>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</si>
  <si>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</si>
  <si>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</si>
  <si>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</si>
  <si>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</si>
  <si>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</si>
  <si>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</si>
  <si>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</si>
  <si>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</si>
  <si>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</si>
  <si>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</si>
  <si>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</si>
  <si>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</si>
  <si>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</si>
  <si>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</si>
  <si>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</si>
  <si>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</si>
  <si>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</si>
  <si>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</si>
  <si>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</si>
  <si>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</si>
  <si>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</si>
  <si>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</si>
  <si>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</si>
  <si>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</si>
  <si>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</si>
  <si>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</si>
  <si>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</si>
  <si>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</si>
  <si>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</si>
  <si>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</si>
  <si>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</si>
  <si>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</si>
  <si>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</si>
  <si>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</si>
  <si>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</si>
  <si>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</si>
  <si>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</si>
  <si>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</si>
  <si>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</si>
  <si>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</si>
  <si>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</si>
  <si>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</si>
  <si>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</si>
  <si>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</si>
  <si>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</si>
  <si>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</si>
  <si>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</si>
  <si>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</si>
  <si>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</si>
  <si>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</si>
  <si>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</si>
  <si>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</si>
  <si>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</si>
  <si>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</si>
  <si>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</si>
  <si>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</si>
  <si>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</si>
  <si>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</si>
  <si>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</si>
  <si>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</si>
  <si>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</si>
  <si>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</si>
  <si>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</si>
  <si>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</si>
  <si>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</si>
  <si>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</si>
  <si>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</si>
  <si>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</si>
  <si>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</si>
  <si>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</si>
  <si>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</si>
  <si>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</si>
  <si>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</si>
  <si>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</si>
  <si>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</si>
  <si>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</si>
  <si>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</si>
  <si>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</si>
  <si>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</si>
  <si>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</si>
  <si>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</si>
  <si>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</si>
  <si>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</si>
  <si>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</si>
  <si>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</si>
  <si>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</si>
  <si>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</si>
  <si>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</si>
  <si>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</si>
  <si>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</si>
  <si>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</si>
  <si>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</si>
  <si>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</si>
  <si>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</si>
  <si>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</si>
  <si>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</si>
  <si>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</si>
  <si>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</si>
  <si>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</si>
  <si>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</si>
  <si>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</si>
  <si>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</si>
  <si>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</si>
  <si>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</si>
  <si>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</si>
  <si>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</si>
  <si>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</si>
  <si>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</si>
  <si>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</si>
  <si>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</si>
  <si>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</si>
  <si>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</si>
  <si>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</si>
  <si>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</si>
  <si>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</si>
  <si>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</si>
  <si>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</si>
  <si>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</si>
  <si>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</si>
  <si>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</si>
  <si>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</si>
  <si>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</si>
  <si>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</si>
  <si>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</si>
  <si>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</si>
  <si>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</si>
  <si>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</si>
  <si>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</si>
  <si>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</si>
  <si>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</si>
  <si>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</si>
  <si>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</si>
  <si>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</si>
  <si>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</si>
  <si>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</si>
  <si>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</si>
  <si>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</si>
  <si>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</si>
  <si>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</si>
  <si>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</si>
  <si>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</si>
  <si>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</si>
  <si>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</si>
  <si>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</si>
  <si>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</si>
  <si>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</si>
  <si>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</si>
  <si>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</si>
  <si>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</si>
  <si>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</si>
  <si>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</si>
  <si>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</si>
  <si>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</si>
  <si>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</si>
  <si>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</si>
  <si>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</si>
  <si>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</si>
  <si>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</si>
  <si>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</si>
  <si>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</si>
  <si>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</si>
  <si>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</si>
  <si>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</si>
  <si>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</si>
  <si>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</si>
  <si>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</si>
  <si>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</si>
  <si>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</si>
  <si>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</si>
  <si>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</si>
  <si>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</si>
  <si>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</si>
  <si>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</si>
  <si>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</si>
  <si>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</si>
  <si>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</si>
  <si>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</si>
  <si>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</si>
  <si>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</si>
  <si>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</si>
  <si>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</si>
  <si>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</si>
  <si>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</si>
  <si>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</si>
  <si>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</si>
  <si>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</si>
  <si>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</si>
  <si>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</si>
  <si>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</si>
  <si>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</si>
  <si>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</si>
  <si>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</si>
  <si>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</si>
  <si>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</si>
  <si>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</si>
  <si>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</si>
  <si>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</si>
  <si>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</si>
  <si>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</si>
  <si>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</si>
  <si>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</si>
  <si>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</si>
  <si>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</si>
  <si>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</si>
  <si>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</si>
  <si>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</si>
  <si>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</si>
  <si>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</si>
  <si>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</si>
  <si>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</si>
  <si>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</si>
  <si>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</si>
  <si>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</si>
  <si>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</si>
  <si>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</si>
  <si>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</si>
  <si>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</si>
  <si>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</si>
  <si>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</si>
  <si>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</si>
  <si>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</si>
  <si>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</si>
  <si>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</si>
  <si>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</si>
  <si>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</si>
  <si>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</si>
  <si>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</si>
  <si>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</si>
  <si>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</si>
  <si>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</si>
  <si>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</si>
  <si>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</si>
  <si>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</si>
  <si>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</si>
  <si>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</si>
  <si>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</si>
  <si>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</si>
  <si>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</si>
  <si>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</si>
  <si>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</si>
  <si>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</si>
  <si>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</si>
  <si>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</si>
  <si>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</si>
  <si>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</si>
  <si>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</si>
  <si>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</si>
  <si>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</si>
  <si>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</si>
  <si>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</si>
  <si>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</si>
  <si>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</si>
  <si>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</si>
  <si>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</si>
  <si>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</si>
  <si>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</si>
  <si>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</si>
  <si>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</si>
  <si>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</si>
  <si>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</si>
  <si>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</si>
  <si>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</si>
  <si>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</si>
  <si>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</si>
  <si>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</si>
  <si>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</si>
  <si>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</si>
  <si>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</si>
  <si>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</si>
  <si>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</si>
  <si>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</si>
  <si>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</si>
  <si>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</si>
  <si>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</si>
  <si>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</si>
  <si>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</si>
  <si>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</si>
  <si>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</si>
  <si>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</si>
  <si>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</si>
  <si>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</si>
  <si>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</si>
  <si>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</si>
  <si>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</si>
  <si>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</si>
  <si>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</si>
  <si>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</si>
  <si>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</si>
  <si>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</si>
  <si>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</si>
  <si>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</si>
  <si>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</si>
  <si>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</si>
  <si>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</si>
  <si>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</si>
  <si>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</si>
  <si>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</si>
  <si>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</si>
  <si>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</si>
  <si>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</si>
  <si>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</si>
  <si>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</si>
  <si>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</si>
  <si>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</si>
  <si>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</si>
  <si>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</si>
  <si>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</si>
  <si>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</si>
  <si>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</si>
  <si>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</si>
  <si>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</si>
  <si>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</si>
  <si>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</si>
  <si>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</si>
  <si>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</si>
  <si>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</si>
  <si>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</si>
  <si>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</si>
  <si>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</si>
  <si>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</si>
  <si>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</si>
  <si>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</si>
  <si>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</si>
  <si>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</si>
  <si>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</si>
  <si>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</si>
  <si>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</si>
  <si>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</si>
  <si>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</si>
  <si>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</si>
  <si>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</si>
  <si>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</si>
  <si>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</si>
  <si>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</si>
  <si>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</si>
  <si>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</si>
  <si>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</si>
  <si>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</si>
  <si>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</si>
  <si>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</si>
  <si>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</si>
  <si>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</si>
  <si>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</si>
  <si>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</si>
  <si>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</si>
  <si>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</si>
  <si>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</si>
  <si>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</si>
  <si>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</si>
  <si>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</si>
  <si>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</si>
  <si>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</si>
  <si>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</si>
  <si>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</si>
  <si>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</si>
  <si>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</si>
  <si>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</si>
  <si>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</si>
  <si>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</si>
  <si>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</si>
  <si>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</si>
  <si>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</si>
  <si>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</si>
  <si>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</si>
  <si>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</si>
  <si>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</si>
  <si>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</si>
  <si>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</si>
  <si>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</si>
  <si>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</si>
  <si>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</si>
  <si>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</si>
  <si>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</si>
  <si>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</si>
  <si>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</si>
  <si>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</si>
  <si>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</si>
  <si>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</si>
  <si>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</si>
  <si>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</si>
  <si>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</si>
  <si>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</si>
  <si>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</si>
  <si>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</si>
  <si>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</si>
  <si>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</si>
  <si>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</si>
  <si>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</si>
  <si>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</si>
  <si>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</si>
  <si>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</si>
  <si>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</si>
  <si>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</si>
  <si>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</si>
  <si>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</si>
  <si>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</si>
  <si>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</si>
  <si>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</si>
  <si>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</si>
  <si>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</si>
  <si>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</si>
  <si>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</si>
  <si>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</si>
  <si>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</si>
  <si>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</si>
  <si>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</si>
  <si>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</si>
  <si>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</si>
  <si>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</si>
  <si>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</si>
  <si>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</si>
  <si>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</si>
  <si>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</si>
  <si>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</si>
  <si>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</si>
  <si>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</si>
  <si>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</si>
  <si>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</si>
  <si>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</si>
  <si>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</si>
  <si>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</si>
  <si>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</si>
  <si>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</si>
  <si>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</si>
  <si>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</si>
  <si>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</si>
  <si>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</si>
  <si>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</si>
  <si>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</si>
  <si>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</si>
  <si>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</si>
  <si>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</si>
  <si>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</si>
  <si>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</si>
  <si>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</si>
  <si>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</si>
  <si>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</si>
  <si>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</si>
  <si>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</si>
  <si>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</si>
  <si>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</si>
  <si>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</si>
  <si>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</si>
  <si>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</si>
  <si>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</si>
  <si>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</si>
  <si>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</si>
  <si>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</si>
  <si>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</si>
  <si>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</si>
  <si>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</si>
  <si>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</si>
  <si>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</si>
  <si>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</si>
  <si>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</si>
  <si>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</si>
  <si>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</si>
  <si>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</si>
  <si>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</si>
  <si>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</si>
  <si>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</si>
  <si>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</si>
  <si>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</si>
  <si>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</si>
  <si>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</si>
  <si>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</si>
  <si>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</si>
  <si>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</si>
  <si>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</si>
  <si>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</si>
  <si>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</si>
  <si>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</si>
  <si>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</si>
  <si>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</si>
  <si>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</si>
  <si>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</si>
  <si>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</si>
  <si>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</si>
  <si>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</si>
  <si>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</si>
  <si>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</si>
  <si>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</si>
  <si>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</si>
  <si>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</si>
  <si>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</si>
  <si>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</si>
  <si>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</si>
  <si>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</si>
  <si>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</si>
  <si>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</si>
  <si>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</si>
  <si>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</si>
  <si>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</si>
  <si>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</si>
  <si>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</si>
  <si>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</si>
  <si>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</si>
  <si>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</si>
  <si>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</si>
  <si>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</si>
  <si>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</si>
  <si>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</si>
  <si>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</si>
  <si>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</si>
  <si>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</si>
  <si>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</si>
  <si>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</si>
  <si>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</si>
  <si>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</si>
  <si>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</si>
  <si>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</si>
  <si>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</si>
  <si>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</si>
  <si>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</si>
  <si>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</si>
  <si>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</si>
  <si>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</si>
  <si>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</si>
  <si>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</si>
  <si>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</si>
  <si>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</si>
  <si>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</si>
  <si>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</si>
  <si>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</si>
  <si>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</si>
  <si>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</si>
  <si>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</si>
  <si>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</si>
  <si>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</si>
  <si>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</si>
  <si>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</si>
  <si>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</si>
  <si>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</si>
  <si>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</si>
  <si>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</si>
  <si>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</si>
  <si>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</si>
  <si>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</si>
  <si>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</si>
  <si>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</si>
  <si>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</si>
  <si>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</si>
  <si>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</si>
  <si>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</si>
  <si>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</si>
  <si>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</si>
  <si>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</si>
  <si>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</si>
  <si>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</si>
  <si>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</si>
  <si>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</si>
  <si>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</si>
  <si>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</si>
  <si>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</si>
  <si>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</si>
  <si>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</si>
  <si>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</si>
  <si>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</si>
  <si>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</si>
  <si>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</si>
  <si>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</si>
  <si>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</si>
  <si>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</si>
  <si>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</si>
  <si>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</si>
  <si>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</si>
  <si>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</si>
  <si>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</si>
  <si>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</si>
  <si>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</si>
  <si>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</si>
  <si>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</si>
  <si>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</si>
  <si>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</si>
  <si>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</si>
  <si>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</si>
  <si>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</si>
  <si>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</si>
  <si>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</si>
  <si>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</si>
  <si>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</si>
  <si>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</si>
  <si>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</si>
  <si>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</si>
  <si>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</si>
  <si>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</si>
  <si>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</si>
  <si>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</si>
  <si>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</si>
  <si>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</si>
  <si>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</si>
  <si>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</si>
  <si>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</si>
  <si>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</si>
  <si>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</si>
  <si>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</si>
  <si>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</si>
  <si>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</si>
  <si>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</si>
  <si>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</si>
  <si>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</si>
  <si>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</si>
  <si>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</si>
  <si>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</si>
  <si>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</si>
  <si>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</si>
  <si>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</si>
  <si>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</si>
  <si>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</si>
  <si>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</si>
  <si>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</si>
  <si>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</si>
  <si>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</si>
  <si>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</si>
  <si>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</si>
  <si>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</si>
  <si>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</si>
  <si>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</si>
  <si>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</si>
  <si>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</si>
  <si>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</si>
  <si>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</si>
  <si>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</si>
  <si>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</si>
  <si>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</si>
  <si>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</si>
  <si>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</si>
  <si>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</si>
  <si>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</si>
  <si>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</si>
  <si>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</si>
  <si>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</si>
  <si>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</si>
  <si>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</si>
  <si>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</si>
  <si>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</si>
  <si>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</si>
  <si>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</si>
  <si>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</si>
  <si>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</si>
  <si>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</si>
  <si>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</si>
  <si>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</si>
  <si>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</si>
  <si>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</si>
  <si>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</si>
  <si>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</si>
  <si>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</si>
  <si>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</si>
  <si>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</si>
  <si>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</si>
  <si>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</si>
  <si>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</si>
  <si>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</si>
  <si>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</si>
  <si>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</si>
  <si>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</si>
  <si>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</si>
  <si>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</si>
  <si>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</si>
  <si>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</si>
  <si>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</si>
  <si>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</si>
  <si>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</si>
  <si>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</si>
  <si>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</si>
  <si>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</si>
  <si>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</si>
  <si>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</si>
  <si>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</si>
  <si>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</si>
  <si>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</si>
  <si>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</si>
  <si>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</si>
  <si>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</si>
  <si>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</si>
  <si>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</si>
  <si>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</si>
  <si>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</si>
  <si>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</si>
  <si>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</si>
  <si>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</si>
  <si>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</si>
  <si>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</si>
  <si>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</si>
  <si>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</si>
  <si>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</si>
  <si>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</si>
  <si>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</si>
  <si>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</si>
  <si>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</si>
  <si>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</si>
  <si>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</si>
  <si>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</si>
  <si>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</si>
  <si>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</si>
  <si>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</si>
  <si>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</si>
  <si>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</si>
  <si>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</si>
  <si>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</si>
  <si>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</si>
  <si>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</si>
  <si>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</si>
  <si>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</si>
  <si>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</si>
  <si>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</si>
  <si>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</si>
  <si>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</si>
  <si>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</si>
  <si>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</si>
  <si>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</si>
  <si>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</si>
  <si>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</si>
  <si>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</si>
  <si>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</si>
  <si>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</si>
  <si>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</si>
  <si>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</si>
  <si>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</si>
  <si>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</si>
  <si>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</si>
  <si>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</si>
  <si>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</si>
  <si>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</si>
  <si>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</si>
  <si>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</si>
  <si>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</si>
  <si>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</si>
  <si>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</si>
  <si>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</si>
  <si>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</si>
  <si>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</si>
  <si>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</si>
  <si>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</si>
  <si>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</si>
  <si>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</si>
  <si>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</si>
  <si>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</si>
  <si>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</si>
  <si>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</si>
  <si>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</si>
  <si>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</si>
  <si>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</si>
  <si>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</si>
  <si>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</si>
  <si>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</si>
  <si>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</si>
  <si>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</si>
  <si>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</si>
  <si>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</si>
  <si>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</si>
  <si>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</si>
  <si>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</si>
  <si>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</si>
  <si>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</si>
  <si>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</si>
  <si>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</si>
  <si>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</si>
  <si>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</si>
  <si>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</si>
  <si>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</si>
  <si>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</si>
  <si>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</si>
  <si>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</si>
  <si>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</si>
  <si>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</si>
  <si>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</si>
  <si>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</si>
  <si>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</si>
  <si>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</si>
  <si>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</si>
  <si>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</si>
  <si>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</si>
  <si>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</si>
  <si>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</si>
  <si>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</si>
  <si>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</si>
  <si>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</si>
  <si>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</si>
  <si>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</si>
  <si>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</si>
  <si>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</si>
  <si>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</si>
  <si>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</si>
  <si>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</si>
  <si>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</si>
  <si>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</si>
  <si>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</si>
  <si>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</si>
  <si>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</si>
  <si>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</si>
  <si>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</si>
  <si>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</si>
  <si>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</si>
  <si>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</si>
  <si>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</si>
  <si>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</si>
  <si>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</si>
  <si>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</si>
  <si>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</si>
  <si>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</si>
  <si>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</si>
  <si>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</si>
  <si>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</si>
  <si>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</si>
  <si>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</si>
  <si>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</si>
  <si>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</si>
  <si>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</si>
  <si>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</si>
  <si>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</si>
  <si>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</si>
  <si>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</si>
  <si>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</si>
  <si>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</si>
  <si>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</si>
  <si>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</si>
  <si>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</si>
  <si>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</si>
  <si>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</si>
  <si>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</si>
  <si>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</si>
  <si>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</si>
  <si>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</si>
  <si>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</si>
  <si>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</si>
  <si>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</si>
  <si>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</si>
  <si>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</si>
  <si>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</si>
  <si>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</si>
  <si>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</si>
  <si>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</si>
  <si>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</si>
  <si>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</si>
  <si>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</si>
  <si>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</si>
  <si>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</si>
  <si>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</si>
  <si>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</si>
  <si>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</si>
  <si>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</si>
  <si>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</si>
  <si>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</si>
  <si>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</si>
  <si>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</si>
  <si>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</si>
  <si>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</si>
  <si>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</si>
  <si>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</si>
  <si>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</si>
  <si>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</si>
  <si>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</si>
  <si>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</si>
  <si>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</si>
  <si>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</si>
  <si>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</si>
  <si>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</si>
  <si>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</si>
  <si>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</si>
  <si>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</si>
  <si>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</si>
  <si>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</si>
  <si>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</si>
  <si>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</si>
  <si>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</si>
  <si>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</si>
  <si>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</si>
  <si>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</si>
  <si>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</si>
  <si>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</si>
  <si>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</si>
  <si>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</si>
  <si>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</si>
  <si>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</si>
  <si>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</si>
  <si>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</si>
  <si>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</si>
  <si>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</si>
  <si>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</si>
  <si>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</si>
  <si>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</si>
  <si>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</si>
  <si>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</si>
  <si>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</si>
  <si>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</si>
  <si>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</si>
  <si>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</si>
  <si>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</si>
  <si>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</si>
  <si>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</si>
  <si>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</si>
  <si>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</si>
  <si>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</si>
  <si>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</si>
  <si>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</si>
  <si>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</si>
  <si>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</si>
  <si>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</si>
  <si>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</si>
  <si>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</si>
  <si>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</si>
  <si>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</si>
  <si>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</si>
  <si>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</si>
  <si>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</si>
  <si>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</si>
  <si>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</si>
  <si>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</si>
  <si>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</si>
  <si>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</si>
  <si>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</si>
  <si>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</si>
  <si>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</si>
  <si>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</si>
  <si>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</si>
  <si>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</si>
  <si>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</si>
  <si>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</si>
  <si>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</si>
  <si>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</si>
  <si>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</si>
  <si>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</si>
  <si>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</si>
  <si>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</si>
  <si>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</si>
  <si>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</si>
  <si>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</si>
  <si>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</si>
  <si>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</si>
  <si>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</si>
  <si>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</si>
  <si>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</si>
  <si>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</si>
  <si>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</si>
  <si>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</si>
  <si>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</si>
  <si>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</si>
  <si>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</si>
  <si>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</si>
  <si>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</si>
  <si>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</si>
  <si>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</si>
  <si>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</si>
  <si>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</si>
  <si>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</si>
  <si>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</si>
  <si>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</si>
  <si>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</si>
  <si>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</si>
  <si>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</si>
  <si>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</si>
  <si>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</si>
  <si>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</si>
  <si>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</si>
  <si>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</si>
  <si>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</si>
  <si>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</si>
  <si>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</si>
  <si>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</si>
  <si>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</si>
  <si>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</si>
  <si>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</si>
  <si>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</si>
  <si>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</si>
  <si>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</si>
  <si>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</si>
  <si>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</si>
  <si>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</si>
  <si>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</si>
  <si>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</si>
  <si>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</si>
  <si>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</si>
  <si>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</si>
  <si>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</si>
  <si>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</si>
  <si>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</si>
  <si>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</si>
  <si>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</si>
  <si>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</si>
  <si>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</si>
  <si>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</si>
  <si>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</si>
  <si>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</si>
  <si>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</si>
  <si>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</si>
  <si>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</si>
  <si>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</si>
  <si>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</si>
  <si>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</si>
  <si>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</si>
  <si>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</si>
  <si>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</si>
  <si>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</si>
  <si>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</si>
  <si>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</si>
  <si>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</si>
  <si>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</si>
  <si>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</si>
  <si>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</si>
  <si>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</si>
  <si>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</si>
  <si>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</si>
  <si>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</si>
  <si>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</si>
  <si>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</si>
  <si>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</si>
  <si>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</si>
  <si>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</si>
  <si>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</si>
  <si>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</si>
  <si>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</si>
  <si>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</si>
  <si>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</si>
  <si>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</si>
  <si>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</si>
  <si>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</si>
  <si>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</si>
  <si>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</si>
  <si>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</si>
  <si>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</si>
  <si>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</si>
  <si>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</si>
  <si>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</si>
  <si>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</si>
  <si>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</si>
  <si>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</si>
  <si>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</si>
  <si>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</si>
  <si>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</si>
  <si>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</si>
  <si>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</si>
  <si>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</si>
  <si>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</si>
  <si>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</si>
  <si>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</si>
  <si>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</si>
  <si>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</si>
  <si>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</si>
  <si>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</si>
  <si>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</si>
  <si>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</si>
  <si>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</si>
  <si>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</si>
  <si>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</si>
  <si>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</si>
  <si>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</si>
  <si>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</si>
  <si>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</si>
  <si>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</si>
  <si>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</si>
  <si>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</si>
  <si>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</si>
  <si>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</si>
  <si>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</si>
  <si>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</si>
  <si>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</si>
  <si>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</si>
  <si>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</si>
  <si>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</si>
  <si>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</si>
  <si>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</si>
  <si>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</si>
  <si>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</si>
  <si>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</si>
  <si>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</si>
  <si>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</si>
  <si>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</si>
  <si>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</si>
  <si>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</si>
  <si>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</si>
  <si>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</si>
  <si>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</si>
  <si>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</si>
  <si>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</si>
  <si>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</si>
  <si>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</si>
  <si>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</si>
  <si>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</si>
  <si>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</si>
  <si>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</si>
  <si>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</si>
  <si>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</si>
  <si>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</si>
  <si>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</si>
  <si>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</si>
  <si>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</si>
  <si>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</si>
  <si>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</si>
  <si>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</si>
  <si>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</si>
  <si>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</si>
  <si>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</si>
  <si>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</si>
  <si>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</si>
  <si>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</si>
  <si>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</si>
  <si>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</si>
  <si>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</si>
  <si>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</si>
  <si>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</si>
  <si>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</si>
  <si>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</si>
  <si>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</si>
  <si>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</si>
  <si>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</si>
  <si>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</si>
  <si>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</si>
  <si>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</si>
  <si>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</si>
  <si>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</si>
  <si>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</si>
  <si>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</si>
  <si>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</si>
  <si>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</si>
  <si>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</si>
  <si>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</si>
  <si>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</si>
  <si>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</si>
  <si>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</si>
  <si>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</si>
  <si>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</si>
  <si>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</si>
  <si>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</si>
  <si>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</si>
  <si>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</si>
  <si>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</si>
  <si>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</si>
  <si>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</si>
  <si>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</si>
  <si>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</si>
  <si>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</si>
  <si>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</si>
  <si>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</si>
  <si>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</si>
  <si>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</si>
  <si>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</si>
  <si>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</si>
  <si>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</si>
  <si>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</si>
  <si>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</si>
  <si>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</si>
  <si>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</si>
  <si>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</si>
  <si>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</si>
  <si>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</si>
  <si>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</si>
  <si>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</si>
  <si>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</si>
  <si>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</si>
  <si>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</si>
  <si>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</si>
  <si>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</si>
  <si>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</si>
  <si>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</si>
  <si>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</si>
  <si>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</si>
  <si>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</si>
  <si>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</si>
  <si>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</si>
  <si>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</si>
  <si>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</si>
  <si>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</si>
  <si>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</si>
  <si>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</si>
  <si>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</si>
  <si>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</si>
  <si>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</si>
  <si>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</si>
  <si>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</si>
  <si>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</si>
  <si>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</si>
  <si>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</si>
  <si>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</si>
  <si>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</si>
  <si>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</si>
  <si>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</si>
  <si>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</si>
  <si>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</si>
  <si>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</si>
  <si>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</si>
  <si>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</si>
  <si>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</si>
  <si>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</si>
  <si>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</si>
  <si>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</si>
  <si>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</si>
  <si>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</si>
  <si>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</si>
  <si>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</si>
  <si>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</si>
  <si>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</si>
  <si>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</si>
  <si>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</si>
  <si>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</si>
  <si>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</si>
  <si>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</si>
  <si>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</si>
  <si>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</si>
  <si>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</si>
  <si>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</si>
  <si>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</si>
  <si>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</si>
  <si>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</si>
  <si>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</si>
  <si>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</si>
  <si>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</si>
  <si>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</si>
  <si>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</si>
  <si>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</si>
  <si>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</si>
  <si>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</si>
  <si>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</si>
  <si>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</si>
  <si>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</si>
  <si>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</si>
  <si>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</si>
  <si>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</si>
  <si>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</si>
  <si>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</si>
  <si>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</si>
  <si>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</si>
  <si>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</si>
  <si>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</si>
  <si>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</si>
  <si>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</si>
  <si>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</si>
  <si>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</si>
  <si>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</si>
  <si>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</si>
  <si>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</si>
  <si>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</si>
  <si>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</si>
  <si>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</si>
  <si>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</si>
  <si>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</si>
  <si>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</si>
  <si>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</si>
  <si>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</si>
  <si>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</si>
  <si>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</si>
  <si>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</si>
  <si>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</si>
  <si>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</si>
  <si>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</si>
  <si>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</si>
  <si>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</si>
  <si>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</si>
  <si>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</si>
  <si>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</si>
  <si>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</si>
  <si>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</si>
  <si>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</si>
  <si>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</si>
  <si>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</si>
  <si>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</si>
  <si>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</si>
  <si>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</si>
  <si>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</si>
  <si>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</si>
  <si>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</si>
  <si>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</si>
  <si>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</si>
  <si>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</si>
  <si>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</si>
  <si>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</si>
  <si>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</si>
  <si>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</si>
  <si>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</si>
  <si>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</si>
  <si>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</si>
  <si>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</si>
  <si>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</si>
  <si>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</si>
  <si>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</si>
  <si>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</si>
  <si>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</si>
  <si>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</si>
  <si>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</si>
  <si>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</si>
  <si>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</si>
  <si>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</si>
  <si>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</si>
  <si>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</si>
  <si>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</si>
  <si>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</si>
  <si>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</si>
  <si>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</si>
  <si>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</si>
  <si>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</si>
  <si>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</si>
  <si>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</si>
  <si>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</si>
  <si>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</si>
  <si>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</si>
  <si>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</si>
  <si>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</si>
  <si>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</si>
  <si>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</si>
  <si>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</si>
  <si>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</si>
  <si>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</si>
  <si>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</si>
  <si>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</si>
  <si>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</si>
  <si>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</si>
  <si>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</si>
  <si>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</si>
  <si>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</si>
  <si>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</si>
  <si>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</si>
  <si>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</si>
  <si>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</si>
  <si>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</si>
  <si>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</si>
  <si>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</si>
  <si>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</si>
  <si>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</si>
  <si>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</si>
  <si>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</si>
  <si>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</si>
  <si>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</si>
  <si>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</si>
  <si>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</si>
  <si>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</si>
  <si>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</si>
  <si>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</si>
  <si>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</si>
  <si>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</si>
  <si>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</si>
  <si>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</si>
  <si>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</si>
  <si>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</si>
  <si>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</si>
  <si>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</si>
  <si>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</si>
  <si>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</si>
  <si>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</si>
  <si>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</si>
  <si>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</si>
  <si>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</si>
  <si>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</si>
  <si>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</si>
  <si>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</si>
  <si>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</si>
  <si>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</si>
  <si>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</si>
  <si>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</si>
  <si>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</si>
  <si>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</si>
  <si>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</si>
  <si>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</si>
  <si>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</si>
  <si>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</si>
  <si>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</si>
  <si>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</si>
  <si>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</si>
  <si>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</si>
  <si>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</si>
  <si>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</si>
  <si>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</si>
  <si>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</si>
  <si>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</si>
  <si>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</si>
  <si>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</si>
  <si>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</si>
  <si>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</si>
  <si>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</si>
  <si>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</si>
  <si>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</si>
  <si>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</si>
  <si>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</si>
  <si>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</si>
  <si>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</si>
  <si>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</si>
  <si>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</si>
  <si>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</si>
  <si>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</si>
  <si>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</si>
  <si>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</si>
  <si>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</si>
  <si>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</si>
  <si>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</si>
  <si>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</si>
  <si>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</si>
  <si>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</si>
  <si>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</si>
  <si>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</si>
  <si>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</si>
  <si>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</si>
  <si>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</si>
  <si>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</si>
  <si>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</si>
  <si>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</si>
  <si>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</si>
  <si>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</si>
  <si>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</si>
  <si>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</si>
  <si>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</si>
  <si>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</si>
  <si>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</si>
  <si>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</si>
  <si>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</si>
  <si>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</si>
  <si>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</si>
  <si>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</si>
  <si>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</si>
  <si>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</si>
  <si>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</si>
  <si>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</si>
  <si>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</si>
  <si>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</si>
  <si>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</si>
  <si>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</si>
  <si>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</si>
  <si>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</si>
  <si>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</si>
  <si>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</si>
  <si>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</si>
  <si>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</si>
  <si>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</si>
  <si>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</si>
  <si>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</si>
  <si>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</si>
  <si>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</si>
  <si>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</si>
  <si>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</si>
  <si>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</si>
  <si>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</si>
  <si>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</si>
  <si>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</si>
  <si>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</si>
  <si>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</si>
  <si>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</si>
  <si>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</si>
  <si>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</si>
  <si>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</si>
  <si>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</si>
  <si>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</si>
  <si>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</si>
  <si>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</si>
  <si>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</si>
  <si>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</si>
  <si>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</si>
  <si>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</si>
  <si>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</si>
  <si>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</si>
  <si>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</si>
  <si>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</si>
  <si>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</si>
  <si>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</si>
  <si>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</si>
  <si>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</si>
  <si>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</si>
  <si>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</si>
  <si>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</si>
  <si>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</si>
  <si>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</si>
  <si>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</si>
  <si>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</si>
  <si>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</si>
  <si>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</si>
  <si>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</si>
  <si>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</si>
  <si>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</si>
  <si>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</si>
  <si>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</si>
  <si>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</si>
  <si>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</si>
  <si>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</si>
  <si>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</si>
  <si>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</si>
  <si>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</si>
  <si>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</si>
  <si>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</si>
  <si>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</si>
  <si>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</si>
  <si>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</si>
  <si>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</si>
  <si>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</si>
  <si>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</si>
  <si>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</si>
  <si>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</si>
  <si>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</si>
  <si>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</si>
  <si>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</si>
  <si>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</si>
  <si>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</si>
  <si>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</si>
  <si>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</si>
  <si>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</si>
  <si>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</si>
  <si>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</si>
  <si>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</si>
  <si>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</si>
  <si>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</si>
  <si>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</si>
  <si>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</si>
  <si>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</si>
  <si>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</si>
  <si>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</si>
  <si>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</si>
  <si>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</si>
  <si>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</si>
  <si>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</si>
  <si>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</si>
  <si>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</si>
  <si>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</si>
  <si>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</si>
  <si>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</si>
  <si>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</si>
  <si>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</si>
  <si>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</si>
  <si>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</si>
  <si>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</si>
  <si>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</si>
  <si>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</si>
  <si>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</si>
  <si>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</si>
  <si>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</si>
  <si>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</si>
  <si>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</si>
  <si>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</si>
  <si>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</si>
  <si>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</si>
  <si>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</si>
  <si>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</si>
  <si>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</si>
  <si>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</si>
  <si>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</si>
  <si>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</si>
  <si>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</si>
  <si>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</si>
  <si>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</si>
  <si>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</si>
  <si>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</si>
  <si>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</si>
  <si>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</si>
  <si>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</si>
  <si>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</si>
  <si>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</si>
  <si>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</si>
  <si>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</si>
  <si>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</si>
  <si>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</si>
  <si>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</si>
  <si>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</si>
  <si>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</si>
  <si>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</si>
  <si>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</si>
  <si>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</si>
  <si>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</si>
  <si>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</si>
  <si>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</si>
  <si>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</si>
  <si>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</si>
  <si>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</si>
  <si>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</si>
  <si>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</si>
  <si>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</si>
  <si>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</si>
  <si>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</si>
  <si>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</si>
  <si>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</si>
  <si>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</si>
  <si>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</si>
  <si>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</si>
  <si>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</si>
  <si>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</si>
  <si>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</si>
  <si>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</si>
  <si>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</si>
  <si>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</si>
  <si>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</si>
  <si>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</si>
  <si>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</si>
  <si>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</si>
  <si>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</si>
  <si>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</si>
  <si>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</si>
  <si>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</si>
  <si>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</si>
  <si>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</si>
  <si>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</si>
  <si>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</si>
  <si>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</si>
  <si>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</si>
  <si>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</si>
  <si>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</si>
  <si>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</si>
  <si>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</si>
  <si>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</si>
  <si>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</si>
  <si>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</si>
  <si>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</si>
  <si>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</si>
  <si>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</si>
  <si>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</si>
  <si>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</si>
  <si>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</si>
  <si>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</si>
  <si>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</si>
  <si>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</si>
  <si>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</si>
  <si>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</si>
  <si>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</si>
  <si>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</si>
  <si>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</si>
  <si>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</si>
  <si>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</si>
  <si>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</si>
  <si>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</si>
  <si>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</si>
  <si>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</si>
  <si>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</si>
  <si>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</si>
  <si>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</si>
  <si>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</si>
  <si>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</si>
  <si>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</si>
  <si>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</si>
  <si>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</si>
  <si>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</si>
  <si>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</si>
  <si>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</si>
  <si>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</si>
  <si>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</si>
  <si>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</si>
  <si>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</si>
  <si>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</si>
  <si>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</si>
  <si>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</si>
  <si>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</si>
  <si>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</si>
  <si>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</si>
  <si>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</si>
  <si>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</si>
  <si>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</si>
  <si>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</si>
  <si>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</si>
  <si>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</si>
  <si>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</si>
  <si>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</si>
  <si>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</si>
  <si>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</si>
  <si>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</si>
  <si>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</si>
  <si>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</si>
  <si>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</si>
  <si>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</si>
  <si>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</si>
  <si>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</si>
  <si>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</si>
  <si>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</si>
  <si>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</si>
  <si>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</si>
  <si>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</si>
  <si>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</si>
  <si>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</si>
  <si>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</si>
  <si>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</si>
  <si>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</si>
  <si>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</si>
  <si>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</si>
  <si>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</si>
  <si>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</si>
  <si>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</si>
  <si>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</si>
  <si>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</si>
  <si>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</si>
  <si>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</si>
  <si>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</si>
  <si>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</si>
  <si>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</si>
  <si>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</si>
  <si>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</si>
  <si>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</si>
  <si>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</si>
  <si>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</si>
  <si>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</si>
  <si>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</si>
  <si>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</si>
  <si>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</si>
  <si>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</si>
  <si>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</si>
  <si>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</si>
  <si>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</si>
  <si>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</si>
  <si>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</si>
  <si>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</si>
  <si>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</si>
  <si>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</si>
  <si>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</si>
  <si>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</si>
  <si>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</si>
  <si>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</si>
  <si>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</si>
  <si>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</si>
  <si>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</si>
  <si>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</si>
  <si>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</si>
  <si>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</si>
  <si>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</si>
  <si>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</si>
  <si>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</si>
  <si>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</si>
  <si>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</si>
  <si>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</si>
  <si>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</si>
  <si>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</si>
  <si>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</si>
  <si>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</si>
  <si>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</si>
  <si>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</si>
  <si>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</si>
  <si>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</si>
  <si>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</si>
  <si>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</si>
  <si>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</si>
  <si>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</si>
  <si>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</si>
  <si>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</si>
  <si>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</si>
  <si>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</si>
  <si>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</si>
  <si>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</si>
  <si>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</si>
  <si>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</si>
  <si>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</si>
  <si>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</si>
  <si>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</si>
  <si>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</si>
  <si>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</si>
  <si>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</si>
  <si>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</si>
  <si>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</si>
  <si>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</si>
  <si>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</si>
  <si>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</si>
  <si>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</si>
  <si>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</si>
  <si>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</si>
  <si>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</si>
  <si>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</si>
  <si>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</si>
  <si>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</si>
  <si>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</si>
  <si>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</si>
  <si>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</si>
  <si>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</si>
  <si>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</si>
  <si>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</si>
  <si>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</si>
  <si>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</si>
  <si>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</si>
  <si>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</si>
  <si>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</si>
  <si>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</si>
  <si>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</si>
  <si>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</si>
  <si>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</si>
  <si>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</si>
  <si>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</si>
  <si>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</si>
  <si>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</si>
  <si>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</si>
  <si>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</si>
  <si>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</si>
  <si>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</si>
  <si>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</si>
  <si>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</si>
  <si>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</si>
  <si>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</si>
  <si>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</si>
  <si>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</si>
  <si>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</si>
  <si>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</si>
  <si>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</si>
  <si>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</si>
  <si>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</si>
  <si>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</si>
  <si>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</si>
  <si>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</si>
  <si>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</si>
  <si>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</si>
  <si>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</si>
  <si>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</si>
  <si>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</si>
  <si>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</si>
  <si>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</si>
  <si>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</si>
  <si>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</si>
  <si>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</si>
  <si>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</si>
  <si>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</si>
  <si>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</si>
  <si>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</si>
  <si>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</si>
  <si>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</si>
  <si>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</si>
  <si>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</si>
  <si>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</si>
  <si>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</si>
  <si>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</si>
  <si>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</si>
  <si>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</si>
  <si>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</si>
  <si>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</si>
  <si>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</si>
  <si>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</si>
  <si>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</si>
  <si>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</si>
  <si>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</si>
  <si>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</si>
  <si>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</si>
  <si>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</si>
  <si>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</si>
  <si>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</si>
  <si>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</si>
  <si>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</si>
  <si>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</si>
  <si>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</si>
  <si>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</si>
  <si>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</si>
  <si>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</si>
  <si>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</si>
  <si>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</si>
  <si>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</si>
  <si>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</si>
  <si>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</si>
  <si>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</si>
  <si>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</si>
  <si>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</si>
  <si>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</si>
  <si>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</si>
  <si>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</si>
  <si>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</si>
  <si>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</si>
  <si>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</si>
  <si>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</si>
  <si>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</si>
  <si>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</si>
  <si>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</si>
  <si>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</si>
  <si>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</si>
  <si>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</si>
  <si>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</si>
  <si>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</si>
  <si>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</si>
  <si>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</si>
  <si>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</si>
  <si>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</si>
  <si>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</si>
  <si>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</si>
  <si>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</si>
  <si>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</si>
  <si>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</si>
  <si>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</si>
  <si>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</si>
  <si>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</si>
  <si>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</si>
  <si>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</si>
  <si>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</si>
  <si>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</si>
  <si>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</si>
  <si>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</si>
  <si>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</si>
  <si>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</si>
  <si>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</si>
  <si>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</si>
  <si>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</si>
  <si>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</si>
  <si>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</si>
  <si>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</si>
  <si>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</si>
  <si>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</si>
  <si>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</si>
  <si>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</si>
  <si>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</si>
  <si>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</si>
  <si>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</si>
  <si>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</si>
  <si>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</si>
  <si>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</si>
  <si>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</si>
  <si>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</si>
  <si>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</si>
  <si>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</si>
  <si>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</si>
  <si>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</si>
  <si>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</si>
  <si>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</si>
  <si>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</si>
  <si>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</si>
  <si>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</si>
  <si>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</si>
  <si>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</si>
  <si>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</si>
  <si>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</si>
  <si>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</si>
  <si>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</si>
  <si>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</si>
  <si>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</si>
  <si>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</si>
  <si>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</si>
  <si>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</si>
  <si>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</si>
  <si>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</si>
  <si>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</si>
  <si>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</si>
  <si>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</si>
  <si>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</si>
  <si>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</si>
  <si>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</si>
  <si>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</si>
  <si>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</si>
  <si>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</si>
  <si>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</si>
  <si>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</si>
  <si>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</si>
  <si>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</si>
  <si>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</si>
  <si>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</si>
  <si>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</si>
  <si>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</si>
  <si>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</si>
  <si>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</si>
  <si>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</si>
  <si>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</si>
  <si>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</si>
  <si>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</si>
  <si>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</si>
  <si>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</si>
  <si>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</si>
  <si>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</si>
  <si>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</si>
  <si>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</si>
  <si>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</si>
  <si>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</si>
  <si>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</si>
  <si>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</si>
  <si>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</si>
  <si>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</si>
  <si>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</si>
  <si>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</si>
  <si>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</si>
  <si>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</si>
  <si>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</si>
  <si>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</si>
  <si>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</si>
  <si>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</si>
  <si>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</si>
  <si>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</si>
  <si>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</si>
  <si>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</si>
  <si>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</si>
  <si>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</si>
  <si>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</si>
  <si>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</si>
  <si>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</si>
  <si>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</si>
  <si>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</si>
  <si>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</si>
  <si>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</si>
  <si>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</si>
  <si>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</si>
  <si>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</si>
  <si>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</si>
  <si>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</si>
  <si>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</si>
  <si>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</si>
  <si>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</si>
  <si>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</si>
  <si>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</si>
  <si>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</si>
  <si>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</si>
  <si>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</si>
  <si>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</si>
  <si>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</si>
  <si>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</si>
  <si>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</si>
  <si>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</si>
  <si>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</si>
  <si>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</si>
  <si>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</si>
  <si>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</si>
  <si>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</si>
  <si>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</si>
  <si>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</si>
  <si>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</si>
  <si>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</si>
  <si>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</si>
  <si>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</si>
  <si>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</si>
  <si>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</si>
  <si>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</si>
  <si>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</si>
  <si>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</si>
  <si>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</si>
  <si>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</si>
  <si>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</si>
  <si>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</si>
  <si>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</si>
  <si>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</si>
  <si>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</si>
  <si>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</si>
  <si>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</si>
  <si>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</si>
  <si>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</si>
  <si>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</si>
  <si>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</si>
  <si>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</si>
  <si>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</si>
  <si>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</si>
  <si>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</si>
  <si>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</si>
  <si>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</si>
  <si>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</si>
  <si>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</si>
  <si>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</si>
  <si>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</si>
  <si>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</si>
  <si>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</si>
  <si>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</si>
  <si>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</si>
  <si>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</si>
  <si>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</si>
  <si>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</si>
  <si>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</si>
  <si>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</si>
  <si>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</si>
  <si>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</si>
  <si>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</si>
  <si>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</si>
  <si>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</si>
  <si>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</si>
  <si>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</si>
  <si>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</si>
  <si>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</si>
  <si>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</si>
  <si>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</si>
  <si>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</si>
  <si>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</si>
  <si>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</si>
  <si>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</si>
  <si>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</si>
  <si>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</si>
  <si>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</si>
  <si>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</si>
  <si>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</si>
  <si>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</si>
  <si>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</si>
  <si>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</si>
  <si>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</si>
  <si>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</si>
  <si>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</si>
  <si>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</si>
  <si>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</si>
  <si>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</si>
  <si>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</si>
  <si>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</si>
  <si>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</si>
  <si>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</si>
  <si>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</si>
  <si>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</si>
  <si>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</si>
  <si>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</si>
  <si>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</si>
  <si>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</si>
  <si>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</si>
  <si>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</si>
  <si>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</si>
  <si>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</si>
  <si>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</si>
  <si>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</si>
  <si>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</si>
  <si>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</si>
  <si>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</si>
  <si>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</si>
  <si>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</si>
  <si>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</si>
  <si>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</si>
  <si>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</si>
  <si>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</si>
  <si>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</si>
  <si>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</si>
  <si>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</si>
  <si>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</si>
  <si>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</si>
  <si>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</si>
  <si>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</si>
  <si>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</si>
  <si>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</si>
  <si>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</si>
  <si>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</si>
  <si>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</si>
  <si>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</si>
  <si>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</si>
  <si>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</si>
  <si>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</si>
  <si>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</si>
  <si>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</si>
  <si>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</si>
  <si>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</si>
  <si>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</si>
  <si>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</si>
  <si>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</si>
  <si>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</si>
  <si>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</si>
  <si>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</si>
  <si>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</si>
  <si>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</si>
  <si>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</si>
  <si>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</si>
  <si>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</si>
  <si>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</si>
  <si>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</si>
  <si>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</si>
  <si>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</si>
  <si>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</si>
  <si>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</si>
  <si>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</si>
  <si>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</si>
  <si>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</si>
  <si>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</si>
  <si>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</si>
  <si>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</si>
  <si>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</si>
  <si>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</si>
  <si>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</si>
  <si>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</si>
  <si>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</si>
  <si>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</si>
  <si>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</si>
  <si>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</si>
  <si>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</si>
  <si>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</si>
  <si>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</si>
  <si>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</si>
  <si>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</si>
  <si>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</si>
  <si>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</si>
  <si>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</si>
  <si>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</si>
  <si>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</si>
  <si>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</si>
  <si>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</si>
  <si>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</si>
  <si>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</si>
  <si>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</si>
  <si>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</si>
  <si>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</si>
  <si>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</si>
  <si>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</si>
  <si>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</si>
  <si>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</si>
  <si>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</si>
  <si>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</si>
  <si>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</si>
  <si>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</si>
  <si>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</si>
  <si>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</si>
  <si>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</si>
  <si>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</si>
  <si>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</si>
  <si>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</si>
  <si>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</si>
  <si>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</si>
  <si>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</si>
  <si>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</si>
  <si>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</si>
  <si>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</si>
  <si>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</si>
  <si>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</si>
  <si>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</si>
  <si>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</si>
  <si>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</si>
  <si>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</si>
  <si>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</si>
  <si>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</si>
  <si>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</si>
  <si>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</si>
  <si>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</si>
  <si>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</si>
  <si>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</si>
  <si>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</si>
  <si>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</si>
  <si>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</si>
  <si>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</si>
  <si>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</si>
  <si>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</si>
  <si>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</si>
  <si>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</si>
  <si>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</si>
  <si>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</si>
  <si>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</si>
  <si>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</si>
  <si>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</si>
  <si>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</si>
  <si>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</si>
  <si>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</si>
  <si>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</si>
  <si>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</si>
  <si>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</si>
  <si>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</si>
  <si>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</si>
  <si>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</si>
  <si>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</si>
  <si>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</si>
  <si>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</si>
  <si>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</si>
  <si>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</si>
  <si>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</si>
  <si>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</si>
  <si>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</si>
  <si>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</si>
  <si>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</si>
  <si>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</si>
  <si>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</si>
  <si>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</si>
  <si>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</si>
  <si>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</si>
  <si>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</si>
  <si>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</si>
  <si>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</si>
  <si>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</si>
  <si>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</si>
  <si>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</si>
  <si>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</si>
  <si>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</si>
  <si>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</si>
  <si>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</si>
  <si>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</si>
  <si>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</si>
  <si>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</si>
  <si>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</si>
  <si>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</si>
  <si>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</si>
  <si>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</si>
  <si>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</si>
  <si>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</si>
  <si>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</si>
  <si>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</si>
  <si>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</si>
  <si>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</si>
  <si>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</si>
  <si>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</si>
  <si>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</si>
  <si>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</si>
  <si>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</si>
  <si>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</si>
  <si>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</si>
  <si>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</si>
  <si>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</si>
  <si>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</si>
  <si>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</si>
  <si>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</si>
  <si>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</si>
  <si>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</si>
  <si>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</si>
  <si>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</si>
  <si>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</si>
  <si>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</si>
  <si>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</si>
  <si>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</si>
  <si>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</si>
  <si>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</si>
  <si>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</si>
  <si>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</si>
  <si>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</si>
  <si>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</si>
  <si>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</si>
  <si>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</si>
  <si>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</si>
  <si>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</si>
  <si>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</si>
  <si>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</si>
  <si>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</si>
  <si>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</si>
  <si>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</si>
  <si>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</si>
  <si>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</si>
  <si>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</si>
  <si>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</si>
  <si>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</si>
  <si>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</si>
  <si>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</si>
  <si>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</si>
  <si>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</si>
  <si>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</si>
  <si>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</si>
  <si>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</si>
  <si>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</si>
  <si>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</si>
  <si>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</si>
  <si>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</si>
  <si>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</si>
  <si>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</si>
  <si>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</si>
  <si>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</si>
  <si>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</si>
  <si>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</si>
  <si>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</si>
  <si>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</si>
  <si>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</si>
  <si>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</si>
  <si>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</si>
  <si>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</si>
  <si>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</si>
  <si>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</si>
  <si>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</si>
  <si>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</si>
  <si>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</si>
  <si>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</si>
  <si>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</si>
  <si>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</si>
  <si>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</si>
  <si>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</si>
  <si>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</si>
  <si>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</si>
  <si>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</si>
  <si>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</si>
  <si>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</si>
  <si>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</si>
  <si>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</si>
  <si>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</si>
  <si>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</si>
  <si>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</si>
  <si>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</si>
  <si>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</si>
  <si>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</si>
  <si>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</si>
  <si>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</si>
  <si>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</si>
  <si>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</si>
  <si>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</si>
  <si>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</si>
  <si>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</si>
  <si>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</si>
  <si>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</si>
  <si>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</si>
  <si>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</si>
  <si>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</si>
  <si>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</si>
  <si>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</si>
  <si>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</si>
  <si>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</si>
  <si>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</si>
  <si>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</si>
  <si>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</si>
  <si>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</si>
  <si>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</si>
  <si>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</si>
  <si>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</si>
  <si>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</si>
  <si>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</si>
  <si>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</si>
  <si>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</si>
  <si>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</si>
  <si>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</si>
  <si>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</si>
  <si>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</si>
  <si>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</si>
  <si>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</si>
  <si>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</si>
  <si>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</si>
  <si>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</si>
  <si>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</si>
  <si>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</si>
  <si>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</si>
  <si>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</si>
  <si>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</si>
  <si>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</si>
  <si>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</si>
  <si>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</si>
  <si>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</si>
  <si>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</si>
  <si>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</si>
  <si>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</si>
  <si>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</si>
  <si>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</si>
  <si>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</si>
  <si>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</si>
  <si>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</si>
  <si>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</si>
  <si>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</si>
  <si>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</si>
  <si>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</si>
  <si>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</si>
  <si>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</si>
  <si>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</si>
  <si>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</si>
  <si>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</si>
  <si>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</si>
  <si>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</si>
  <si>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</si>
  <si>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</si>
  <si>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</si>
  <si>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</si>
  <si>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</si>
  <si>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</si>
  <si>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</si>
  <si>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</si>
  <si>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</si>
  <si>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</si>
  <si>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</si>
  <si>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</si>
  <si>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</si>
  <si>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</si>
  <si>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</si>
  <si>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</si>
  <si>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</si>
  <si>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</si>
  <si>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</si>
  <si>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</si>
  <si>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</si>
  <si>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</si>
  <si>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</si>
  <si>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</si>
  <si>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</si>
  <si>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</si>
  <si>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</si>
  <si>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</si>
  <si>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</si>
  <si>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</si>
  <si>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</si>
  <si>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</si>
  <si>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</si>
  <si>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</si>
  <si>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</si>
  <si>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</si>
  <si>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</si>
  <si>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</si>
  <si>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</si>
  <si>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</si>
  <si>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</si>
  <si>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</si>
  <si>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</si>
  <si>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</si>
  <si>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</si>
  <si>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</si>
  <si>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</si>
  <si>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</si>
  <si>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</si>
  <si>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</si>
  <si>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</si>
  <si>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</si>
  <si>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</si>
  <si>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</si>
  <si>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</si>
  <si>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</si>
  <si>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</si>
  <si>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</si>
  <si>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</si>
  <si>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</si>
  <si>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</si>
  <si>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</si>
  <si>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</si>
  <si>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</si>
  <si>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</si>
  <si>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</si>
  <si>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</si>
  <si>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</si>
  <si>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</si>
  <si>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</si>
  <si>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</si>
  <si>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</si>
  <si>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</si>
  <si>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</si>
  <si>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</si>
  <si>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</si>
  <si>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</si>
  <si>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</si>
  <si>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</si>
  <si>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</si>
  <si>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</si>
  <si>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</si>
  <si>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</si>
  <si>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</si>
  <si>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</si>
  <si>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</si>
  <si>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</si>
  <si>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</si>
  <si>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</si>
  <si>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</si>
  <si>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</si>
  <si>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</si>
  <si>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</si>
  <si>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</si>
  <si>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</si>
  <si>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</si>
  <si>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</si>
  <si>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</si>
  <si>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</si>
  <si>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</si>
  <si>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</si>
  <si>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</si>
  <si>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</si>
  <si>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</si>
  <si>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</si>
  <si>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</si>
  <si>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</si>
  <si>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</si>
  <si>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</si>
  <si>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</si>
  <si>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</si>
  <si>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</si>
  <si>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</si>
  <si>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</si>
  <si>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</si>
  <si>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</si>
  <si>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</si>
  <si>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</si>
  <si>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</si>
  <si>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</si>
  <si>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</si>
  <si>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</si>
  <si>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</si>
  <si>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</si>
  <si>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</si>
  <si>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</si>
  <si>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</si>
  <si>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</si>
  <si>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</si>
  <si>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</si>
  <si>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</si>
  <si>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</si>
  <si>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</si>
  <si>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</si>
  <si>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</si>
  <si>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</si>
  <si>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</si>
  <si>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</si>
  <si>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</si>
  <si>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</si>
  <si>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</si>
  <si>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</si>
  <si>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</si>
  <si>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</si>
  <si>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</si>
  <si>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</si>
  <si>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</si>
  <si>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</si>
  <si>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</si>
  <si>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</si>
  <si>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</si>
  <si>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</si>
  <si>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</si>
  <si>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</si>
  <si>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</si>
  <si>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</si>
  <si>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</si>
  <si>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</si>
  <si>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</si>
  <si>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</si>
  <si>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</si>
  <si>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</si>
  <si>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</si>
  <si>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</si>
  <si>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</si>
  <si>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</si>
  <si>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</si>
  <si>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</si>
  <si>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</si>
  <si>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</si>
  <si>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</si>
  <si>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</si>
  <si>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</si>
  <si>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</si>
  <si>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</si>
  <si>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</si>
  <si>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</si>
  <si>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</si>
  <si>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</si>
  <si>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</si>
  <si>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</si>
  <si>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</si>
  <si>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</si>
  <si>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</si>
  <si>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</si>
  <si>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</si>
  <si>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</si>
  <si>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</si>
  <si>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</si>
  <si>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</si>
  <si>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</si>
  <si>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</si>
  <si>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</si>
  <si>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</si>
  <si>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</si>
  <si>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</si>
  <si>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</si>
  <si>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</si>
  <si>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</si>
  <si>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</si>
  <si>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</si>
  <si>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</si>
  <si>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</si>
  <si>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</si>
  <si>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</si>
  <si>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</si>
  <si>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</si>
  <si>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</si>
  <si>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</si>
  <si>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</si>
  <si>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</si>
  <si>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</si>
  <si>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</si>
  <si>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</si>
  <si>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</si>
  <si>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</si>
  <si>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</si>
  <si>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</si>
  <si>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</si>
  <si>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</si>
  <si>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</si>
  <si>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</si>
  <si>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</si>
  <si>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</si>
  <si>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</si>
  <si>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</si>
  <si>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</si>
  <si>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</si>
  <si>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</si>
  <si>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</si>
  <si>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</si>
  <si>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</si>
  <si>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</si>
  <si>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</si>
  <si>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</si>
  <si>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</si>
  <si>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</si>
  <si>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</si>
  <si>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</si>
  <si>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</si>
  <si>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</si>
  <si>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</si>
  <si>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</si>
  <si>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</si>
  <si>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</si>
  <si>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</si>
  <si>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</si>
  <si>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</si>
  <si>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</si>
  <si>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</si>
  <si>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</si>
  <si>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</si>
  <si>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</si>
  <si>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</si>
  <si>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</si>
  <si>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</si>
  <si>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</si>
  <si>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</si>
  <si>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</si>
  <si>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</si>
  <si>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</si>
  <si>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</si>
  <si>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</si>
  <si>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</si>
  <si>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</si>
  <si>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</si>
  <si>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</si>
  <si>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</si>
  <si>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</si>
  <si>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</si>
  <si>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</si>
  <si>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</si>
  <si>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</si>
  <si>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</si>
  <si>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</si>
  <si>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</si>
  <si>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</si>
  <si>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</si>
  <si>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</si>
  <si>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</si>
  <si>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</si>
  <si>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</si>
  <si>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</si>
  <si>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</si>
  <si>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</si>
  <si>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</si>
  <si>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</si>
  <si>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</si>
  <si>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</si>
  <si>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</si>
  <si>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</si>
  <si>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</si>
  <si>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</si>
  <si>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</si>
  <si>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</si>
  <si>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</si>
  <si>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</si>
  <si>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</si>
  <si>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</si>
  <si>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</si>
  <si>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</si>
  <si>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</si>
  <si>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</si>
  <si>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</si>
  <si>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</si>
  <si>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</si>
  <si>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</si>
  <si>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</si>
  <si>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</si>
  <si>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</si>
  <si>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</si>
  <si>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</si>
  <si>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</si>
  <si>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</si>
  <si>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</si>
  <si>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</si>
  <si>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</si>
  <si>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</si>
  <si>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</si>
  <si>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</si>
  <si>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</si>
  <si>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</si>
  <si>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</si>
  <si>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</si>
  <si>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</si>
  <si>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</si>
  <si>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</si>
  <si>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</si>
  <si>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</si>
  <si>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</si>
  <si>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</si>
  <si>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</si>
  <si>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</si>
  <si>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</si>
  <si>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</si>
  <si>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</si>
  <si>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</si>
  <si>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</si>
  <si>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</si>
  <si>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</si>
  <si>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</si>
  <si>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</si>
  <si>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</si>
  <si>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</si>
  <si>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</si>
  <si>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</si>
  <si>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</si>
  <si>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</si>
  <si>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</si>
  <si>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</si>
  <si>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</si>
  <si>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</si>
  <si>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</si>
  <si>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</si>
  <si>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</si>
  <si>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</si>
  <si>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</si>
  <si>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</si>
  <si>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</si>
  <si>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</si>
  <si>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</si>
  <si>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</si>
  <si>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</si>
  <si>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</si>
  <si>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</si>
  <si>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</si>
  <si>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</si>
  <si>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</si>
  <si>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</si>
  <si>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</si>
  <si>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</si>
  <si>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</si>
  <si>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</si>
  <si>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</si>
  <si>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</si>
  <si>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</si>
  <si>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</si>
  <si>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</si>
  <si>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</si>
  <si>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</si>
  <si>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</si>
  <si>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</si>
  <si>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</si>
  <si>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</si>
  <si>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</si>
  <si>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</si>
  <si>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</si>
  <si>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</si>
  <si>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</si>
  <si>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</si>
  <si>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</si>
  <si>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</si>
  <si>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</si>
  <si>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</si>
  <si>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</si>
  <si>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</si>
  <si>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</si>
  <si>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</si>
  <si>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</si>
  <si>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</si>
  <si>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</si>
  <si>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</si>
  <si>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</si>
  <si>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</si>
  <si>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</si>
  <si>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</si>
  <si>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</si>
  <si>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</si>
  <si>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</si>
  <si>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</si>
  <si>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</si>
  <si>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</si>
  <si>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</si>
  <si>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</si>
  <si>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</si>
  <si>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</si>
  <si>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</si>
  <si>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</si>
  <si>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</si>
  <si>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</si>
  <si>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</si>
  <si>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</si>
  <si>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</si>
  <si>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</si>
  <si>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</si>
  <si>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</si>
  <si>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</si>
  <si>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</si>
  <si>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</si>
  <si>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</si>
  <si>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</si>
  <si>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</si>
  <si>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</si>
  <si>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</si>
  <si>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</si>
  <si>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</si>
  <si>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</si>
  <si>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</si>
  <si>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</si>
  <si>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</si>
  <si>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</si>
  <si>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</si>
  <si>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</si>
  <si>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</si>
  <si>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</si>
  <si>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</si>
  <si>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</si>
  <si>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</si>
  <si>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</si>
  <si>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</si>
  <si>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</si>
  <si>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</si>
  <si>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</si>
  <si>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</si>
  <si>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</si>
  <si>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</si>
  <si>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</si>
  <si>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</si>
  <si>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</si>
  <si>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</si>
  <si>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</si>
  <si>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</si>
  <si>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</si>
  <si>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</si>
  <si>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</si>
  <si>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</si>
  <si>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</si>
  <si>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</si>
  <si>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</si>
  <si>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</si>
  <si>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</si>
  <si>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</si>
  <si>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</si>
  <si>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</si>
  <si>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</si>
  <si>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</si>
  <si>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</si>
  <si>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</si>
  <si>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</si>
  <si>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</si>
  <si>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</si>
  <si>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</si>
  <si>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</si>
  <si>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</si>
  <si>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</si>
  <si>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</si>
  <si>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</si>
  <si>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</si>
  <si>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</si>
  <si>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</si>
  <si>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</si>
  <si>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</si>
  <si>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</si>
  <si>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</si>
  <si>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</si>
  <si>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</si>
  <si>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</si>
  <si>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</si>
  <si>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</si>
  <si>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</si>
  <si>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</si>
  <si>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</si>
  <si>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</si>
  <si>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</si>
  <si>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</si>
  <si>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</si>
  <si>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</si>
  <si>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</si>
  <si>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</si>
  <si>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</si>
  <si>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</si>
  <si>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</si>
  <si>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</si>
  <si>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</si>
  <si>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</si>
  <si>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</si>
  <si>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</si>
  <si>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</si>
  <si>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</si>
  <si>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</si>
  <si>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</si>
  <si>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</si>
  <si>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</si>
  <si>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</si>
  <si>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</si>
  <si>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</si>
  <si>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</si>
  <si>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</si>
  <si>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</si>
  <si>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</si>
  <si>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</si>
  <si>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</si>
  <si>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</si>
  <si>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</si>
  <si>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</si>
  <si>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</si>
  <si>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</si>
  <si>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</si>
  <si>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</si>
  <si>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</si>
  <si>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</si>
  <si>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</si>
  <si>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</si>
  <si>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</si>
  <si>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</si>
  <si>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</si>
  <si>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</si>
  <si>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</si>
  <si>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</si>
  <si>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</si>
  <si>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</si>
  <si>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</si>
  <si>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</si>
  <si>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</si>
  <si>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</si>
  <si>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</si>
  <si>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</si>
  <si>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</si>
  <si>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</si>
  <si>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</si>
  <si>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</si>
  <si>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</si>
  <si>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</si>
  <si>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</si>
  <si>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</si>
  <si>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</si>
  <si>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</si>
  <si>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</si>
  <si>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</si>
  <si>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</si>
  <si>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</si>
  <si>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</si>
  <si>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</si>
  <si>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</si>
  <si>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</si>
  <si>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</si>
  <si>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</si>
  <si>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</si>
  <si>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</si>
  <si>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</si>
  <si>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</si>
  <si>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</si>
  <si>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</si>
  <si>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</si>
  <si>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</si>
  <si>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</si>
  <si>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</si>
  <si>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</si>
  <si>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</si>
  <si>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</si>
  <si>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</si>
  <si>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</si>
  <si>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</si>
  <si>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</si>
  <si>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</si>
  <si>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</si>
  <si>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</si>
  <si>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</si>
  <si>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</si>
  <si>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</si>
  <si>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</si>
  <si>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</si>
  <si>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</si>
  <si>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</si>
  <si>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</si>
  <si>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</si>
  <si>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</si>
  <si>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</si>
  <si>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</si>
  <si>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</si>
  <si>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</si>
  <si>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</si>
  <si>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</si>
  <si>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</si>
  <si>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</si>
  <si>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</si>
  <si>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</si>
  <si>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</si>
  <si>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</si>
  <si>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</si>
  <si>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</si>
  <si>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</si>
  <si>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</si>
  <si>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</si>
  <si>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</si>
  <si>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</si>
  <si>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</si>
  <si>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</si>
  <si>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</si>
  <si>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</si>
  <si>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</si>
  <si>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</si>
  <si>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</si>
  <si>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</si>
  <si>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</si>
  <si>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</si>
  <si>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</si>
  <si>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</si>
  <si>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</si>
  <si>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</si>
  <si>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</si>
  <si>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</si>
  <si>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</si>
  <si>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</si>
  <si>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</si>
  <si>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</si>
  <si>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</si>
  <si>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</si>
  <si>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</si>
  <si>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</si>
  <si>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</si>
  <si>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</si>
  <si>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</si>
  <si>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</si>
  <si>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</si>
  <si>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</si>
  <si>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</si>
  <si>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</si>
  <si>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</si>
  <si>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</si>
  <si>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</si>
  <si>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</si>
  <si>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</si>
  <si>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</si>
  <si>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</si>
  <si>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</si>
  <si>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</si>
  <si>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</si>
  <si>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</si>
  <si>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</si>
  <si>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</si>
  <si>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</si>
  <si>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</si>
  <si>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</si>
  <si>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</si>
  <si>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</si>
  <si>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</si>
  <si>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</si>
  <si>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</si>
  <si>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</si>
  <si>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</si>
  <si>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</si>
  <si>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</si>
  <si>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</si>
  <si>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</si>
  <si>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</si>
  <si>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</si>
  <si>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</si>
  <si>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</si>
  <si>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</si>
  <si>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</si>
  <si>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</si>
  <si>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</si>
  <si>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</si>
  <si>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</si>
  <si>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</si>
  <si>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</si>
  <si>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</si>
  <si>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</si>
  <si>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</si>
  <si>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</si>
  <si>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</si>
  <si>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</si>
  <si>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</si>
  <si>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</si>
  <si>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</si>
  <si>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</si>
  <si>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</si>
  <si>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</si>
  <si>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</si>
  <si>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</si>
  <si>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</si>
  <si>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</si>
  <si>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</si>
  <si>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</si>
  <si>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</si>
  <si>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</si>
  <si>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</si>
  <si>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</si>
  <si>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</si>
  <si>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</si>
  <si>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</si>
  <si>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</si>
  <si>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</si>
  <si>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</si>
  <si>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</si>
  <si>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</si>
  <si>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</si>
  <si>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</si>
  <si>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</si>
  <si>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</si>
  <si>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</si>
  <si>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</si>
  <si>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</si>
  <si>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</si>
  <si>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</si>
  <si>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</si>
  <si>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</si>
  <si>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</si>
  <si>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</si>
  <si>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</si>
  <si>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</si>
  <si>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</si>
  <si>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</si>
  <si>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</si>
  <si>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</si>
  <si>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</si>
  <si>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</si>
  <si>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</si>
  <si>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</si>
  <si>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</si>
  <si>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</si>
  <si>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</si>
  <si>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</si>
  <si>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</si>
  <si>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</si>
  <si>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</si>
  <si>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</si>
  <si>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</si>
  <si>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</si>
  <si>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</si>
  <si>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</si>
  <si>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</si>
  <si>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</si>
  <si>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</si>
  <si>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</si>
  <si>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</si>
  <si>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</si>
  <si>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</si>
  <si>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</si>
  <si>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</si>
  <si>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</si>
  <si>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</si>
  <si>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</si>
  <si>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</si>
  <si>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</si>
  <si>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</si>
  <si>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</si>
  <si>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</si>
  <si>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</si>
  <si>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</si>
  <si>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</si>
  <si>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</si>
  <si>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</si>
  <si>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</si>
  <si>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</si>
  <si>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</si>
  <si>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</si>
  <si>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</si>
  <si>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</si>
  <si>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</si>
  <si>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</si>
  <si>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</si>
  <si>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</si>
  <si>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</si>
  <si>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</si>
  <si>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</si>
  <si>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</si>
  <si>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</si>
  <si>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</si>
  <si>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</si>
  <si>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</si>
  <si>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</si>
  <si>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</si>
  <si>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</si>
  <si>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</si>
  <si>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</si>
  <si>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</si>
  <si>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</si>
  <si>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</si>
  <si>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</si>
  <si>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</si>
  <si>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</si>
  <si>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</si>
  <si>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</si>
  <si>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</si>
  <si>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</si>
  <si>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</si>
  <si>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</si>
  <si>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</si>
  <si>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</si>
  <si>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</si>
  <si>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</si>
  <si>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</si>
  <si>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</si>
  <si>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</si>
  <si>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</si>
  <si>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</si>
  <si>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</si>
  <si>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</si>
  <si>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</si>
  <si>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</si>
  <si>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</si>
  <si>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</si>
  <si>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</si>
  <si>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</si>
  <si>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</si>
  <si>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</si>
  <si>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</si>
  <si>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</si>
  <si>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</si>
  <si>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</si>
  <si>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</si>
  <si>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</si>
  <si>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</si>
  <si>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</si>
  <si>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</si>
  <si>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</si>
  <si>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</si>
  <si>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</si>
  <si>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</si>
  <si>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</si>
  <si>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</si>
  <si>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</si>
  <si>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</si>
  <si>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</si>
  <si>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</si>
  <si>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</si>
  <si>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</si>
  <si>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</si>
  <si>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</si>
  <si>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</si>
  <si>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</si>
  <si>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</si>
  <si>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</si>
  <si>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</si>
  <si>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</si>
  <si>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</si>
  <si>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</si>
  <si>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</si>
  <si>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</si>
  <si>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</si>
  <si>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</si>
  <si>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</si>
  <si>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</si>
  <si>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</si>
  <si>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</si>
  <si>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</si>
  <si>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</si>
  <si>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</si>
  <si>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</si>
  <si>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</si>
  <si>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</si>
  <si>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</si>
  <si>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</si>
  <si>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</si>
  <si>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</si>
  <si>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</si>
  <si>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</si>
  <si>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</si>
  <si>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</si>
  <si>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</si>
  <si>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</si>
  <si>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</si>
  <si>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</si>
  <si>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</si>
  <si>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</si>
  <si>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</si>
  <si>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</si>
  <si>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</si>
  <si>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</si>
  <si>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</si>
  <si>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</si>
  <si>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</si>
  <si>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</si>
  <si>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</si>
  <si>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</si>
  <si>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</si>
  <si>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</si>
  <si>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</si>
  <si>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</si>
  <si>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</si>
  <si>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</si>
  <si>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</si>
  <si>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</si>
  <si>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</si>
  <si>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</si>
  <si>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</si>
  <si>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</si>
  <si>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</si>
  <si>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</si>
  <si>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</si>
  <si>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</si>
  <si>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</si>
  <si>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</si>
  <si>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</si>
  <si>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</si>
  <si>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</si>
  <si>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</si>
  <si>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</si>
  <si>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</si>
  <si>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</si>
  <si>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</si>
  <si>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</si>
  <si>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</si>
  <si>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</si>
  <si>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</si>
  <si>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</si>
  <si>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</si>
  <si>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</si>
  <si>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</si>
  <si>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</si>
  <si>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</si>
  <si>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</si>
  <si>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</si>
  <si>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</si>
  <si>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</si>
  <si>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</si>
  <si>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</si>
  <si>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</si>
  <si>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</si>
  <si>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</si>
  <si>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</si>
  <si>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</si>
  <si>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</si>
  <si>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</si>
  <si>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</si>
  <si>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</si>
  <si>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</si>
  <si>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</si>
  <si>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</si>
  <si>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</si>
  <si>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</si>
  <si>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</si>
  <si>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</si>
  <si>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</si>
  <si>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</si>
  <si>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</si>
  <si>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</si>
  <si>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</si>
  <si>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</si>
  <si>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</si>
  <si>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</si>
  <si>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</si>
  <si>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</si>
  <si>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</si>
  <si>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</si>
  <si>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</si>
  <si>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</si>
  <si>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</si>
  <si>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</si>
  <si>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</si>
  <si>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</si>
  <si>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</si>
  <si>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</si>
  <si>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</si>
  <si>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</si>
  <si>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</si>
  <si>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</si>
  <si>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</si>
  <si>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</si>
  <si>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</si>
  <si>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</si>
  <si>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</si>
  <si>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</si>
  <si>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</si>
  <si>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</si>
  <si>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</si>
  <si>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</si>
  <si>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</si>
  <si>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</si>
  <si>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</si>
  <si>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</si>
  <si>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</si>
  <si>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</si>
  <si>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</si>
  <si>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</si>
  <si>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</si>
  <si>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</si>
  <si>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</si>
  <si>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</si>
  <si>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</si>
  <si>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</si>
  <si>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</si>
  <si>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</si>
  <si>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</si>
  <si>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</si>
  <si>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</si>
  <si>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</si>
  <si>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</si>
  <si>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</si>
  <si>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</si>
  <si>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</si>
  <si>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</si>
  <si>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</si>
  <si>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</si>
  <si>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</si>
  <si>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</si>
  <si>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</si>
  <si>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</si>
  <si>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</si>
  <si>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</si>
  <si>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</si>
  <si>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</si>
  <si>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</si>
  <si>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</si>
  <si>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</si>
  <si>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</si>
  <si>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</si>
  <si>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</si>
  <si>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</si>
  <si>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</si>
  <si>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</si>
  <si>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</si>
  <si>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</si>
  <si>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</si>
  <si>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</si>
  <si>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</si>
  <si>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</si>
  <si>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</si>
  <si>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</si>
  <si>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</si>
  <si>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</si>
  <si>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</si>
  <si>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</si>
  <si>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</si>
  <si>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</si>
  <si>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</si>
  <si>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</si>
  <si>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</si>
  <si>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</si>
  <si>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</si>
  <si>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</si>
  <si>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</si>
  <si>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</si>
  <si>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</si>
  <si>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</si>
  <si>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</si>
  <si>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</si>
  <si>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</si>
  <si>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</si>
  <si>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</si>
  <si>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</si>
  <si>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</si>
  <si>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</si>
  <si>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</si>
  <si>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</si>
  <si>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</si>
  <si>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</si>
  <si>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</si>
  <si>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</si>
  <si>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</si>
  <si>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</si>
  <si>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</si>
  <si>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</si>
  <si>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</si>
  <si>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</si>
  <si>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</si>
  <si>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</si>
  <si>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</si>
  <si>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</si>
  <si>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</si>
  <si>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</si>
  <si>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</si>
  <si>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</si>
  <si>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</si>
  <si>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</si>
  <si>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</si>
  <si>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</si>
  <si>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</si>
  <si>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</si>
  <si>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</si>
  <si>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</si>
  <si>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</si>
  <si>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</si>
  <si>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</si>
  <si>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</si>
  <si>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</si>
  <si>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</si>
  <si>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</si>
  <si>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</si>
  <si>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</si>
  <si>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</si>
  <si>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</si>
  <si>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</si>
  <si>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</si>
  <si>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</si>
  <si>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</si>
  <si>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</si>
  <si>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</si>
  <si>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</si>
  <si>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</si>
  <si>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</si>
  <si>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</si>
  <si>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</si>
  <si>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</si>
  <si>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</si>
  <si>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</si>
  <si>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</si>
  <si>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</si>
  <si>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</si>
  <si>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</si>
  <si>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</si>
  <si>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</si>
  <si>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</si>
  <si>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</si>
  <si>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</si>
  <si>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</si>
  <si>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</si>
  <si>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</si>
  <si>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</si>
  <si>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</si>
  <si>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</si>
  <si>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</si>
  <si>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</si>
  <si>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</si>
  <si>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</si>
  <si>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</si>
  <si>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</si>
  <si>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</si>
  <si>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</si>
  <si>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</si>
  <si>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</si>
  <si>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</si>
  <si>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</si>
  <si>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</si>
  <si>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</si>
  <si>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</si>
  <si>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</si>
  <si>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</si>
  <si>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</si>
  <si>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</si>
  <si>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</si>
  <si>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</si>
  <si>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</si>
  <si>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</si>
  <si>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</si>
  <si>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</si>
  <si>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</si>
  <si>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</si>
  <si>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</si>
  <si>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</si>
  <si>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</si>
  <si>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</si>
  <si>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</si>
  <si>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</si>
  <si>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</si>
  <si>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</si>
  <si>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</si>
  <si>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</si>
  <si>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</si>
  <si>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</si>
  <si>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</si>
  <si>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</si>
  <si>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</si>
  <si>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</si>
  <si>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</si>
  <si>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</si>
  <si>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</si>
  <si>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</si>
  <si>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</si>
  <si>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</si>
  <si>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</si>
  <si>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</si>
  <si>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</si>
  <si>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</si>
  <si>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</si>
  <si>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</si>
  <si>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</si>
  <si>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</si>
  <si>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</si>
  <si>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</si>
  <si>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</si>
  <si>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</si>
  <si>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</si>
  <si>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</si>
  <si>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</si>
  <si>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</si>
  <si>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</si>
  <si>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</si>
  <si>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</si>
  <si>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</si>
  <si>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</si>
  <si>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</si>
  <si>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</si>
  <si>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</si>
  <si>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</si>
  <si>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</si>
  <si>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</si>
  <si>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</si>
  <si>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</si>
  <si>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</si>
  <si>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</si>
  <si>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</si>
  <si>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</si>
  <si>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</si>
  <si>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</si>
  <si>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</si>
  <si>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</si>
  <si>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</si>
  <si>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</si>
  <si>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</si>
  <si>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</si>
  <si>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</si>
  <si>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</si>
  <si>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</si>
  <si>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</si>
  <si>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</si>
  <si>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</si>
  <si>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</si>
  <si>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</si>
  <si>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</si>
  <si>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</si>
  <si>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</si>
  <si>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</si>
  <si>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</si>
  <si>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</si>
  <si>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</si>
  <si>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</si>
  <si>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</si>
  <si>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</si>
  <si>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</si>
  <si>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</si>
  <si>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</si>
  <si>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</si>
  <si>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</si>
  <si>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</si>
  <si>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</si>
  <si>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</si>
  <si>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</si>
  <si>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</si>
  <si>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</si>
  <si>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</si>
  <si>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</si>
  <si>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</si>
  <si>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</si>
  <si>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</si>
  <si>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</si>
  <si>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</si>
  <si>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</si>
  <si>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</si>
  <si>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</si>
  <si>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</si>
  <si>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</si>
  <si>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</si>
  <si>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</si>
  <si>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</si>
  <si>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</si>
  <si>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</si>
  <si>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</si>
  <si>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</si>
  <si>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</si>
  <si>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</si>
  <si>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</si>
  <si>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</si>
  <si>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</si>
  <si>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</si>
  <si>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</si>
  <si>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</si>
  <si>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</si>
  <si>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</si>
  <si>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</si>
  <si>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</si>
  <si>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</si>
  <si>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</si>
  <si>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</si>
  <si>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</si>
  <si>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</si>
  <si>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</si>
  <si>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</si>
  <si>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</si>
  <si>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</si>
  <si>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</si>
  <si>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</si>
  <si>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</si>
  <si>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</si>
  <si>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</si>
  <si>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</si>
  <si>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</si>
  <si>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</si>
  <si>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</si>
  <si>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</si>
  <si>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</si>
  <si>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</si>
  <si>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</si>
  <si>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</si>
  <si>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</si>
  <si>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</si>
  <si>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</si>
  <si>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</si>
  <si>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</si>
  <si>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</si>
  <si>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</si>
  <si>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</si>
  <si>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</si>
  <si>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</si>
  <si>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</si>
  <si>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</si>
  <si>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</si>
  <si>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</si>
  <si>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</si>
  <si>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</si>
  <si>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</si>
  <si>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</si>
  <si>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</si>
  <si>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</si>
  <si>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</si>
  <si>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</si>
  <si>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</si>
  <si>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</si>
  <si>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</si>
  <si>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</si>
  <si>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</si>
  <si>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</si>
  <si>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</si>
  <si>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</si>
  <si>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</si>
  <si>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</si>
  <si>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</si>
  <si>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</si>
  <si>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</si>
  <si>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</si>
  <si>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</si>
  <si>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</si>
  <si>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</si>
  <si>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</si>
  <si>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</si>
  <si>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</si>
  <si>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</si>
  <si>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</si>
  <si>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</si>
  <si>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</si>
  <si>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</si>
  <si>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</si>
  <si>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</si>
  <si>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</si>
  <si>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</si>
  <si>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</si>
  <si>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</si>
  <si>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</si>
  <si>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</si>
  <si>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</si>
  <si>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</si>
  <si>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</si>
  <si>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</si>
  <si>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</si>
  <si>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</si>
  <si>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</si>
  <si>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</si>
  <si>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</si>
  <si>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</si>
  <si>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</si>
  <si>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</si>
  <si>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</si>
  <si>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</si>
  <si>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</si>
  <si>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</si>
  <si>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</si>
  <si>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</si>
  <si>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</si>
  <si>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</si>
  <si>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</si>
  <si>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</si>
  <si>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</si>
  <si>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</si>
  <si>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</si>
  <si>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</si>
  <si>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</si>
  <si>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</si>
  <si>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</si>
  <si>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</si>
  <si>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</si>
  <si>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</si>
  <si>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</si>
  <si>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</si>
  <si>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</si>
  <si>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</si>
  <si>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</si>
  <si>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</si>
  <si>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</si>
  <si>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</si>
  <si>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</si>
  <si>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</si>
  <si>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</si>
  <si>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</si>
  <si>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</si>
  <si>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</si>
  <si>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</si>
  <si>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</si>
  <si>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</si>
  <si>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</si>
  <si>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</si>
  <si>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</si>
  <si>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</si>
  <si>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</si>
  <si>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</si>
  <si>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</si>
  <si>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</si>
  <si>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</si>
  <si>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</si>
  <si>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</si>
  <si>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</si>
  <si>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</si>
  <si>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</si>
  <si>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</si>
  <si>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</si>
  <si>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</si>
  <si>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</si>
  <si>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</si>
  <si>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</si>
  <si>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</si>
  <si>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</si>
  <si>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</si>
  <si>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</si>
  <si>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</si>
  <si>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</si>
  <si>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</si>
  <si>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</si>
  <si>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</si>
  <si>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</si>
  <si>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</si>
  <si>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</si>
  <si>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</si>
  <si>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</si>
  <si>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</si>
  <si>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</si>
  <si>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</si>
  <si>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</si>
  <si>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</si>
  <si>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</si>
  <si>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</si>
  <si>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</si>
  <si>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</si>
  <si>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</si>
  <si>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</si>
  <si>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</si>
  <si>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</si>
  <si>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</si>
  <si>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</si>
  <si>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</si>
  <si>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</si>
  <si>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</si>
  <si>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</si>
  <si>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</si>
  <si>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</si>
  <si>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</si>
  <si>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</si>
  <si>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</si>
  <si>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</si>
  <si>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</si>
  <si>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</si>
  <si>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</si>
  <si>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</si>
  <si>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</si>
  <si>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</si>
  <si>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</si>
  <si>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</si>
  <si>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</si>
  <si>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</si>
  <si>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</si>
  <si>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</si>
  <si>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</si>
  <si>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</si>
  <si>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</si>
  <si>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</si>
  <si>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</si>
  <si>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</si>
  <si>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</si>
  <si>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</si>
  <si>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</si>
  <si>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</si>
  <si>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</si>
  <si>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</si>
  <si>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</si>
  <si>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</si>
  <si>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</si>
  <si>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</si>
  <si>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</si>
  <si>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</si>
  <si>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</si>
  <si>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</si>
  <si>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</si>
  <si>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</si>
  <si>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</si>
  <si>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</si>
  <si>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</si>
  <si>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</si>
  <si>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</si>
  <si>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</si>
  <si>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</si>
  <si>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</si>
  <si>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</si>
  <si>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</si>
  <si>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</si>
  <si>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</si>
  <si>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</si>
  <si>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</si>
  <si>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</si>
  <si>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</si>
  <si>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</si>
  <si>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</si>
  <si>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</si>
  <si>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</si>
  <si>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</si>
  <si>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</si>
  <si>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</si>
  <si>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</si>
  <si>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</si>
  <si>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</si>
  <si>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</si>
  <si>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</si>
  <si>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</si>
  <si>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</si>
  <si>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</si>
  <si>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</si>
  <si>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</si>
  <si>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</si>
  <si>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</si>
  <si>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</si>
  <si>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</si>
  <si>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</si>
  <si>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</si>
  <si>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</si>
  <si>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</si>
  <si>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</si>
  <si>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</si>
  <si>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</si>
  <si>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</si>
  <si>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</si>
  <si>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</si>
  <si>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</si>
  <si>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</si>
  <si>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</si>
  <si>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</si>
  <si>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</si>
  <si>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</si>
  <si>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</si>
  <si>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</si>
  <si>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</si>
  <si>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</si>
  <si>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</si>
  <si>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</si>
  <si>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</si>
  <si>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</si>
  <si>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</si>
  <si>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</si>
  <si>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</si>
  <si>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</si>
  <si>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</si>
  <si>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</si>
  <si>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</si>
  <si>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</si>
  <si>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</si>
  <si>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</si>
  <si>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</si>
  <si>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</si>
  <si>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</si>
  <si>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</si>
  <si>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</si>
  <si>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</si>
  <si>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</si>
  <si>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</si>
  <si>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</si>
  <si>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</si>
  <si>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</si>
  <si>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</si>
  <si>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</si>
  <si>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</si>
  <si>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</si>
  <si>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</si>
  <si>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</si>
  <si>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</si>
  <si>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</si>
  <si>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</si>
  <si>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</si>
  <si>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</si>
  <si>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</si>
  <si>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</si>
  <si>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</si>
  <si>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</si>
  <si>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</si>
  <si>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</si>
  <si>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</si>
  <si>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</si>
  <si>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</si>
  <si>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</si>
  <si>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</si>
  <si>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</si>
  <si>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</si>
  <si>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</si>
  <si>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</si>
  <si>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</si>
  <si>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</si>
  <si>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</si>
  <si>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</si>
  <si>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</si>
  <si>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</si>
  <si>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</si>
  <si>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</si>
  <si>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</si>
  <si>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</si>
  <si>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</si>
  <si>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</si>
  <si>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</si>
  <si>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</si>
  <si>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</si>
  <si>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</si>
  <si>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</si>
  <si>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</si>
  <si>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</si>
  <si>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</si>
  <si>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</si>
  <si>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</si>
  <si>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</si>
  <si>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</si>
  <si>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</si>
  <si>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</si>
  <si>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</si>
  <si>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</si>
  <si>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</si>
  <si>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</si>
  <si>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</si>
  <si>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</si>
  <si>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</si>
  <si>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</si>
  <si>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</si>
  <si>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</si>
  <si>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</si>
  <si>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</si>
  <si>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</si>
  <si>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</si>
  <si>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</si>
  <si>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</si>
  <si>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</si>
  <si>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</si>
  <si>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</si>
  <si>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</si>
  <si>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</si>
  <si>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</si>
  <si>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</si>
  <si>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</si>
  <si>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</si>
  <si>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</si>
  <si>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</si>
  <si>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</si>
  <si>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</si>
  <si>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</si>
  <si>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</si>
  <si>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</si>
  <si>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</si>
  <si>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</si>
  <si>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</si>
  <si>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</si>
  <si>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</si>
  <si>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</si>
  <si>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</si>
  <si>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</si>
  <si>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</si>
  <si>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</si>
  <si>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</si>
  <si>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</si>
  <si>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</si>
  <si>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</si>
  <si>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</si>
  <si>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</si>
  <si>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</si>
  <si>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</si>
  <si>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</si>
  <si>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</si>
  <si>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</si>
  <si>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</si>
  <si>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</si>
  <si>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</si>
  <si>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</si>
  <si>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</si>
  <si>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</si>
  <si>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</si>
  <si>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</si>
  <si>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</si>
  <si>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</si>
  <si>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</si>
  <si>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</si>
  <si>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</si>
  <si>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</si>
  <si>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</si>
  <si>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</si>
  <si>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</si>
  <si>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</si>
  <si>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</si>
  <si>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</si>
  <si>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</si>
  <si>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</si>
  <si>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</si>
  <si>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</si>
  <si>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</si>
  <si>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</si>
  <si>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</si>
  <si>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</si>
  <si>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</si>
  <si>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</si>
  <si>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</si>
  <si>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</si>
  <si>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</si>
  <si>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</si>
  <si>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</si>
  <si>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</si>
  <si>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</si>
  <si>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</si>
  <si>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</si>
  <si>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</si>
  <si>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</si>
  <si>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</si>
  <si>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</si>
  <si>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</si>
  <si>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</si>
  <si>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</si>
  <si>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</si>
  <si>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</si>
  <si>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</si>
  <si>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</si>
  <si>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</si>
  <si>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</si>
  <si>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</si>
  <si>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</si>
  <si>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</si>
  <si>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</si>
  <si>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</si>
  <si>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</si>
  <si>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</si>
  <si>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</si>
  <si>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</si>
  <si>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</si>
  <si>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</si>
  <si>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</si>
  <si>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</si>
  <si>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</si>
  <si>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</si>
  <si>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</si>
  <si>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</si>
  <si>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</si>
  <si>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</si>
  <si>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</si>
  <si>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</si>
  <si>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</si>
  <si>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</si>
  <si>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</si>
  <si>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</si>
  <si>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</si>
  <si>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</si>
  <si>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</si>
  <si>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</si>
  <si>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</si>
  <si>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</si>
  <si>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</si>
  <si>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</si>
  <si>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</si>
  <si>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</si>
  <si>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</si>
  <si>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</si>
  <si>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</si>
  <si>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</si>
  <si>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</si>
  <si>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</si>
  <si>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</si>
  <si>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</si>
  <si>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</si>
  <si>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</si>
  <si>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</si>
  <si>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</si>
  <si>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</si>
  <si>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</si>
  <si>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</si>
  <si>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</si>
  <si>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</si>
  <si>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</si>
  <si>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</si>
  <si>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</si>
  <si>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</si>
  <si>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</si>
  <si>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</si>
  <si>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</si>
  <si>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</si>
  <si>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</si>
  <si>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</si>
  <si>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</si>
  <si>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</si>
  <si>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</si>
  <si>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</si>
  <si>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</si>
  <si>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</si>
  <si>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</si>
  <si>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</si>
  <si>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</si>
  <si>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</si>
  <si>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</si>
  <si>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</si>
  <si>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</si>
  <si>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</si>
  <si>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</si>
  <si>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</si>
  <si>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</si>
  <si>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</si>
  <si>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</si>
  <si>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</si>
  <si>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</si>
  <si>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</si>
  <si>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</si>
  <si>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</si>
  <si>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</si>
  <si>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</si>
  <si>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</si>
  <si>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</si>
  <si>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</si>
  <si>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</si>
  <si>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</si>
  <si>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</si>
  <si>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</si>
  <si>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</si>
  <si>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</si>
  <si>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</si>
  <si>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</si>
  <si>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</si>
  <si>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</si>
  <si>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</si>
  <si>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</si>
  <si>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</si>
  <si>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</si>
  <si>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</si>
  <si>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</si>
  <si>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</si>
  <si>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</si>
  <si>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</si>
  <si>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</si>
  <si>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</si>
  <si>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</si>
  <si>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</si>
  <si>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</si>
  <si>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</si>
  <si>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</si>
  <si>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</si>
  <si>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</si>
  <si>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</si>
  <si>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</si>
  <si>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</si>
  <si>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</si>
  <si>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</si>
  <si>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</si>
  <si>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</si>
  <si>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</si>
  <si>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</si>
  <si>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</si>
  <si>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</si>
  <si>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</si>
  <si>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</si>
  <si>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</si>
  <si>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</si>
  <si>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</si>
  <si>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</si>
  <si>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</si>
  <si>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</si>
  <si>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</si>
  <si>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</si>
  <si>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</si>
  <si>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</si>
  <si>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</si>
  <si>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</si>
  <si>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</si>
  <si>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</si>
  <si>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</si>
  <si>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</si>
  <si>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</si>
  <si>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</si>
  <si>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</si>
  <si>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</si>
  <si>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</si>
  <si>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</si>
  <si>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</si>
  <si>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</si>
  <si>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</si>
  <si>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</si>
  <si>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</si>
  <si>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</si>
  <si>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</si>
  <si>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</si>
  <si>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</si>
  <si>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</si>
  <si>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</si>
  <si>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</si>
  <si>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</si>
  <si>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</si>
  <si>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</si>
  <si>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</si>
  <si>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</si>
  <si>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</si>
  <si>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</si>
  <si>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</si>
  <si>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</si>
  <si>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</si>
  <si>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</si>
  <si>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</si>
  <si>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</si>
  <si>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</si>
  <si>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</si>
  <si>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</si>
  <si>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</si>
  <si>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</si>
  <si>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</si>
  <si>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</si>
  <si>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</si>
  <si>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</si>
  <si>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</si>
  <si>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</si>
  <si>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</si>
  <si>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</si>
  <si>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</si>
  <si>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</si>
  <si>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</si>
  <si>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</si>
  <si>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</si>
  <si>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</si>
  <si>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</si>
  <si>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</si>
  <si>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</si>
  <si>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</si>
  <si>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</si>
  <si>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</si>
  <si>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</si>
  <si>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</si>
  <si>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</si>
  <si>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</si>
  <si>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</si>
  <si>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</si>
  <si>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</si>
  <si>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</si>
  <si>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</si>
  <si>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</si>
  <si>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</si>
  <si>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</si>
  <si>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</si>
  <si>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</si>
  <si>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</si>
  <si>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</si>
  <si>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</si>
  <si>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</si>
  <si>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</si>
  <si>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</si>
  <si>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</si>
  <si>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</si>
  <si>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</si>
  <si>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</si>
  <si>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</si>
  <si>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</si>
  <si>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</si>
  <si>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</si>
  <si>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</si>
  <si>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</si>
  <si>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</si>
  <si>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</si>
  <si>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</si>
  <si>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</si>
  <si>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</si>
  <si>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</si>
  <si>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</si>
  <si>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</si>
  <si>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</si>
  <si>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</si>
  <si>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</si>
  <si>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</si>
  <si>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</si>
  <si>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</si>
  <si>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</si>
  <si>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</si>
  <si>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</si>
  <si>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</si>
  <si>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</si>
  <si>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</si>
  <si>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</si>
  <si>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</si>
  <si>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</si>
  <si>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</si>
  <si>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</si>
  <si>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</si>
  <si>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</si>
  <si>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</si>
  <si>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</si>
  <si>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</si>
  <si>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</si>
  <si>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</si>
  <si>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</si>
  <si>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</si>
  <si>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</si>
  <si>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</si>
  <si>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</si>
  <si>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</si>
  <si>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</si>
  <si>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</si>
  <si>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</si>
  <si>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</si>
  <si>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</si>
  <si>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</si>
  <si>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</si>
  <si>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</si>
  <si>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</si>
  <si>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</si>
  <si>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</si>
  <si>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</si>
  <si>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</si>
  <si>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</si>
  <si>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</si>
  <si>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</si>
  <si>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</si>
  <si>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</si>
  <si>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</si>
  <si>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</si>
  <si>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</si>
  <si>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</si>
  <si>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</si>
  <si>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</si>
  <si>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</si>
  <si>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</si>
  <si>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</si>
  <si>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</si>
  <si>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</si>
  <si>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</si>
  <si>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</si>
  <si>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</si>
  <si>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</si>
  <si>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</si>
  <si>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</si>
  <si>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</si>
  <si>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</si>
  <si>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</si>
  <si>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</si>
  <si>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</si>
  <si>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</si>
  <si>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</si>
  <si>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</si>
  <si>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</si>
  <si>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</si>
  <si>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</si>
  <si>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</si>
  <si>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</si>
  <si>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</si>
  <si>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</si>
  <si>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</si>
  <si>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</si>
  <si>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</si>
  <si>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</si>
  <si>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</si>
  <si>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</si>
  <si>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</si>
  <si>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</si>
  <si>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</si>
  <si>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</si>
  <si>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</si>
  <si>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</si>
  <si>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</si>
  <si>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</si>
  <si>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</si>
  <si>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</si>
  <si>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</si>
  <si>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</si>
  <si>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</si>
  <si>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</si>
  <si>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</si>
  <si>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</si>
  <si>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</si>
  <si>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</si>
  <si>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</si>
  <si>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</si>
  <si>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</si>
  <si>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</si>
  <si>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</si>
  <si>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</si>
  <si>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</si>
  <si>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</si>
  <si>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</si>
  <si>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</si>
  <si>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</si>
  <si>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</si>
  <si>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</si>
  <si>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</si>
  <si>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</si>
  <si>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</si>
  <si>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</si>
  <si>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</si>
  <si>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</si>
  <si>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</si>
  <si>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</si>
  <si>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</si>
  <si>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</si>
  <si>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</si>
  <si>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</si>
  <si>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</si>
  <si>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</si>
  <si>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</si>
  <si>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</si>
  <si>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</si>
  <si>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</si>
  <si>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</si>
  <si>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</si>
  <si>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</si>
  <si>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</si>
  <si>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</si>
  <si>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</si>
  <si>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</si>
  <si>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</si>
  <si>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</si>
  <si>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</si>
  <si>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</si>
  <si>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</si>
  <si>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</si>
  <si>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</si>
  <si>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</si>
  <si>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</si>
  <si>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</si>
  <si>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</si>
  <si>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</si>
  <si>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</si>
  <si>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</si>
  <si>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</si>
  <si>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</si>
  <si>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</si>
  <si>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</si>
  <si>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</si>
  <si>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</si>
  <si>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</si>
  <si>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</si>
  <si>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</si>
  <si>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</si>
  <si>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</si>
  <si>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</si>
  <si>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</si>
  <si>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</si>
  <si>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</si>
  <si>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</si>
  <si>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</si>
  <si>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</si>
  <si>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</si>
  <si>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</si>
  <si>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</si>
  <si>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</si>
  <si>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</si>
  <si>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</si>
  <si>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</si>
  <si>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</si>
  <si>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</si>
  <si>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</si>
  <si>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</si>
  <si>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</si>
  <si>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</si>
  <si>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</si>
  <si>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</si>
  <si>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</si>
  <si>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</si>
  <si>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</si>
  <si>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</si>
  <si>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</si>
  <si>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</si>
  <si>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</si>
  <si>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</si>
  <si>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</si>
  <si>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</si>
  <si>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</si>
  <si>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</si>
  <si>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</si>
  <si>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</si>
  <si>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</si>
  <si>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</si>
  <si>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</si>
  <si>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</si>
  <si>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</si>
  <si>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</si>
  <si>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</si>
  <si>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</si>
  <si>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</si>
  <si>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</si>
  <si>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</si>
  <si>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</si>
  <si>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</si>
  <si>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</si>
  <si>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</si>
  <si>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</si>
  <si>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</si>
  <si>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</si>
  <si>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</si>
  <si>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</si>
  <si>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</si>
  <si>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</si>
  <si>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</si>
  <si>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</si>
  <si>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</si>
  <si>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</si>
  <si>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</si>
  <si>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</si>
  <si>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</si>
  <si>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</si>
  <si>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</si>
  <si>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</si>
  <si>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</si>
  <si>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</si>
  <si>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</si>
  <si>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</si>
  <si>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</si>
  <si>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</si>
  <si>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</si>
  <si>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</si>
  <si>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</si>
  <si>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</si>
  <si>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</si>
  <si>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</si>
  <si>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</si>
  <si>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</si>
  <si>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</si>
  <si>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</si>
  <si>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</si>
  <si>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</si>
  <si>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</si>
  <si>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</si>
  <si>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</si>
  <si>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</si>
  <si>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</si>
  <si>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</si>
  <si>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</si>
  <si>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</si>
  <si>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</si>
  <si>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</si>
  <si>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</si>
  <si>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</si>
  <si>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</si>
  <si>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</si>
  <si>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</si>
  <si>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</si>
  <si>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</si>
  <si>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</si>
  <si>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</si>
  <si>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</si>
  <si>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</si>
  <si>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</si>
  <si>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</si>
  <si>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</si>
  <si>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</si>
  <si>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</si>
  <si>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</si>
  <si>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</si>
  <si>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</si>
  <si>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</si>
  <si>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</si>
  <si>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</si>
  <si>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</si>
  <si>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</si>
  <si>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</si>
  <si>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</si>
  <si>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</si>
  <si>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</si>
  <si>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</si>
  <si>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</si>
  <si>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</si>
  <si>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</si>
  <si>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</si>
  <si>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</si>
  <si>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</si>
  <si>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</si>
  <si>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</si>
  <si>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</si>
  <si>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</si>
  <si>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</si>
  <si>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</si>
  <si>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</si>
  <si>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</si>
  <si>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</si>
  <si>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</si>
  <si>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</si>
  <si>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</si>
  <si>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</si>
  <si>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</si>
  <si>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</si>
  <si>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</si>
  <si>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</si>
  <si>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</si>
  <si>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</si>
  <si>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</si>
  <si>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</si>
  <si>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</si>
  <si>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</si>
  <si>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</si>
  <si>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</si>
  <si>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</si>
  <si>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</si>
  <si>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</si>
  <si>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</si>
  <si>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</si>
  <si>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</si>
  <si>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</si>
  <si>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</si>
  <si>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</si>
  <si>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</si>
  <si>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</si>
  <si>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</si>
  <si>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</si>
  <si>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</si>
  <si>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</si>
  <si>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</si>
  <si>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</si>
  <si>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</si>
  <si>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</si>
  <si>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</si>
  <si>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</si>
  <si>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</si>
  <si>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</si>
  <si>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</si>
  <si>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</si>
  <si>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</si>
  <si>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</si>
  <si>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</si>
  <si>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</si>
  <si>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</si>
  <si>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</si>
  <si>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</si>
  <si>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</si>
  <si>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</si>
  <si>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</si>
  <si>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</si>
  <si>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</si>
  <si>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</si>
  <si>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</si>
  <si>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</si>
  <si>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</si>
  <si>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</si>
  <si>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</si>
  <si>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</si>
  <si>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</si>
  <si>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</si>
  <si>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</si>
  <si>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</si>
  <si>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</si>
  <si>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</si>
  <si>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</si>
  <si>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</si>
  <si>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</si>
  <si>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</si>
  <si>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</si>
  <si>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</si>
  <si>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</si>
  <si>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</si>
  <si>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</si>
  <si>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</si>
  <si>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</si>
  <si>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</si>
  <si>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</si>
  <si>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</si>
  <si>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</si>
  <si>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</si>
  <si>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</si>
  <si>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</si>
  <si>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</si>
  <si>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</si>
  <si>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</si>
  <si>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</si>
  <si>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</si>
  <si>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</si>
  <si>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</si>
  <si>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</si>
  <si>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</si>
  <si>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</si>
  <si>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</si>
  <si>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</si>
  <si>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</si>
  <si>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</si>
  <si>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</si>
  <si>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</si>
  <si>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</si>
  <si>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</si>
  <si>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</si>
  <si>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</si>
  <si>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</si>
  <si>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</si>
  <si>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</si>
  <si>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</si>
  <si>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</si>
  <si>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</si>
  <si>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</si>
  <si>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</si>
  <si>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</si>
  <si>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</si>
  <si>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</si>
  <si>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</si>
  <si>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</si>
  <si>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</si>
  <si>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</si>
  <si>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</si>
  <si>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</si>
  <si>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</si>
  <si>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</si>
  <si>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</si>
  <si>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</si>
  <si>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</si>
  <si>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</si>
  <si>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</si>
  <si>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</si>
  <si>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</si>
  <si>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</si>
  <si>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</si>
  <si>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</si>
  <si>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</si>
  <si>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</si>
  <si>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</si>
  <si>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</si>
  <si>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</si>
  <si>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</si>
  <si>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</si>
  <si>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</si>
  <si>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</si>
  <si>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</si>
  <si>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</si>
  <si>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</si>
  <si>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</si>
  <si>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</si>
  <si>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</si>
  <si>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</si>
  <si>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</si>
  <si>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</si>
  <si>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</si>
  <si>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</si>
  <si>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</si>
  <si>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</si>
  <si>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</si>
  <si>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</si>
  <si>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</si>
  <si>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</si>
  <si>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</si>
  <si>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</si>
  <si>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</si>
  <si>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</si>
  <si>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</si>
  <si>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</si>
  <si>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</si>
  <si>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</si>
  <si>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</si>
  <si>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</si>
  <si>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</si>
  <si>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</si>
  <si>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</si>
  <si>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</si>
  <si>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</si>
  <si>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</si>
  <si>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</si>
  <si>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</si>
  <si>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</si>
  <si>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</si>
  <si>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</si>
  <si>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</si>
  <si>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</si>
  <si>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</si>
  <si>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</si>
  <si>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</si>
  <si>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</si>
  <si>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</si>
  <si>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</si>
  <si>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</si>
  <si>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</si>
  <si>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</si>
  <si>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</si>
  <si>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</si>
  <si>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</si>
  <si>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</si>
  <si>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</si>
  <si>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</si>
  <si>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</si>
  <si>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</si>
  <si>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</si>
  <si>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</si>
  <si>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</si>
  <si>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</si>
  <si>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</si>
  <si>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</si>
  <si>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</si>
  <si>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</si>
  <si>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</si>
  <si>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</si>
  <si>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</si>
  <si>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</si>
  <si>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</si>
  <si>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</si>
  <si>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</si>
  <si>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</si>
  <si>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</si>
  <si>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</si>
  <si>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</si>
  <si>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</si>
  <si>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</si>
  <si>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</si>
  <si>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</si>
  <si>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</si>
  <si>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</si>
  <si>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</si>
  <si>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</si>
  <si>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</si>
  <si>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</si>
  <si>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</si>
  <si>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</si>
  <si>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</si>
  <si>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</si>
  <si>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</si>
  <si>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</si>
  <si>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</si>
  <si>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</si>
  <si>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</si>
  <si>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</si>
  <si>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</si>
  <si>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</si>
  <si>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</si>
  <si>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</si>
  <si>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</si>
  <si>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</si>
  <si>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</si>
  <si>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</si>
  <si>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</si>
  <si>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</si>
  <si>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</si>
  <si>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</si>
  <si>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</si>
  <si>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</si>
  <si>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</si>
  <si>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</si>
  <si>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</si>
  <si>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</si>
  <si>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</si>
  <si>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</si>
  <si>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</si>
  <si>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</si>
  <si>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</si>
  <si>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</si>
  <si>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</si>
  <si>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</si>
  <si>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</si>
  <si>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</si>
  <si>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</si>
  <si>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</si>
  <si>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</si>
  <si>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</si>
  <si>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</si>
  <si>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</si>
  <si>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</si>
  <si>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</si>
  <si>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</si>
  <si>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</si>
  <si>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</si>
  <si>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</si>
  <si>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</si>
  <si>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</si>
  <si>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</si>
  <si>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</si>
  <si>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</si>
  <si>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</si>
  <si>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</si>
  <si>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</si>
  <si>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</si>
  <si>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</si>
  <si>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</si>
  <si>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</si>
  <si>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</si>
  <si>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</si>
  <si>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</si>
  <si>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</si>
  <si>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</si>
  <si>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</si>
  <si>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</si>
  <si>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</si>
  <si>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</si>
  <si>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</si>
  <si>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</si>
  <si>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</si>
  <si>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</si>
  <si>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</si>
  <si>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</si>
  <si>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</si>
  <si>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</si>
  <si>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</si>
  <si>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</si>
  <si>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</si>
  <si>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</si>
  <si>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</si>
  <si>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</si>
  <si>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</si>
  <si>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</si>
  <si>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</si>
  <si>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</si>
  <si>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</si>
  <si>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</si>
  <si>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</si>
  <si>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</si>
  <si>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</si>
  <si>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</si>
  <si>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</si>
  <si>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</si>
  <si>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</si>
  <si>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</si>
  <si>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</si>
  <si>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</si>
  <si>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</si>
  <si>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</si>
  <si>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</si>
  <si>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</si>
  <si>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</si>
  <si>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</si>
  <si>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</si>
  <si>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</si>
  <si>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</si>
  <si>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</si>
  <si>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</si>
  <si>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</si>
  <si>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</si>
  <si>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</si>
  <si>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</si>
  <si>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</si>
  <si>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</si>
  <si>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</si>
  <si>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</si>
  <si>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</si>
  <si>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</si>
  <si>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</si>
  <si>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</si>
  <si>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</si>
  <si>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</si>
  <si>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</si>
  <si>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</si>
  <si>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</si>
  <si>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</si>
  <si>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</si>
  <si>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</si>
  <si>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</si>
  <si>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</si>
  <si>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</si>
  <si>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</si>
  <si>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</si>
  <si>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</si>
  <si>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</si>
  <si>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</si>
  <si>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</si>
  <si>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</si>
  <si>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</si>
  <si>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</si>
  <si>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</si>
  <si>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</si>
  <si>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</si>
  <si>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</si>
  <si>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</si>
  <si>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</si>
  <si>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</si>
  <si>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</si>
  <si>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</si>
  <si>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</si>
  <si>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</si>
  <si>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</si>
  <si>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</si>
  <si>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</si>
  <si>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</si>
  <si>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</si>
  <si>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</si>
  <si>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</si>
  <si>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</si>
  <si>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</si>
  <si>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</si>
  <si>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</si>
  <si>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</si>
  <si>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</si>
  <si>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</si>
  <si>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</si>
  <si>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</si>
  <si>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</si>
  <si>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</si>
  <si>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</si>
  <si>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</si>
  <si>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</si>
  <si>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</si>
  <si>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</si>
  <si>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</si>
  <si>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</si>
  <si>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</si>
  <si>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</si>
  <si>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</si>
  <si>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</si>
  <si>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</si>
  <si>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</si>
  <si>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</si>
  <si>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</si>
  <si>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</si>
  <si>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</si>
  <si>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</si>
  <si>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</si>
  <si>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</si>
  <si>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</si>
  <si>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</si>
  <si>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</si>
  <si>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</si>
  <si>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</si>
  <si>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</si>
  <si>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</si>
  <si>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</si>
  <si>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</si>
  <si>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</si>
  <si>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</si>
  <si>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</si>
  <si>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</si>
  <si>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</si>
  <si>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</si>
  <si>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</si>
  <si>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</si>
  <si>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</si>
  <si>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</si>
  <si>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</si>
  <si>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</si>
  <si>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</si>
  <si>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</si>
  <si>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</si>
  <si>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</si>
  <si>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</si>
  <si>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</si>
  <si>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</si>
  <si>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</si>
  <si>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</si>
  <si>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</si>
  <si>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</si>
  <si>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</si>
  <si>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</si>
  <si>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</si>
  <si>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</si>
  <si>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</si>
  <si>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</si>
  <si>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</si>
  <si>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</si>
  <si>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</si>
  <si>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</si>
  <si>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</si>
  <si>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</si>
  <si>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</si>
  <si>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</si>
  <si>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</si>
  <si>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</si>
  <si>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</si>
  <si>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</si>
  <si>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</si>
  <si>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</si>
  <si>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</si>
  <si>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</si>
  <si>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</si>
  <si>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</si>
  <si>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</si>
  <si>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</si>
  <si>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</si>
  <si>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</si>
  <si>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</si>
  <si>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</si>
  <si>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</si>
  <si>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</si>
  <si>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</si>
  <si>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</si>
  <si>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</si>
  <si>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</si>
  <si>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</si>
  <si>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</si>
  <si>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</si>
  <si>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</si>
  <si>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</si>
  <si>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</si>
  <si>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</si>
  <si>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</si>
  <si>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</si>
  <si>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</si>
  <si>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</si>
  <si>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</si>
  <si>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</si>
  <si>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</si>
  <si>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</si>
  <si>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</si>
  <si>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</si>
  <si>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</si>
  <si>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</si>
  <si>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</si>
  <si>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</si>
  <si>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</si>
  <si>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</si>
  <si>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</si>
  <si>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</si>
  <si>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</si>
  <si>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</si>
  <si>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</si>
  <si>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</si>
  <si>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</si>
  <si>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</si>
  <si>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</si>
  <si>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</si>
  <si>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</si>
  <si>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</si>
  <si>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</si>
  <si>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</si>
  <si>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</si>
  <si>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</si>
  <si>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</si>
  <si>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</si>
  <si>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</si>
  <si>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</si>
  <si>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</si>
  <si>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</si>
  <si>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</si>
  <si>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</si>
  <si>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</si>
  <si>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</si>
  <si>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</si>
  <si>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</si>
  <si>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</si>
  <si>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</si>
  <si>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</si>
  <si>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</si>
  <si>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</si>
  <si>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</si>
  <si>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</si>
  <si>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</si>
  <si>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</si>
  <si>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</si>
  <si>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</si>
  <si>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</si>
  <si>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</si>
  <si>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</si>
  <si>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</si>
  <si>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</si>
  <si>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</si>
  <si>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</si>
  <si>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</si>
  <si>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</si>
  <si>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</si>
  <si>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</si>
  <si>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</si>
  <si>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</si>
  <si>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</si>
  <si>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</si>
  <si>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</si>
  <si>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</si>
  <si>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</si>
  <si>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</si>
  <si>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</si>
  <si>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</si>
  <si>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</si>
  <si>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</si>
  <si>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</si>
  <si>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</si>
  <si>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</si>
  <si>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</si>
  <si>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</si>
  <si>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</si>
  <si>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</si>
  <si>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</si>
  <si>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</si>
  <si>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</si>
  <si>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</si>
  <si>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</si>
  <si>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</si>
  <si>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</si>
  <si>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</si>
  <si>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</si>
  <si>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</si>
  <si>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</si>
  <si>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</si>
  <si>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</si>
  <si>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</si>
  <si>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</si>
  <si>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</si>
  <si>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</si>
  <si>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</si>
  <si>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</si>
  <si>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</si>
  <si>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</si>
  <si>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</si>
  <si>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</si>
  <si>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</si>
  <si>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</si>
  <si>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</si>
  <si>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</si>
  <si>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</si>
  <si>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</si>
  <si>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</si>
  <si>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</si>
  <si>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</si>
  <si>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</si>
  <si>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</si>
  <si>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</si>
  <si>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</si>
  <si>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</si>
  <si>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</si>
  <si>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</si>
  <si>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</si>
  <si>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</si>
  <si>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</si>
  <si>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</si>
  <si>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</si>
  <si>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</si>
  <si>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</si>
  <si>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</si>
  <si>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</si>
  <si>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</si>
  <si>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</si>
  <si>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</si>
  <si>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</si>
  <si>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</si>
  <si>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</si>
  <si>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</si>
  <si>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</si>
  <si>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</si>
  <si>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</si>
  <si>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</si>
  <si>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</si>
  <si>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</si>
  <si>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</si>
  <si>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</si>
  <si>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</si>
  <si>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</si>
  <si>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</si>
  <si>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</si>
  <si>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</si>
  <si>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</si>
  <si>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</si>
  <si>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</si>
  <si>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</si>
  <si>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</si>
  <si>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</si>
  <si>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</si>
  <si>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</si>
  <si>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</si>
  <si>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</si>
  <si>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</si>
  <si>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</si>
  <si>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</si>
  <si>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</si>
  <si>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</si>
  <si>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</si>
  <si>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</si>
  <si>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</si>
  <si>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</si>
  <si>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</si>
  <si>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</si>
  <si>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</si>
  <si>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</si>
  <si>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</si>
  <si>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</si>
  <si>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</si>
  <si>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</si>
  <si>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</si>
  <si>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</si>
  <si>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</si>
  <si>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</si>
  <si>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</si>
  <si>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</si>
  <si>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</si>
  <si>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</si>
  <si>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</si>
  <si>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</si>
  <si>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</si>
  <si>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</si>
  <si>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</si>
  <si>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</si>
  <si>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</si>
  <si>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</si>
  <si>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</si>
  <si>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</si>
  <si>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</si>
  <si>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</si>
  <si>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</si>
  <si>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</si>
  <si>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</si>
  <si>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</si>
  <si>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</si>
  <si>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</si>
  <si>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</si>
  <si>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</si>
  <si>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</si>
  <si>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</si>
  <si>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</si>
  <si>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</si>
  <si>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</si>
  <si>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</si>
  <si>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</si>
  <si>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</si>
  <si>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</si>
  <si>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</si>
  <si>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</si>
  <si>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</si>
  <si>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</si>
  <si>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</si>
  <si>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</si>
  <si>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</si>
  <si>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</si>
  <si>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</si>
  <si>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</si>
  <si>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</si>
  <si>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</si>
  <si>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</si>
  <si>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</si>
  <si>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</si>
  <si>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</si>
  <si>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</si>
  <si>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</si>
  <si>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</si>
  <si>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</si>
  <si>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</si>
  <si>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</si>
  <si>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</si>
  <si>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</si>
  <si>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</si>
  <si>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</si>
  <si>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</si>
  <si>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</si>
  <si>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</si>
  <si>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</si>
  <si>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</si>
  <si>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</si>
  <si>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</si>
  <si>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</si>
  <si>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</si>
  <si>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</si>
  <si>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</si>
  <si>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</si>
  <si>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</si>
  <si>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</si>
  <si>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</si>
  <si>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</si>
  <si>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</si>
  <si>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</si>
  <si>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</si>
  <si>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</si>
  <si>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</si>
  <si>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</si>
  <si>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</si>
  <si>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</si>
  <si>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</si>
  <si>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</si>
  <si>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</si>
  <si>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</si>
  <si>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</si>
  <si>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</si>
  <si>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</si>
  <si>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</si>
  <si>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</si>
  <si>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</si>
  <si>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</si>
  <si>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</si>
  <si>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</si>
  <si>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</si>
  <si>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</si>
  <si>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</si>
  <si>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</si>
  <si>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</si>
  <si>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</si>
  <si>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</si>
  <si>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</si>
  <si>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</si>
  <si>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</si>
  <si>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</si>
  <si>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</si>
  <si>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</si>
  <si>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</si>
  <si>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</si>
  <si>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</si>
  <si>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</si>
  <si>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</si>
  <si>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</si>
  <si>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</si>
  <si>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</si>
  <si>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</si>
  <si>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</si>
  <si>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</si>
  <si>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</si>
  <si>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</si>
  <si>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</si>
  <si>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</si>
  <si>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</si>
  <si>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</si>
  <si>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</si>
  <si>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</si>
  <si>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</si>
  <si>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</si>
  <si>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</si>
  <si>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</si>
  <si>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</si>
  <si>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</si>
  <si>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</si>
  <si>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</si>
  <si>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</si>
  <si>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</si>
  <si>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</si>
  <si>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</si>
  <si>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</si>
  <si>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</si>
  <si>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</si>
  <si>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</si>
  <si>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</si>
  <si>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</si>
  <si>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</si>
  <si>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</si>
  <si>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</si>
  <si>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</si>
  <si>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</si>
  <si>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</si>
  <si>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</si>
  <si>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</si>
  <si>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</si>
  <si>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</si>
  <si>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</si>
  <si>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</si>
  <si>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</si>
  <si>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</si>
  <si>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</si>
  <si>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</si>
  <si>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</si>
  <si>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</si>
  <si>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</si>
  <si>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</si>
  <si>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</si>
  <si>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</si>
  <si>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</si>
  <si>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</si>
  <si>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</si>
  <si>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</si>
  <si>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</si>
  <si>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</si>
  <si>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</si>
  <si>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</si>
  <si>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</si>
  <si>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</si>
  <si>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</si>
  <si>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</si>
  <si>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</si>
  <si>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</si>
  <si>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</si>
  <si>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</si>
  <si>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</si>
  <si>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</si>
  <si>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</si>
  <si>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</si>
  <si>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</si>
  <si>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</si>
  <si>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</si>
  <si>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</si>
  <si>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</si>
  <si>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</si>
  <si>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</si>
  <si>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</si>
  <si>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</si>
  <si>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</si>
  <si>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</si>
  <si>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</si>
  <si>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</si>
  <si>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</si>
  <si>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</si>
  <si>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</si>
  <si>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</si>
  <si>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</si>
  <si>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</si>
  <si>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</si>
  <si>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</si>
  <si>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</si>
  <si>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</si>
  <si>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</si>
  <si>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</si>
  <si>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</si>
  <si>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</si>
  <si>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</si>
  <si>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</si>
  <si>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</si>
  <si>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</si>
  <si>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</si>
  <si>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</si>
  <si>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</si>
  <si>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</si>
  <si>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</si>
  <si>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</si>
  <si>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</si>
  <si>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</si>
  <si>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</si>
  <si>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</si>
  <si>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</si>
  <si>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</si>
  <si>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</si>
  <si>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</si>
  <si>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</si>
  <si>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</si>
  <si>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</si>
  <si>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</si>
  <si>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</si>
  <si>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</si>
  <si>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</si>
  <si>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</si>
  <si>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</si>
  <si>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</si>
  <si>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</si>
  <si>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</si>
  <si>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</si>
  <si>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</si>
  <si>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</si>
  <si>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</si>
  <si>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</si>
  <si>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</si>
  <si>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</si>
  <si>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</si>
  <si>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</si>
  <si>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</si>
  <si>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</si>
  <si>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</si>
  <si>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</si>
  <si>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</si>
  <si>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</si>
  <si>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</si>
  <si>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</si>
  <si>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</si>
  <si>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</si>
  <si>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</si>
  <si>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</si>
  <si>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</si>
  <si>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</si>
  <si>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</si>
  <si>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</si>
  <si>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</si>
  <si>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</si>
  <si>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</si>
  <si>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</si>
  <si>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</si>
  <si>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</si>
  <si>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</si>
  <si>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</si>
  <si>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</si>
  <si>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</si>
  <si>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</si>
  <si>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</si>
  <si>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</si>
  <si>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</si>
  <si>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</si>
  <si>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</si>
  <si>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</si>
  <si>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</si>
  <si>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</si>
  <si>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</si>
  <si>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</si>
  <si>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</si>
  <si>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</si>
  <si>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</si>
  <si>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</si>
  <si>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</si>
  <si>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</si>
  <si>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</si>
  <si>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</si>
  <si>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</si>
  <si>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</si>
  <si>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</si>
  <si>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</si>
  <si>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</si>
  <si>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</si>
  <si>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</si>
  <si>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</si>
  <si>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</si>
  <si>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</si>
  <si>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</si>
  <si>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</si>
  <si>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</si>
  <si>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</si>
  <si>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</si>
  <si>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</si>
  <si>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</si>
  <si>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</si>
  <si>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</si>
  <si>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</si>
  <si>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</si>
  <si>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</si>
  <si>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</si>
  <si>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</si>
  <si>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</si>
  <si>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</si>
  <si>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</si>
  <si>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</si>
  <si>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</si>
  <si>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</si>
  <si>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</si>
  <si>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</si>
  <si>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</si>
  <si>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</si>
  <si>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</si>
  <si>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</si>
  <si>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</si>
  <si>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</si>
  <si>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</si>
  <si>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</si>
  <si>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</si>
  <si>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</si>
  <si>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</si>
  <si>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</si>
  <si>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</si>
  <si>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</si>
  <si>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</si>
  <si>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</si>
  <si>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</si>
  <si>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</si>
  <si>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</si>
  <si>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</si>
  <si>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</si>
  <si>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</si>
  <si>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</si>
  <si>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</si>
  <si>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</si>
  <si>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</si>
  <si>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</si>
  <si>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</si>
  <si>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</si>
  <si>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</si>
  <si>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</si>
  <si>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</si>
  <si>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</si>
  <si>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</si>
  <si>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</si>
  <si>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</si>
  <si>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</si>
  <si>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</si>
  <si>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</si>
  <si>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</si>
  <si>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</si>
  <si>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</si>
  <si>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</si>
  <si>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</si>
  <si>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</si>
  <si>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</si>
  <si>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</si>
  <si>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</si>
  <si>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</si>
  <si>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</si>
  <si>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</si>
  <si>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</si>
  <si>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</si>
  <si>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</si>
  <si>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</si>
  <si>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</si>
  <si>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</si>
  <si>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</si>
  <si>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</si>
  <si>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</si>
  <si>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</si>
  <si>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</si>
  <si>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</si>
  <si>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</si>
  <si>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</si>
  <si>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</si>
  <si>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</si>
  <si>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</si>
  <si>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</si>
  <si>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</si>
  <si>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</si>
  <si>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</si>
  <si>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</si>
  <si>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</si>
  <si>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</si>
  <si>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</si>
  <si>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</si>
  <si>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</si>
  <si>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</si>
  <si>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</si>
  <si>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</si>
  <si>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</si>
  <si>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</si>
  <si>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</si>
  <si>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</si>
  <si>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</si>
  <si>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</si>
  <si>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</si>
  <si>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</si>
  <si>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</si>
  <si>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</si>
  <si>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</si>
  <si>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</si>
  <si>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</si>
  <si>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</si>
  <si>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</si>
  <si>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</si>
  <si>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</si>
  <si>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</si>
  <si>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</si>
  <si>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</si>
  <si>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</si>
  <si>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</si>
  <si>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</si>
  <si>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</si>
  <si>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</si>
  <si>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</si>
  <si>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</si>
  <si>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</si>
  <si>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</si>
  <si>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</si>
  <si>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</si>
  <si>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</si>
  <si>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</si>
  <si>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</si>
  <si>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</si>
  <si>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</si>
  <si>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</si>
  <si>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</si>
  <si>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</si>
  <si>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</si>
  <si>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</si>
  <si>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</si>
  <si>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</si>
  <si>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</si>
  <si>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</si>
  <si>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</si>
  <si>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</si>
  <si>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</si>
  <si>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</si>
  <si>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</si>
  <si>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</si>
  <si>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</si>
  <si>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</si>
  <si>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</si>
  <si>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</si>
  <si>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</si>
  <si>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</si>
  <si>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</si>
  <si>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</si>
  <si>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</si>
  <si>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</si>
  <si>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</si>
  <si>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</si>
  <si>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</si>
  <si>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</si>
  <si>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</si>
  <si>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</si>
  <si>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</si>
  <si>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</si>
  <si>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</si>
  <si>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</si>
  <si>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</si>
  <si>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</si>
  <si>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</si>
  <si>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</si>
  <si>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</si>
  <si>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</si>
  <si>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</si>
  <si>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</si>
  <si>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</si>
  <si>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</si>
  <si>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</si>
  <si>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</si>
  <si>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</si>
  <si>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</si>
  <si>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</si>
  <si>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</si>
  <si>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</si>
  <si>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</si>
  <si>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</si>
  <si>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</si>
  <si>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</si>
  <si>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</si>
  <si>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</si>
  <si>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</si>
  <si>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</si>
  <si>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</si>
  <si>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</si>
  <si>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</si>
  <si>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</si>
  <si>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</si>
  <si>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</si>
  <si>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</si>
  <si>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</si>
  <si>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</si>
  <si>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</si>
  <si>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</si>
  <si>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</si>
  <si>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</si>
  <si>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</si>
  <si>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</si>
  <si>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</si>
  <si>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</si>
  <si>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</si>
  <si>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</si>
  <si>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</si>
  <si>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</si>
  <si>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</si>
  <si>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</si>
  <si>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</si>
  <si>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</si>
  <si>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</si>
  <si>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</si>
  <si>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</si>
  <si>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</si>
  <si>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</si>
  <si>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</si>
  <si>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</si>
  <si>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</si>
  <si>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</si>
  <si>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</si>
  <si>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</si>
  <si>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</si>
  <si>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</si>
  <si>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</si>
  <si>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</si>
  <si>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</si>
  <si>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</si>
  <si>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</si>
  <si>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</si>
  <si>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</si>
  <si>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</si>
  <si>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</si>
  <si>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</si>
  <si>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</si>
  <si>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</si>
  <si>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</si>
  <si>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</si>
  <si>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</si>
  <si>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</si>
  <si>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</si>
  <si>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</si>
  <si>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</si>
  <si>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</si>
  <si>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</si>
  <si>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</si>
  <si>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</si>
  <si>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</si>
  <si>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</si>
  <si>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</si>
  <si>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</si>
  <si>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</si>
  <si>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</si>
  <si>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</si>
  <si>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</si>
  <si>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</si>
  <si>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</si>
  <si>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</si>
  <si>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</si>
  <si>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</si>
  <si>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</si>
  <si>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</si>
  <si>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</si>
  <si>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</si>
  <si>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</si>
  <si>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</si>
  <si>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</si>
  <si>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</si>
  <si>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</si>
  <si>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</si>
  <si>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</si>
  <si>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</si>
  <si>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</si>
  <si>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</si>
  <si>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</si>
  <si>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</si>
  <si>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</si>
  <si>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</si>
  <si>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</si>
  <si>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</si>
  <si>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</si>
  <si>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</si>
  <si>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</si>
  <si>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</si>
  <si>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</si>
  <si>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</si>
  <si>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</si>
  <si>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</si>
  <si>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</si>
  <si>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</si>
  <si>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</si>
  <si>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</si>
  <si>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</si>
  <si>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</si>
  <si>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</si>
  <si>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</si>
  <si>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</si>
  <si>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</si>
  <si>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</si>
  <si>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</si>
  <si>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</si>
  <si>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</si>
  <si>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</si>
  <si>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</si>
  <si>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</si>
  <si>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</si>
  <si>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</si>
  <si>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</si>
  <si>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</si>
  <si>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</si>
  <si>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</si>
  <si>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</si>
  <si>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</si>
  <si>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</si>
  <si>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</si>
  <si>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</si>
  <si>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</si>
  <si>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</si>
  <si>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</si>
  <si>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</si>
  <si>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</si>
  <si>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</si>
  <si>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</si>
  <si>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</si>
  <si>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</si>
  <si>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</si>
  <si>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</si>
  <si>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</si>
  <si>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</si>
  <si>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</si>
  <si>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</si>
  <si>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</si>
  <si>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</si>
  <si>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</si>
  <si>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</si>
  <si>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</si>
  <si>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</si>
  <si>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</si>
  <si>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</si>
  <si>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</si>
  <si>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</si>
  <si>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</si>
  <si>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</si>
  <si>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</si>
  <si>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</si>
  <si>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</si>
  <si>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</si>
  <si>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</si>
  <si>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</si>
  <si>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</si>
  <si>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</si>
  <si>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</si>
  <si>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</si>
  <si>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</si>
  <si>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</si>
  <si>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</si>
  <si>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</si>
  <si>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</si>
  <si>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</si>
  <si>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</si>
  <si>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</si>
  <si>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</si>
  <si>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</si>
  <si>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</si>
  <si>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</si>
  <si>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</si>
  <si>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</si>
  <si>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</si>
  <si>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</si>
  <si>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</si>
  <si>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</si>
  <si>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</si>
  <si>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</si>
  <si>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</si>
  <si>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</si>
  <si>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</si>
  <si>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</si>
  <si>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</si>
  <si>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</si>
  <si>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</si>
  <si>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</si>
  <si>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</si>
  <si>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</si>
  <si>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</si>
  <si>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</si>
  <si>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</si>
  <si>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</si>
  <si>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</si>
  <si>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</si>
  <si>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</si>
  <si>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</si>
  <si>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</si>
  <si>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</si>
  <si>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</si>
  <si>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</si>
  <si>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</si>
  <si>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</si>
  <si>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</si>
  <si>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</si>
  <si>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</si>
  <si>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</si>
  <si>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</si>
  <si>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</si>
  <si>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</si>
  <si>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</si>
  <si>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</si>
  <si>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</si>
  <si>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</si>
  <si>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</si>
  <si>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</si>
  <si>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</si>
  <si>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</si>
  <si>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</si>
  <si>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</si>
  <si>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</si>
  <si>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</si>
  <si>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</si>
  <si>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</si>
  <si>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</si>
  <si>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</si>
  <si>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</si>
  <si>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</si>
  <si>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</si>
  <si>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</si>
  <si>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</si>
  <si>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</si>
  <si>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</si>
  <si>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</si>
  <si>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</si>
  <si>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</si>
  <si>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</si>
  <si>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</si>
  <si>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</si>
  <si>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</si>
  <si>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</si>
  <si>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</si>
  <si>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</si>
  <si>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</si>
  <si>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</si>
  <si>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</si>
  <si>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</si>
  <si>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</si>
  <si>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</si>
  <si>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</si>
  <si>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</si>
  <si>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</si>
  <si>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</si>
  <si>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</si>
  <si>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</si>
  <si>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</si>
  <si>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</si>
  <si>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</si>
  <si>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</si>
  <si>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</si>
  <si>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</si>
  <si>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</si>
  <si>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</si>
  <si>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</si>
  <si>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</si>
  <si>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</si>
  <si>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</si>
  <si>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</si>
  <si>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</si>
  <si>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</si>
  <si>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</si>
  <si>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</si>
  <si>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</si>
  <si>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</si>
  <si>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</si>
  <si>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</si>
  <si>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</si>
  <si>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</si>
  <si>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</si>
  <si>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</si>
  <si>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</si>
  <si>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</si>
  <si>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</si>
  <si>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</si>
  <si>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</si>
  <si>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</si>
  <si>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</si>
  <si>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</si>
  <si>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</si>
  <si>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</si>
  <si>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</si>
  <si>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</si>
  <si>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</si>
  <si>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</si>
  <si>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</si>
  <si>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</si>
  <si>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</si>
  <si>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</si>
  <si>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</si>
  <si>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</si>
  <si>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</si>
  <si>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</si>
  <si>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</si>
  <si>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</si>
  <si>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</si>
  <si>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</si>
  <si>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</si>
  <si>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</si>
  <si>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</si>
  <si>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</si>
  <si>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</si>
  <si>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</si>
  <si>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</si>
  <si>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</si>
  <si>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</si>
  <si>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</si>
  <si>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</si>
  <si>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</si>
  <si>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</si>
  <si>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</si>
  <si>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</si>
  <si>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</si>
  <si>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</si>
  <si>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</si>
  <si>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</si>
  <si>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</si>
  <si>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</si>
  <si>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</si>
  <si>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</si>
  <si>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</si>
  <si>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</si>
  <si>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</si>
  <si>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</si>
  <si>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</si>
  <si>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</si>
  <si>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</si>
  <si>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</si>
  <si>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</si>
  <si>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</si>
  <si>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</si>
  <si>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</si>
  <si>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</si>
  <si>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</si>
  <si>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</si>
  <si>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</si>
  <si>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</si>
  <si>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</si>
  <si>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</si>
  <si>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</si>
  <si>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</si>
  <si>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</si>
  <si>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</si>
  <si>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</si>
  <si>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</si>
  <si>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</si>
  <si>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</si>
  <si>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</si>
  <si>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</si>
  <si>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</si>
  <si>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</si>
  <si>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</si>
  <si>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</si>
  <si>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</si>
  <si>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</si>
  <si>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</si>
  <si>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</si>
  <si>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</si>
  <si>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</si>
  <si>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</si>
  <si>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</si>
  <si>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</si>
  <si>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</si>
  <si>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</si>
  <si>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</si>
  <si>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</si>
  <si>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</si>
  <si>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</si>
  <si>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</si>
  <si>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</si>
  <si>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</si>
  <si>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</si>
  <si>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</si>
  <si>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</si>
  <si>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</si>
  <si>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</si>
  <si>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</si>
  <si>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</si>
  <si>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</si>
  <si>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</si>
  <si>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</si>
  <si>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</si>
  <si>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</si>
  <si>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</si>
  <si>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</si>
  <si>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</si>
  <si>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</si>
  <si>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</si>
  <si>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</si>
  <si>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</si>
  <si>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</si>
  <si>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</si>
  <si>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</si>
  <si>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</si>
  <si>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</si>
  <si>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</si>
  <si>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</si>
  <si>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</si>
  <si>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</si>
  <si>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</si>
  <si>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</si>
  <si>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</si>
  <si>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</si>
  <si>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</si>
  <si>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</si>
  <si>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</si>
  <si>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</si>
  <si>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</si>
  <si>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</si>
  <si>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</si>
  <si>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</si>
  <si>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</si>
  <si>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</si>
  <si>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</si>
  <si>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</si>
  <si>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</si>
  <si>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</si>
  <si>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</si>
  <si>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</si>
  <si>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</si>
  <si>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</si>
  <si>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</si>
  <si>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</si>
  <si>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</si>
  <si>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</si>
  <si>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</si>
  <si>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</si>
  <si>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</si>
  <si>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</si>
  <si>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</si>
  <si>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</si>
  <si>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</si>
  <si>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</si>
  <si>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</si>
  <si>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</si>
  <si>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</si>
  <si>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</si>
  <si>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</si>
  <si>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</si>
  <si>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</si>
  <si>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</si>
  <si>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</si>
  <si>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</si>
  <si>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</si>
  <si>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</si>
  <si>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</si>
  <si>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</si>
  <si>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</si>
  <si>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</si>
  <si>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</si>
  <si>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</si>
  <si>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</si>
  <si>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</si>
  <si>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</si>
  <si>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</si>
  <si>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</si>
  <si>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</si>
  <si>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</si>
  <si>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</si>
  <si>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</si>
  <si>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</si>
  <si>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</si>
  <si>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</si>
  <si>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</si>
  <si>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</si>
  <si>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</si>
  <si>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</si>
  <si>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</si>
  <si>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</si>
  <si>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</si>
  <si>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</si>
  <si>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</si>
  <si>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</si>
  <si>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</si>
  <si>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</si>
  <si>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</si>
  <si>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</si>
  <si>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</si>
  <si>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</si>
  <si>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</si>
  <si>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</si>
  <si>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</si>
  <si>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</si>
  <si>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</si>
  <si>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</si>
  <si>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</si>
  <si>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</si>
  <si>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</si>
  <si>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</si>
  <si>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</si>
  <si>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</si>
  <si>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</si>
  <si>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</si>
  <si>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</si>
  <si>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</si>
  <si>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</si>
  <si>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</si>
  <si>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</si>
  <si>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</si>
  <si>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</si>
  <si>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</si>
  <si>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</si>
  <si>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</si>
  <si>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</si>
  <si>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</si>
  <si>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</si>
  <si>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</si>
  <si>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</si>
  <si>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</si>
  <si>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</si>
  <si>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</si>
  <si>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</si>
  <si>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</si>
  <si>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</si>
  <si>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</si>
  <si>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</si>
  <si>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</si>
  <si>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</si>
  <si>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</si>
  <si>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</si>
  <si>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</si>
  <si>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</si>
  <si>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</si>
  <si>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</si>
  <si>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</si>
  <si>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</si>
  <si>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</si>
  <si>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</si>
  <si>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</si>
  <si>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</si>
  <si>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</si>
  <si>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</si>
  <si>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</si>
  <si>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</si>
  <si>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</si>
  <si>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</si>
  <si>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</si>
  <si>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</si>
  <si>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</si>
  <si>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</si>
  <si>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</si>
  <si>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</si>
  <si>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</si>
  <si>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</si>
  <si>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</si>
  <si>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</si>
  <si>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</si>
  <si>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</si>
  <si>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</si>
  <si>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</si>
  <si>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</si>
  <si>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</si>
  <si>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</si>
  <si>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</si>
  <si>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</si>
  <si>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</si>
  <si>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</si>
  <si>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</si>
  <si>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</si>
  <si>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</si>
  <si>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</si>
  <si>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</si>
  <si>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</si>
  <si>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</si>
  <si>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</si>
  <si>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</si>
  <si>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</si>
  <si>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</si>
  <si>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</si>
  <si>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</si>
  <si>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</si>
  <si>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</si>
  <si>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</si>
  <si>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</si>
  <si>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</si>
  <si>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</si>
  <si>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</si>
  <si>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</si>
  <si>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</si>
  <si>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</si>
  <si>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</si>
  <si>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</si>
  <si>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</si>
  <si>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</si>
  <si>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</si>
  <si>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</si>
  <si>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</si>
  <si>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</si>
  <si>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</si>
  <si>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</si>
  <si>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</si>
  <si>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</si>
  <si>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</si>
  <si>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</si>
  <si>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</si>
  <si>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</si>
  <si>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</si>
  <si>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</si>
  <si>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</si>
  <si>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</si>
  <si>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</si>
  <si>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</si>
  <si>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</si>
  <si>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</si>
  <si>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</si>
  <si>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</si>
  <si>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</si>
  <si>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</si>
  <si>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</si>
  <si>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</si>
  <si>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</si>
  <si>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</si>
  <si>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</si>
  <si>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</si>
  <si>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</si>
  <si>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</si>
  <si>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</si>
  <si>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</si>
  <si>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</si>
  <si>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</si>
  <si>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</si>
  <si>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</si>
  <si>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</si>
  <si>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</si>
  <si>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</si>
  <si>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</si>
  <si>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</si>
  <si>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</si>
  <si>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</si>
  <si>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</si>
  <si>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</si>
  <si>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</si>
  <si>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</si>
  <si>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</si>
  <si>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</si>
  <si>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</si>
  <si>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</si>
  <si>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</si>
  <si>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</si>
  <si>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</si>
  <si>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</si>
  <si>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</si>
  <si>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</si>
  <si>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</si>
  <si>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</si>
  <si>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</si>
  <si>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</si>
  <si>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</si>
  <si>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</si>
  <si>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</si>
  <si>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</si>
  <si>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</si>
  <si>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</si>
  <si>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</si>
  <si>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</si>
  <si>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</si>
  <si>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</si>
  <si>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</si>
  <si>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</si>
  <si>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</si>
  <si>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</si>
  <si>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</si>
  <si>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</si>
  <si>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</si>
  <si>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</si>
  <si>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</si>
  <si>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</si>
  <si>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</si>
  <si>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</si>
  <si>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</si>
  <si>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</si>
  <si>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</si>
  <si>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</si>
  <si>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</si>
  <si>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</si>
  <si>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</si>
  <si>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</si>
  <si>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</si>
  <si>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</si>
  <si>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</si>
  <si>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</si>
  <si>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</si>
  <si>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</si>
  <si>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</si>
  <si>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</si>
  <si>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</si>
  <si>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</si>
  <si>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</si>
  <si>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</si>
  <si>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</si>
  <si>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</si>
  <si>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</si>
  <si>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</si>
  <si>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</si>
  <si>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</si>
  <si>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</si>
  <si>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</si>
  <si>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</si>
  <si>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</si>
  <si>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</si>
  <si>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</si>
  <si>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</si>
  <si>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</si>
  <si>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</si>
  <si>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</si>
  <si>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</si>
  <si>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</si>
  <si>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</si>
  <si>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</si>
  <si>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</si>
  <si>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</si>
  <si>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</si>
  <si>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</si>
  <si>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</si>
  <si>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</si>
  <si>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</si>
  <si>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</si>
  <si>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</si>
  <si>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</si>
  <si>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</si>
  <si>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</si>
  <si>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</si>
  <si>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</si>
  <si>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</si>
  <si>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</si>
  <si>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</si>
  <si>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</si>
  <si>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</si>
  <si>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</si>
  <si>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</si>
  <si>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</si>
  <si>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</si>
  <si>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</si>
  <si>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</si>
  <si>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</si>
  <si>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</si>
  <si>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</si>
  <si>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</si>
  <si>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</si>
  <si>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</si>
  <si>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</si>
  <si>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</si>
  <si>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</si>
  <si>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</si>
  <si>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</si>
  <si>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</si>
  <si>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</si>
  <si>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</si>
  <si>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</si>
  <si>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</si>
  <si>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</si>
  <si>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</si>
  <si>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</si>
  <si>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</si>
  <si>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</si>
  <si>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</si>
  <si>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</si>
  <si>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</si>
  <si>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</si>
  <si>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</si>
  <si>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</si>
  <si>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</si>
  <si>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</si>
  <si>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</si>
  <si>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</si>
  <si>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</si>
  <si>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</si>
  <si>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</si>
  <si>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</si>
  <si>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</si>
  <si>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</si>
  <si>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</si>
  <si>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</si>
  <si>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</si>
  <si>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</si>
  <si>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</si>
  <si>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</si>
  <si>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</si>
  <si>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</si>
  <si>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</si>
  <si>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</si>
  <si>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</si>
  <si>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</si>
  <si>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</si>
  <si>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</si>
  <si>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</si>
  <si>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</si>
  <si>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</si>
  <si>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</si>
  <si>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</si>
  <si>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</si>
  <si>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</si>
  <si>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</si>
  <si>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</si>
  <si>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</si>
  <si>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</si>
  <si>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</si>
  <si>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</si>
  <si>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</si>
  <si>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</si>
  <si>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</si>
  <si>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</si>
  <si>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</si>
  <si>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</si>
  <si>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</si>
  <si>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</si>
  <si>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</si>
  <si>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</si>
  <si>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</si>
  <si>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</si>
  <si>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</si>
  <si>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</si>
  <si>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</si>
  <si>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</si>
  <si>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</si>
  <si>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</si>
  <si>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</si>
  <si>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</si>
  <si>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</si>
  <si>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</si>
  <si>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</si>
  <si>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</si>
  <si>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</si>
  <si>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</si>
  <si>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</si>
  <si>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</si>
  <si>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</si>
  <si>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</si>
  <si>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</si>
  <si>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</si>
  <si>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</si>
  <si>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</si>
  <si>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</si>
  <si>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</si>
  <si>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</si>
  <si>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</si>
  <si>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</si>
  <si>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</si>
  <si>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</si>
  <si>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</si>
  <si>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</si>
  <si>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</si>
  <si>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</si>
  <si>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</si>
  <si>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</si>
  <si>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</si>
  <si>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</si>
  <si>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</si>
  <si>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</si>
  <si>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</si>
  <si>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</si>
  <si>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</si>
  <si>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</si>
  <si>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</si>
  <si>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</si>
  <si>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</si>
  <si>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</si>
  <si>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</si>
  <si>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</si>
  <si>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</si>
  <si>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</si>
  <si>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</si>
  <si>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</si>
  <si>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</si>
  <si>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</si>
  <si>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</si>
  <si>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</si>
  <si>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</si>
  <si>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</si>
  <si>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</si>
  <si>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</si>
  <si>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</si>
  <si>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</si>
  <si>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</si>
  <si>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</si>
  <si>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</si>
  <si>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</si>
  <si>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</si>
  <si>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</si>
  <si>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</si>
  <si>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</si>
  <si>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</si>
  <si>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</si>
  <si>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</si>
  <si>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</si>
  <si>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</si>
  <si>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</si>
  <si>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</si>
  <si>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</si>
  <si>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</si>
  <si>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</si>
  <si>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</si>
  <si>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</si>
  <si>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</si>
  <si>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</si>
  <si>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</si>
  <si>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</si>
  <si>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</si>
  <si>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</si>
  <si>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</si>
  <si>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</si>
  <si>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</si>
  <si>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</si>
  <si>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</si>
  <si>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</si>
  <si>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</si>
  <si>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</si>
  <si>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</si>
  <si>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</si>
  <si>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</si>
  <si>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</si>
  <si>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</si>
  <si>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</si>
  <si>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</si>
  <si>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</si>
  <si>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</si>
  <si>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</si>
  <si>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</si>
  <si>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</si>
  <si>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</si>
  <si>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</si>
  <si>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</si>
  <si>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</si>
  <si>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</si>
  <si>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</si>
  <si>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</si>
  <si>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</si>
  <si>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</si>
  <si>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</si>
  <si>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</si>
  <si>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</si>
  <si>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</si>
  <si>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</si>
  <si>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</si>
  <si>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</si>
  <si>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</si>
  <si>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</si>
  <si>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</si>
  <si>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</si>
  <si>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</si>
  <si>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</si>
  <si>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</si>
  <si>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</si>
  <si>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</si>
  <si>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</si>
  <si>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</si>
  <si>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</si>
  <si>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</si>
  <si>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</si>
  <si>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</si>
  <si>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</si>
  <si>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</si>
  <si>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</si>
  <si>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</si>
  <si>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</si>
  <si>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</si>
  <si>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</si>
  <si>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</si>
  <si>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</si>
  <si>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</si>
  <si>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</si>
  <si>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</si>
  <si>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</si>
  <si>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</si>
  <si>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</si>
  <si>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</si>
  <si>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</si>
  <si>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</si>
  <si>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</si>
  <si>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</si>
  <si>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</si>
  <si>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</si>
  <si>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</si>
  <si>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</si>
  <si>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</si>
  <si>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</si>
  <si>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</si>
  <si>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</si>
  <si>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</si>
  <si>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</si>
  <si>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</si>
  <si>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</si>
  <si>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</si>
  <si>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</si>
  <si>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</si>
  <si>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</si>
  <si>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</si>
  <si>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</si>
  <si>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</si>
  <si>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</si>
  <si>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</si>
  <si>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</si>
  <si>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</si>
  <si>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</si>
  <si>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</si>
  <si>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</si>
  <si>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</si>
  <si>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</si>
  <si>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</si>
  <si>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</si>
  <si>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</si>
  <si>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</si>
  <si>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</si>
  <si>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</si>
  <si>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</si>
  <si>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</si>
  <si>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</si>
  <si>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</si>
  <si>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</si>
  <si>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</si>
  <si>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</si>
  <si>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</si>
  <si>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</si>
  <si>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</si>
  <si>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</si>
  <si>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</si>
  <si>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</si>
  <si>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</si>
  <si>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</si>
  <si>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</si>
  <si>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</si>
  <si>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</si>
  <si>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</si>
  <si>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</si>
  <si>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</si>
  <si>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</si>
  <si>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</si>
  <si>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</si>
  <si>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</si>
  <si>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</si>
  <si>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</si>
  <si>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</si>
  <si>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</si>
  <si>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</si>
  <si>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</si>
  <si>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</si>
  <si>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</si>
  <si>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</si>
  <si>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</si>
  <si>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</si>
  <si>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</si>
  <si>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</si>
  <si>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</si>
  <si>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</si>
  <si>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</si>
  <si>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</si>
  <si>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</si>
  <si>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</si>
  <si>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</si>
  <si>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</si>
  <si>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</si>
  <si>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</si>
  <si>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</si>
  <si>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</si>
  <si>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</si>
  <si>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</si>
  <si>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</si>
  <si>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</si>
  <si>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</si>
  <si>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</si>
  <si>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</si>
  <si>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</si>
  <si>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</si>
  <si>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</si>
  <si>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</si>
  <si>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</si>
  <si>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</si>
  <si>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</si>
  <si>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</si>
  <si>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</si>
  <si>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</si>
  <si>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</si>
  <si>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</si>
  <si>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</si>
  <si>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</si>
  <si>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</si>
  <si>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</si>
  <si>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</si>
  <si>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</si>
  <si>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</si>
  <si>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</si>
  <si>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</si>
  <si>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</si>
  <si>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</si>
  <si>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</si>
  <si>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</si>
  <si>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</si>
  <si>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</si>
  <si>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</si>
  <si>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</si>
  <si>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</si>
  <si>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</si>
  <si>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</si>
  <si>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</si>
  <si>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</si>
  <si>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</si>
  <si>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</si>
  <si>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</si>
  <si>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</si>
  <si>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</si>
  <si>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</si>
  <si>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</si>
  <si>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</si>
  <si>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</si>
  <si>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</si>
  <si>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</si>
  <si>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</si>
  <si>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</si>
  <si>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</si>
  <si>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</si>
  <si>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</si>
  <si>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</si>
  <si>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</si>
  <si>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</si>
  <si>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</si>
  <si>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</si>
  <si>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</si>
  <si>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</si>
  <si>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</si>
  <si>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</si>
  <si>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</si>
  <si>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</si>
  <si>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</si>
  <si>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</si>
  <si>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</si>
  <si>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</si>
  <si>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</si>
  <si>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</si>
  <si>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</si>
  <si>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</si>
  <si>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</si>
  <si>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</si>
  <si>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</si>
  <si>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</si>
  <si>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</si>
  <si>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</si>
  <si>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</si>
  <si>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</si>
  <si>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</si>
  <si>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</si>
  <si>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</si>
  <si>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</si>
  <si>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</si>
  <si>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</si>
  <si>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</si>
  <si>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</si>
  <si>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</si>
  <si>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</si>
  <si>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</si>
  <si>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</si>
  <si>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</si>
  <si>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</si>
  <si>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</si>
  <si>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</si>
  <si>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</si>
  <si>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</si>
  <si>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</si>
  <si>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</si>
  <si>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</si>
  <si>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</si>
  <si>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</si>
  <si>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</si>
  <si>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</si>
  <si>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</si>
  <si>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</si>
  <si>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</si>
  <si>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</si>
  <si>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</si>
  <si>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</si>
  <si>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</si>
  <si>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</si>
  <si>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</si>
  <si>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</si>
  <si>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</si>
  <si>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</si>
  <si>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</si>
  <si>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</si>
  <si>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</si>
  <si>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</si>
  <si>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</si>
  <si>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</si>
  <si>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</si>
  <si>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</si>
  <si>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</si>
  <si>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</si>
  <si>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</si>
  <si>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</si>
  <si>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</si>
  <si>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</si>
  <si>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</si>
  <si>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</si>
  <si>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</si>
  <si>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</si>
  <si>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</si>
  <si>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</si>
  <si>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</si>
  <si>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</si>
  <si>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</si>
  <si>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</si>
  <si>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</si>
  <si>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</si>
  <si>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</si>
  <si>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</si>
  <si>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</si>
  <si>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</si>
  <si>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</si>
  <si>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</si>
  <si>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</si>
  <si>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</si>
  <si>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</si>
  <si>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</si>
  <si>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</si>
  <si>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</si>
  <si>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</si>
  <si>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</si>
  <si>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</si>
  <si>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</si>
  <si>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</si>
  <si>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</si>
  <si>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</si>
  <si>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</si>
  <si>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</si>
  <si>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</si>
  <si>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</si>
  <si>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</si>
  <si>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</si>
  <si>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</si>
  <si>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</si>
  <si>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</si>
  <si>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</si>
  <si>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</si>
  <si>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</si>
  <si>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</si>
  <si>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</si>
  <si>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</si>
  <si>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</si>
  <si>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</si>
  <si>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</si>
  <si>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</si>
  <si>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</si>
  <si>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</si>
  <si>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</si>
  <si>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</si>
  <si>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</si>
  <si>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</si>
  <si>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</si>
  <si>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</si>
  <si>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</si>
  <si>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</si>
  <si>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</si>
  <si>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</si>
  <si>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</si>
  <si>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</si>
  <si>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</si>
  <si>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</si>
  <si>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</si>
  <si>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</si>
  <si>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</si>
  <si>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</si>
  <si>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</si>
  <si>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</si>
  <si>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</si>
  <si>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</si>
  <si>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</si>
  <si>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</si>
  <si>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</si>
  <si>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</si>
  <si>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</si>
  <si>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</si>
  <si>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</si>
  <si>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</si>
  <si>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</si>
  <si>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</si>
  <si>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</si>
  <si>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</si>
  <si>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</si>
  <si>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</si>
  <si>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</si>
  <si>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</si>
  <si>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</si>
  <si>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</si>
  <si>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</si>
  <si>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</si>
  <si>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</si>
  <si>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</si>
  <si>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</si>
  <si>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</si>
  <si>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</si>
  <si>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</si>
  <si>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</si>
  <si>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</si>
  <si>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</si>
  <si>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</si>
  <si>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</si>
  <si>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</si>
  <si>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</si>
  <si>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</si>
  <si>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</si>
  <si>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</si>
  <si>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</si>
  <si>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</si>
  <si>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</si>
  <si>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</si>
  <si>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</si>
  <si>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</si>
  <si>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</si>
  <si>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</si>
  <si>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</si>
  <si>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</si>
  <si>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</si>
  <si>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</si>
  <si>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</si>
  <si>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</si>
  <si>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</si>
  <si>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</si>
  <si>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</si>
  <si>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</si>
  <si>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</si>
  <si>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</si>
  <si>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</si>
  <si>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</si>
  <si>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</si>
  <si>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</si>
  <si>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</si>
  <si>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</si>
  <si>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</si>
  <si>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</si>
  <si>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</si>
  <si>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</si>
  <si>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</si>
  <si>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</si>
  <si>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</si>
  <si>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</si>
  <si>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</si>
  <si>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</si>
  <si>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</si>
  <si>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</si>
  <si>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</si>
  <si>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</si>
  <si>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</si>
  <si>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</si>
  <si>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</si>
  <si>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</si>
  <si>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</si>
  <si>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</si>
  <si>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</si>
  <si>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</si>
  <si>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</si>
  <si>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</si>
  <si>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</si>
  <si>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</si>
  <si>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</si>
  <si>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</si>
  <si>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</si>
  <si>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</si>
  <si>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</si>
  <si>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</si>
  <si>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</si>
  <si>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</si>
  <si>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</si>
  <si>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</si>
  <si>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</si>
  <si>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</si>
  <si>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</si>
  <si>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</si>
  <si>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</si>
  <si>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</si>
  <si>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</si>
  <si>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</si>
  <si>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</si>
  <si>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</si>
  <si>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</si>
  <si>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</si>
  <si>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</si>
  <si>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</si>
  <si>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</si>
  <si>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</si>
  <si>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</si>
  <si>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</si>
  <si>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</si>
  <si>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</si>
  <si>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</si>
  <si>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</si>
  <si>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</si>
  <si>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</si>
  <si>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</si>
  <si>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</si>
  <si>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</si>
  <si>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</si>
  <si>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</si>
  <si>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</si>
  <si>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</si>
  <si>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</si>
  <si>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</si>
  <si>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</si>
  <si>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</si>
  <si>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</si>
  <si>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</si>
  <si>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</si>
  <si>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</si>
  <si>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</si>
  <si>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</si>
  <si>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</si>
  <si>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</si>
  <si>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</si>
  <si>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</si>
  <si>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</si>
  <si>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</si>
  <si>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</si>
  <si>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</si>
  <si>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</si>
  <si>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</si>
  <si>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</si>
  <si>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</si>
  <si>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</si>
  <si>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</si>
  <si>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</si>
  <si>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</si>
  <si>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</si>
  <si>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</si>
  <si>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</si>
  <si>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</si>
  <si>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</si>
  <si>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</si>
  <si>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</si>
  <si>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</si>
  <si>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</si>
  <si>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</si>
  <si>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</si>
  <si>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</si>
  <si>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</si>
  <si>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</si>
  <si>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</si>
  <si>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</si>
  <si>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</si>
  <si>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</si>
  <si>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</si>
  <si>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</si>
  <si>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</si>
  <si>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</si>
  <si>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</si>
  <si>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</si>
  <si>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</si>
  <si>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</si>
  <si>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</si>
  <si>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</si>
  <si>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</si>
  <si>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</si>
  <si>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</si>
  <si>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</si>
  <si>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</si>
  <si>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</si>
  <si>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</si>
  <si>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</si>
  <si>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</si>
  <si>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</si>
  <si>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</si>
  <si>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</si>
  <si>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</si>
  <si>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</si>
  <si>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</si>
  <si>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</si>
  <si>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</si>
  <si>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</si>
  <si>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</si>
  <si>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</si>
  <si>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</si>
  <si>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</si>
  <si>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</si>
  <si>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</si>
  <si>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</si>
  <si>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</si>
  <si>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</si>
  <si>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</si>
  <si>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</si>
  <si>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</si>
  <si>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</si>
  <si>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</si>
  <si>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</si>
  <si>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</si>
  <si>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</si>
  <si>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</si>
  <si>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</si>
  <si>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</si>
  <si>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</si>
  <si>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</si>
  <si>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</si>
  <si>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</si>
  <si>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</si>
  <si>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</si>
  <si>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</si>
  <si>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</si>
  <si>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</si>
  <si>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</si>
  <si>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</si>
  <si>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</si>
  <si>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</si>
  <si>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</si>
  <si>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</si>
  <si>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</si>
  <si>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</si>
  <si>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</si>
  <si>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</si>
  <si>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</si>
  <si>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</si>
  <si>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</si>
  <si>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</si>
  <si>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</si>
  <si>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</si>
  <si>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</si>
  <si>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</si>
  <si>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</si>
  <si>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</si>
  <si>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</si>
  <si>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</si>
  <si>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</si>
  <si>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</si>
  <si>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</si>
  <si>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</si>
  <si>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</si>
  <si>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</si>
  <si>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</si>
  <si>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</si>
  <si>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</si>
  <si>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</si>
  <si>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</si>
  <si>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</si>
  <si>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</si>
  <si>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</si>
  <si>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</si>
  <si>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</si>
  <si>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</si>
  <si>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</si>
  <si>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</si>
  <si>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</si>
  <si>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</si>
  <si>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</si>
  <si>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</si>
  <si>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</si>
  <si>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</si>
  <si>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</si>
  <si>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</si>
  <si>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</si>
  <si>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</si>
  <si>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</si>
  <si>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</si>
  <si>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</si>
  <si>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</si>
  <si>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</si>
  <si>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</si>
  <si>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</si>
  <si>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</si>
  <si>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</si>
  <si>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</si>
  <si>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</si>
  <si>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</si>
  <si>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</si>
  <si>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</si>
  <si>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</si>
  <si>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</si>
  <si>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</si>
  <si>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</si>
  <si>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</si>
  <si>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</si>
  <si>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</si>
  <si>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</si>
  <si>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</si>
  <si>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</si>
  <si>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</si>
  <si>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</si>
  <si>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</si>
  <si>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</si>
  <si>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</si>
  <si>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</si>
  <si>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</si>
  <si>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</si>
  <si>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</si>
  <si>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</si>
  <si>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</si>
  <si>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</si>
  <si>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</si>
  <si>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</si>
  <si>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</si>
  <si>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</si>
  <si>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</si>
  <si>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</si>
  <si>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</si>
  <si>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</si>
  <si>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</si>
  <si>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</si>
  <si>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</si>
  <si>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</si>
  <si>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</si>
  <si>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</si>
  <si>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</si>
  <si>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</si>
  <si>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</si>
  <si>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</si>
  <si>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</si>
  <si>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</si>
  <si>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</si>
  <si>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</si>
  <si>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</si>
  <si>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</si>
  <si>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</si>
  <si>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</si>
  <si>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</si>
  <si>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</si>
  <si>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</si>
  <si>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</si>
  <si>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</si>
  <si>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</si>
  <si>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</si>
  <si>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</si>
  <si>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</si>
  <si>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</si>
  <si>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</si>
  <si>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</si>
  <si>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</si>
  <si>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</si>
  <si>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</si>
  <si>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</si>
  <si>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</si>
  <si>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</si>
  <si>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</si>
  <si>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</si>
  <si>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</si>
  <si>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</si>
  <si>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</si>
  <si>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</si>
  <si>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</si>
  <si>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</si>
  <si>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</si>
  <si>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</si>
  <si>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</si>
  <si>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</si>
  <si>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</si>
  <si>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</si>
  <si>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</si>
  <si>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</si>
  <si>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</si>
  <si>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</si>
  <si>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</si>
  <si>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</si>
  <si>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</si>
  <si>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</si>
  <si>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</si>
  <si>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</si>
  <si>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</si>
  <si>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</si>
  <si>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</si>
  <si>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</si>
  <si>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</si>
  <si>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</si>
  <si>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</si>
  <si>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</si>
  <si>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</si>
  <si>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</si>
  <si>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</si>
  <si>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</si>
  <si>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</si>
  <si>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</si>
  <si>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</si>
  <si>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</si>
  <si>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</si>
  <si>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</si>
  <si>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</si>
  <si>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</si>
  <si>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</si>
  <si>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</si>
  <si>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</si>
  <si>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</si>
  <si>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</si>
  <si>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</si>
  <si>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</si>
  <si>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</si>
  <si>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</si>
  <si>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</si>
  <si>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</si>
  <si>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</si>
  <si>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</si>
  <si>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</si>
  <si>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</si>
  <si>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</si>
  <si>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</si>
  <si>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</si>
  <si>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</si>
  <si>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</si>
  <si>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</si>
  <si>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</si>
  <si>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</si>
  <si>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</si>
  <si>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</si>
  <si>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</si>
  <si>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</si>
  <si>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</si>
  <si>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</si>
  <si>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</si>
  <si>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</si>
  <si>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</si>
  <si>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</si>
  <si>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</si>
  <si>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</si>
  <si>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</si>
  <si>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</si>
  <si>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</si>
  <si>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</si>
  <si>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</si>
  <si>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</si>
  <si>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</si>
  <si>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</si>
  <si>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</si>
  <si>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</si>
  <si>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</si>
  <si>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</si>
  <si>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</si>
  <si>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</si>
  <si>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</si>
  <si>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</si>
  <si>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</si>
  <si>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</si>
  <si>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</si>
  <si>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</si>
  <si>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</si>
  <si>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</si>
  <si>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</si>
  <si>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</si>
  <si>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</si>
  <si>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</si>
  <si>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</si>
  <si>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</si>
  <si>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</si>
  <si>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</si>
  <si>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</si>
  <si>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</si>
  <si>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</si>
  <si>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</si>
  <si>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</si>
  <si>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</si>
  <si>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</si>
  <si>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</si>
  <si>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</si>
  <si>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</si>
  <si>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</si>
  <si>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</si>
  <si>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</si>
  <si>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</si>
  <si>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</si>
  <si>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</si>
  <si>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</si>
  <si>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</si>
  <si>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</si>
  <si>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</si>
  <si>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</si>
  <si>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</si>
  <si>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</si>
  <si>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</si>
  <si>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</si>
  <si>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</si>
  <si>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</si>
  <si>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</si>
  <si>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</si>
  <si>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</si>
  <si>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</si>
  <si>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</si>
  <si>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</si>
  <si>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</si>
  <si>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</si>
  <si>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</si>
  <si>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</si>
  <si>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</si>
  <si>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</si>
  <si>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</si>
  <si>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</si>
  <si>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</si>
  <si>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</si>
  <si>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</si>
  <si>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</si>
  <si>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</si>
  <si>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</si>
  <si>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</si>
  <si>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</si>
  <si>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</si>
  <si>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</si>
  <si>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</si>
  <si>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</si>
  <si>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</si>
  <si>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</si>
  <si>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</si>
  <si>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</si>
  <si>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</si>
  <si>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</si>
  <si>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</si>
  <si>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</si>
  <si>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</si>
  <si>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</si>
  <si>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</si>
  <si>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</si>
  <si>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</si>
  <si>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</si>
  <si>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</si>
  <si>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</si>
  <si>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</si>
  <si>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</si>
  <si>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</si>
  <si>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</si>
  <si>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</si>
  <si>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</si>
  <si>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</si>
  <si>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</si>
  <si>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</si>
  <si>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</si>
  <si>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</si>
  <si>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</si>
  <si>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</si>
  <si>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</si>
  <si>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</si>
  <si>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</si>
  <si>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</si>
  <si>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</si>
  <si>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</si>
  <si>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</si>
  <si>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</si>
  <si>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</si>
  <si>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</si>
  <si>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</si>
  <si>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</si>
  <si>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</si>
  <si>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</si>
  <si>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</si>
  <si>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</si>
  <si>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</si>
  <si>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</si>
  <si>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</si>
  <si>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</si>
  <si>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</si>
  <si>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</si>
  <si>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</si>
  <si>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</si>
  <si>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</si>
  <si>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</si>
  <si>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</si>
  <si>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</si>
  <si>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</si>
  <si>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</si>
  <si>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</si>
  <si>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</si>
  <si>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</si>
  <si>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</si>
  <si>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</si>
  <si>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</si>
  <si>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</si>
  <si>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</si>
  <si>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</si>
  <si>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</si>
  <si>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</si>
  <si>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</si>
  <si>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</si>
  <si>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</si>
  <si>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</si>
  <si>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</si>
  <si>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</si>
  <si>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</si>
  <si>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</si>
  <si>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</si>
  <si>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</si>
  <si>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</si>
  <si>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</si>
  <si>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</si>
  <si>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</si>
  <si>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</si>
  <si>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</si>
  <si>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</si>
  <si>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</si>
  <si>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</si>
  <si>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</si>
  <si>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</si>
  <si>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</si>
  <si>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</si>
  <si>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</si>
  <si>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</si>
  <si>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</si>
  <si>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</si>
  <si>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</si>
  <si>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</si>
  <si>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</si>
  <si>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</si>
  <si>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</si>
  <si>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</si>
  <si>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</si>
  <si>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</si>
  <si>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</si>
  <si>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</si>
  <si>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</si>
  <si>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</si>
  <si>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</si>
  <si>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</si>
  <si>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</si>
  <si>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</si>
  <si>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</si>
  <si>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</si>
  <si>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</si>
  <si>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</si>
  <si>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</si>
  <si>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</si>
  <si>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</si>
  <si>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</si>
  <si>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</si>
  <si>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</si>
  <si>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</si>
  <si>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</si>
  <si>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</si>
  <si>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</si>
  <si>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</si>
  <si>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</si>
  <si>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</si>
  <si>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</si>
  <si>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</si>
  <si>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</si>
  <si>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</si>
  <si>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</si>
  <si>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</si>
  <si>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</si>
  <si>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</si>
  <si>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</si>
  <si>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</si>
  <si>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</si>
  <si>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</si>
  <si>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</si>
  <si>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</si>
  <si>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</si>
  <si>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</si>
  <si>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</si>
  <si>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</si>
  <si>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</si>
  <si>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</si>
  <si>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</si>
  <si>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</si>
  <si>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</si>
  <si>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</si>
  <si>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</si>
  <si>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</si>
  <si>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</si>
  <si>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</si>
  <si>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</si>
  <si>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</si>
  <si>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</si>
  <si>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</si>
  <si>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</si>
  <si>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</si>
  <si>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</si>
  <si>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</si>
  <si>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</si>
  <si>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</si>
  <si>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</si>
  <si>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</si>
  <si>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</si>
  <si>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</si>
  <si>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</si>
  <si>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</si>
  <si>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</si>
  <si>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</si>
  <si>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</si>
  <si>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</si>
  <si>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</si>
  <si>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</si>
  <si>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</si>
  <si>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</si>
  <si>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</si>
  <si>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</si>
  <si>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</si>
  <si>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</si>
  <si>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</si>
  <si>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</si>
  <si>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</si>
  <si>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</si>
  <si>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</si>
  <si>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</si>
  <si>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</si>
  <si>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</si>
  <si>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</si>
  <si>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</si>
  <si>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</si>
  <si>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</si>
  <si>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</si>
  <si>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</si>
  <si>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</si>
  <si>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</si>
  <si>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</si>
  <si>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</si>
  <si>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</si>
  <si>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</si>
  <si>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</si>
  <si>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</si>
  <si>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</si>
  <si>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</si>
  <si>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</si>
  <si>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</si>
  <si>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</si>
  <si>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</si>
  <si>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</si>
  <si>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</si>
  <si>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</si>
  <si>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</si>
  <si>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</si>
  <si>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</si>
  <si>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</si>
  <si>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</si>
  <si>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</si>
  <si>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</si>
  <si>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</si>
  <si>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</si>
  <si>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</si>
  <si>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</si>
  <si>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</si>
  <si>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</si>
  <si>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</si>
  <si>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</si>
  <si>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</si>
  <si>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</si>
  <si>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</si>
  <si>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</si>
  <si>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</si>
  <si>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</si>
  <si>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</si>
  <si>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</si>
  <si>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</si>
  <si>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</si>
  <si>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</si>
  <si>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</si>
  <si>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</si>
  <si>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</si>
  <si>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</si>
  <si>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</si>
  <si>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</si>
  <si>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</si>
  <si>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</si>
  <si>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</si>
  <si>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</si>
  <si>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</si>
  <si>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</si>
  <si>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</si>
  <si>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</si>
  <si>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</si>
  <si>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</si>
  <si>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</si>
  <si>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</si>
  <si>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</si>
  <si>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</si>
  <si>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</si>
  <si>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</si>
  <si>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</si>
  <si>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</si>
  <si>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</si>
  <si>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</si>
  <si>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</si>
  <si>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</si>
  <si>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</si>
  <si>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</si>
  <si>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</si>
  <si>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</si>
  <si>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</si>
  <si>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</si>
  <si>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</si>
  <si>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</si>
  <si>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</si>
  <si>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</si>
  <si>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</si>
  <si>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</si>
  <si>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</si>
  <si>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</si>
  <si>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</si>
  <si>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</si>
  <si>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</si>
  <si>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</si>
  <si>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</si>
  <si>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</si>
  <si>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</si>
  <si>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</si>
  <si>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</si>
  <si>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</si>
  <si>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</si>
  <si>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</si>
  <si>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</si>
  <si>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</si>
  <si>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</si>
  <si>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</si>
  <si>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</si>
  <si>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</si>
  <si>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</si>
  <si>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</si>
  <si>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</si>
  <si>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</si>
  <si>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</si>
  <si>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</si>
  <si>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</si>
  <si>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</si>
  <si>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</si>
  <si>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</si>
  <si>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</si>
  <si>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</si>
  <si>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</si>
  <si>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</si>
  <si>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</si>
  <si>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</si>
  <si>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</si>
  <si>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</si>
  <si>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</si>
  <si>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</si>
  <si>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</si>
  <si>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</si>
  <si>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</si>
  <si>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</si>
  <si>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</si>
  <si>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</si>
  <si>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</si>
  <si>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</si>
  <si>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</si>
  <si>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</si>
  <si>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</si>
  <si>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</si>
  <si>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</si>
  <si>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</si>
  <si>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</si>
  <si>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</si>
  <si>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</si>
  <si>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</si>
  <si>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</si>
  <si>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</si>
  <si>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</si>
  <si>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</si>
  <si>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</si>
  <si>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</si>
  <si>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</si>
  <si>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</si>
  <si>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</si>
  <si>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</si>
  <si>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</si>
  <si>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</si>
  <si>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</si>
  <si>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</si>
  <si>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</si>
  <si>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</si>
  <si>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</si>
  <si>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</si>
  <si>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</si>
  <si>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</si>
  <si>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</si>
  <si>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</si>
  <si>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</si>
  <si>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</si>
  <si>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</si>
  <si>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</si>
  <si>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</si>
  <si>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</si>
  <si>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</si>
  <si>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</si>
  <si>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</si>
  <si>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</si>
  <si>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</si>
  <si>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</si>
  <si>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</si>
  <si>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</si>
  <si>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</si>
  <si>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</si>
  <si>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</si>
  <si>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</si>
  <si>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</si>
  <si>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</si>
  <si>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</si>
  <si>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</si>
  <si>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</si>
  <si>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</si>
  <si>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</si>
  <si>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</si>
  <si>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</si>
  <si>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</si>
  <si>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</si>
  <si>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</si>
  <si>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</si>
  <si>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</si>
  <si>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</si>
  <si>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</si>
  <si>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</si>
  <si>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</si>
  <si>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</si>
  <si>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</si>
  <si>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</si>
  <si>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</si>
  <si>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</si>
  <si>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</si>
  <si>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</si>
  <si>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</si>
  <si>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</si>
  <si>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</si>
  <si>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</si>
  <si>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</si>
  <si>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</si>
  <si>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</si>
  <si>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</si>
  <si>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</si>
  <si>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</si>
  <si>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</si>
  <si>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</si>
  <si>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</si>
  <si>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</si>
  <si>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</si>
  <si>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</si>
  <si>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</si>
  <si>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</si>
  <si>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</si>
  <si>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</si>
  <si>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</si>
  <si>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</si>
  <si>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</si>
  <si>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</si>
  <si>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</si>
  <si>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</si>
  <si>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</si>
  <si>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</si>
  <si>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</si>
  <si>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</si>
  <si>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</si>
  <si>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</si>
  <si>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</si>
  <si>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</si>
  <si>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</si>
  <si>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</si>
  <si>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</si>
  <si>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</si>
  <si>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</si>
  <si>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</si>
  <si>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</si>
  <si>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</si>
  <si>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</si>
  <si>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</si>
  <si>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</si>
  <si>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</si>
  <si>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</si>
  <si>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</si>
  <si>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</si>
  <si>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</si>
  <si>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</si>
  <si>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</si>
  <si>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</si>
  <si>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</si>
  <si>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</si>
  <si>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</si>
  <si>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</si>
  <si>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</si>
  <si>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</si>
  <si>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</si>
  <si>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</si>
  <si>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</si>
  <si>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</si>
  <si>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</si>
  <si>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</si>
  <si>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</si>
  <si>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</si>
  <si>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</si>
  <si>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</si>
  <si>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</si>
  <si>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</si>
  <si>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</si>
  <si>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</si>
  <si>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</si>
  <si>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</si>
  <si>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</si>
  <si>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</si>
  <si>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</si>
  <si>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</si>
  <si>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</si>
  <si>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</si>
  <si>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</si>
  <si>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</si>
  <si>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</si>
  <si>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</si>
  <si>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</si>
  <si>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</si>
  <si>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</si>
  <si>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</si>
  <si>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</si>
  <si>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</si>
  <si>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</si>
  <si>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</si>
  <si>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</si>
  <si>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</si>
  <si>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</si>
  <si>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</si>
  <si>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</si>
  <si>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</si>
  <si>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</si>
  <si>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</si>
  <si>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</si>
  <si>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</si>
  <si>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</si>
  <si>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</si>
  <si>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</si>
  <si>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</si>
  <si>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</si>
  <si>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</si>
  <si>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</si>
  <si>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</si>
  <si>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</si>
  <si>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</si>
  <si>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</si>
  <si>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</si>
  <si>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</si>
  <si>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</si>
  <si>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</si>
  <si>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</si>
  <si>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</si>
  <si>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</si>
  <si>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</si>
  <si>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</si>
  <si>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</si>
  <si>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</si>
  <si>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</si>
  <si>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</si>
  <si>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</si>
  <si>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</si>
  <si>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</si>
  <si>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</si>
  <si>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</si>
  <si>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</si>
  <si>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</si>
  <si>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</si>
  <si>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</si>
  <si>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</si>
  <si>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</si>
  <si>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</si>
  <si>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</si>
  <si>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</si>
  <si>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</si>
  <si>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</si>
  <si>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</si>
  <si>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</si>
  <si>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</si>
  <si>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</si>
  <si>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</si>
  <si>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</si>
  <si>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</si>
  <si>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</si>
  <si>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</si>
  <si>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</si>
  <si>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</si>
  <si>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</si>
  <si>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</si>
  <si>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</si>
  <si>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</si>
  <si>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</si>
  <si>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</si>
  <si>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</si>
  <si>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</si>
  <si>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</si>
  <si>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</si>
  <si>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</si>
  <si>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</si>
  <si>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</si>
  <si>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</si>
  <si>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</si>
  <si>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</si>
  <si>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</si>
  <si>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</si>
  <si>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</si>
  <si>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</si>
  <si>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</si>
  <si>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</si>
  <si>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</si>
  <si>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</si>
  <si>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</si>
  <si>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</si>
  <si>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</si>
  <si>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</si>
  <si>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</si>
  <si>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</si>
  <si>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</si>
  <si>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</si>
  <si>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</si>
  <si>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</si>
  <si>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</si>
  <si>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</si>
  <si>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</si>
  <si>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</si>
  <si>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</si>
  <si>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</si>
  <si>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</si>
  <si>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</si>
  <si>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</si>
  <si>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</si>
  <si>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</si>
  <si>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</si>
  <si>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</si>
  <si>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</si>
  <si>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</si>
  <si>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</si>
  <si>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</si>
  <si>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</si>
  <si>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</si>
  <si>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</si>
  <si>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</si>
  <si>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</si>
  <si>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</si>
  <si>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</si>
  <si>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</si>
  <si>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</si>
  <si>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</si>
  <si>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</si>
  <si>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</si>
  <si>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</si>
  <si>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</si>
  <si>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</si>
  <si>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</si>
  <si>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</si>
  <si>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</si>
  <si>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</si>
  <si>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</si>
  <si>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</si>
  <si>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</si>
  <si>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</si>
  <si>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</si>
  <si>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</si>
  <si>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</si>
  <si>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</si>
  <si>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</si>
  <si>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</si>
  <si>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</si>
  <si>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</si>
  <si>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</si>
  <si>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</si>
  <si>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</si>
  <si>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</si>
  <si>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</si>
  <si>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</si>
  <si>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</si>
  <si>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</si>
  <si>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</si>
  <si>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</si>
  <si>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</si>
  <si>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</si>
  <si>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</si>
  <si>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</si>
  <si>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</si>
  <si>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</si>
  <si>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</si>
  <si>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</si>
  <si>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</si>
  <si>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</si>
  <si>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</si>
  <si>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</si>
  <si>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</si>
  <si>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</si>
  <si>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</si>
  <si>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</si>
  <si>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</si>
  <si>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</si>
  <si>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</si>
  <si>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</si>
  <si>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</si>
  <si>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</si>
  <si>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</si>
  <si>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</si>
  <si>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</si>
  <si>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</si>
  <si>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</si>
  <si>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</si>
  <si>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</si>
  <si>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</si>
  <si>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</si>
  <si>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</si>
  <si>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</si>
  <si>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</si>
  <si>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</si>
  <si>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</si>
  <si>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</si>
  <si>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</si>
  <si>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</si>
  <si>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</si>
  <si>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</si>
  <si>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</si>
  <si>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</si>
  <si>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</si>
  <si>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</si>
  <si>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</si>
  <si>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</si>
  <si>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</si>
  <si>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</si>
  <si>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</si>
  <si>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</si>
  <si>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</si>
  <si>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</si>
  <si>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</si>
  <si>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</si>
  <si>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</si>
  <si>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</si>
  <si>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</si>
  <si>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</si>
  <si>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</si>
  <si>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</si>
  <si>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</si>
  <si>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</si>
  <si>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</si>
  <si>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</si>
  <si>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</si>
  <si>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</si>
  <si>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</si>
  <si>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</si>
  <si>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</si>
  <si>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</si>
  <si>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</si>
  <si>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</si>
  <si>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</si>
  <si>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</si>
  <si>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</si>
  <si>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</si>
  <si>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</si>
  <si>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</si>
  <si>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</si>
  <si>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</si>
  <si>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</si>
  <si>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</si>
  <si>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</si>
  <si>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</si>
  <si>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</si>
  <si>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</si>
  <si>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</si>
  <si>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</si>
  <si>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</si>
  <si>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</si>
  <si>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</si>
  <si>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</si>
  <si>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</si>
  <si>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</si>
  <si>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</si>
  <si>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</si>
  <si>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</si>
  <si>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</si>
  <si>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</si>
  <si>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</si>
  <si>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</si>
  <si>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</si>
  <si>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</si>
  <si>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</si>
  <si>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</si>
  <si>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</si>
  <si>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</si>
  <si>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</si>
  <si>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</si>
  <si>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</si>
  <si>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</si>
  <si>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</si>
  <si>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</si>
  <si>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</si>
  <si>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</si>
  <si>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</si>
  <si>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</si>
  <si>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</si>
  <si>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</si>
  <si>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</si>
  <si>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</si>
  <si>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</si>
  <si>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</si>
  <si>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</si>
  <si>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</si>
  <si>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</si>
  <si>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</si>
  <si>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</si>
  <si>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</si>
  <si>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</si>
  <si>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</si>
  <si>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</si>
  <si>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</si>
  <si>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</si>
  <si>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</si>
  <si>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</si>
  <si>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</si>
  <si>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</si>
  <si>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</si>
  <si>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</si>
  <si>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</si>
  <si>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</si>
  <si>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</si>
  <si>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</si>
  <si>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</si>
  <si>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</si>
  <si>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</si>
  <si>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</si>
  <si>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</si>
  <si>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</si>
  <si>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</si>
  <si>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</si>
  <si>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</si>
  <si>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</si>
  <si>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</si>
  <si>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</si>
  <si>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</si>
  <si>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</si>
  <si>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</si>
  <si>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</si>
  <si>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</si>
  <si>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</si>
  <si>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</si>
  <si>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</si>
  <si>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</si>
  <si>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</si>
  <si>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</si>
  <si>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</si>
  <si>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</si>
  <si>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</si>
  <si>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</si>
  <si>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</si>
  <si>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</si>
  <si>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</si>
  <si>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</si>
  <si>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</si>
  <si>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</si>
  <si>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</si>
  <si>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</si>
  <si>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</si>
  <si>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</si>
  <si>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</si>
  <si>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</si>
  <si>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</si>
  <si>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</si>
  <si>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</si>
  <si>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</si>
  <si>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</si>
  <si>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</si>
  <si>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</si>
  <si>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</si>
  <si>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</si>
  <si>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</si>
  <si>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</si>
  <si>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</si>
  <si>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</si>
  <si>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</si>
  <si>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</si>
  <si>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</si>
  <si>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</si>
  <si>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</si>
  <si>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</si>
  <si>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</si>
  <si>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</si>
  <si>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</si>
  <si>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</si>
  <si>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</si>
  <si>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</si>
  <si>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</si>
  <si>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</si>
  <si>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</si>
  <si>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</si>
  <si>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</si>
  <si>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</si>
  <si>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</si>
  <si>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</si>
  <si>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</si>
  <si>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</si>
  <si>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</si>
  <si>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</si>
  <si>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</si>
  <si>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</si>
  <si>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</si>
  <si>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</si>
  <si>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</si>
  <si>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</si>
  <si>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</si>
  <si>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</si>
  <si>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</si>
  <si>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</si>
  <si>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</si>
  <si>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</si>
  <si>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</si>
  <si>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</si>
  <si>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</si>
  <si>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</si>
  <si>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</si>
  <si>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</si>
  <si>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</si>
  <si>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</si>
  <si>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</si>
  <si>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</si>
  <si>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</si>
  <si>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</si>
  <si>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</si>
  <si>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</si>
  <si>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</si>
  <si>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</si>
  <si>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</si>
  <si>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</si>
  <si>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</si>
  <si>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</si>
  <si>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</si>
  <si>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</si>
  <si>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</si>
  <si>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</si>
  <si>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</si>
  <si>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</si>
  <si>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</si>
  <si>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</si>
  <si>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</si>
  <si>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</si>
  <si>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</si>
  <si>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</si>
  <si>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</si>
  <si>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</si>
  <si>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</si>
  <si>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</si>
  <si>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</si>
  <si>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</si>
  <si>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</si>
  <si>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</si>
  <si>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</si>
  <si>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</si>
  <si>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</si>
  <si>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</si>
  <si>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</si>
  <si>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</si>
  <si>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</si>
  <si>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</si>
  <si>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</si>
  <si>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</si>
  <si>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</si>
  <si>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</si>
  <si>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</si>
  <si>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</si>
  <si>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</si>
  <si>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</si>
  <si>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</si>
  <si>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</si>
  <si>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</si>
  <si>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</si>
  <si>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</si>
  <si>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</si>
  <si>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</si>
  <si>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</si>
  <si>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</si>
  <si>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</si>
  <si>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</si>
  <si>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</si>
  <si>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</si>
  <si>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</si>
  <si>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</si>
  <si>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</si>
  <si>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</si>
  <si>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</si>
  <si>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</si>
  <si>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</si>
  <si>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</si>
  <si>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</si>
  <si>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</si>
  <si>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</si>
  <si>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</si>
  <si>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</si>
  <si>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</si>
  <si>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</si>
  <si>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</si>
  <si>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</si>
  <si>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</si>
  <si>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</si>
  <si>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</si>
  <si>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</si>
  <si>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</si>
  <si>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</si>
  <si>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</si>
  <si>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</si>
  <si>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</si>
  <si>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</si>
  <si>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</si>
  <si>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</si>
  <si>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</si>
  <si>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</si>
  <si>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</si>
  <si>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</si>
  <si>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</si>
  <si>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</si>
  <si>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</si>
  <si>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</si>
  <si>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</si>
  <si>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</si>
  <si>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</si>
  <si>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</si>
  <si>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</si>
  <si>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</si>
  <si>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</si>
  <si>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</si>
  <si>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</si>
  <si>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</si>
  <si>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</si>
  <si>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</si>
  <si>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</si>
  <si>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</si>
  <si>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</si>
  <si>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</si>
  <si>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</si>
  <si>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</si>
  <si>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</si>
  <si>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</si>
  <si>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</si>
  <si>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</si>
  <si>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</si>
  <si>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</si>
  <si>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</si>
  <si>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</si>
  <si>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</si>
  <si>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</si>
  <si>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</si>
  <si>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</si>
  <si>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</si>
  <si>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</si>
  <si>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</si>
  <si>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</si>
  <si>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</si>
  <si>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</si>
  <si>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</si>
  <si>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</si>
  <si>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</si>
  <si>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</si>
  <si>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</si>
  <si>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</si>
  <si>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</si>
  <si>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</si>
  <si>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</si>
  <si>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</si>
  <si>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</si>
  <si>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</si>
  <si>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</si>
  <si>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</si>
  <si>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</si>
  <si>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</si>
  <si>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</si>
  <si>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</si>
  <si>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</si>
  <si>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</si>
  <si>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</si>
  <si>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</si>
  <si>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</si>
  <si>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</si>
  <si>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</si>
  <si>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</si>
  <si>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</si>
  <si>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</si>
  <si>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</si>
  <si>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</si>
  <si>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</si>
  <si>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</si>
  <si>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</si>
  <si>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</si>
  <si>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</si>
  <si>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</si>
  <si>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</si>
  <si>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</si>
  <si>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</si>
  <si>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</si>
  <si>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</si>
  <si>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</si>
  <si>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</si>
  <si>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</si>
  <si>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</si>
  <si>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</si>
  <si>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</si>
  <si>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</si>
  <si>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</si>
  <si>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</si>
  <si>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</si>
  <si>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</si>
  <si>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</si>
  <si>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</si>
  <si>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</si>
  <si>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</si>
  <si>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</si>
  <si>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</si>
  <si>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</si>
  <si>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</si>
  <si>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</si>
  <si>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</si>
  <si>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</si>
  <si>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</si>
  <si>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</si>
  <si>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</si>
  <si>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</si>
  <si>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</si>
  <si>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</si>
  <si>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</si>
  <si>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</si>
  <si>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</si>
  <si>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</si>
  <si>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</si>
  <si>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</si>
  <si>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</si>
  <si>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</si>
  <si>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</si>
  <si>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</si>
  <si>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</si>
  <si>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</si>
  <si>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</si>
  <si>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</si>
  <si>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</si>
  <si>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</si>
  <si>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</si>
  <si>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</si>
  <si>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</si>
  <si>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</si>
  <si>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</si>
  <si>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</si>
  <si>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</si>
  <si>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</si>
  <si>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</si>
  <si>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</si>
  <si>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</si>
  <si>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</si>
  <si>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</si>
  <si>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</si>
  <si>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</si>
  <si>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</si>
  <si>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</si>
  <si>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</si>
  <si>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</si>
  <si>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</si>
  <si>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</si>
  <si>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</si>
  <si>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</si>
  <si>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</si>
  <si>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</si>
  <si>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</si>
  <si>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</si>
  <si>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</si>
  <si>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</si>
  <si>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</si>
  <si>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</si>
  <si>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</si>
  <si>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</si>
  <si>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</si>
  <si>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</si>
  <si>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</si>
  <si>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</si>
  <si>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</si>
  <si>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</si>
  <si>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</si>
  <si>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</si>
  <si>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</si>
  <si>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</si>
  <si>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</si>
  <si>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</si>
  <si>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</si>
  <si>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</si>
  <si>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</si>
  <si>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</si>
  <si>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</si>
  <si>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</si>
  <si>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</si>
  <si>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</si>
  <si>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</si>
  <si>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</si>
  <si>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</si>
  <si>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</si>
  <si>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</si>
  <si>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</si>
  <si>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</si>
  <si>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</si>
  <si>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</si>
  <si>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</si>
  <si>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</si>
  <si>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</si>
  <si>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</si>
  <si>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</si>
  <si>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</si>
  <si>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</si>
  <si>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</si>
  <si>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</si>
  <si>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</si>
  <si>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</si>
  <si>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</si>
  <si>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</si>
  <si>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</si>
  <si>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</si>
  <si>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</si>
  <si>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</si>
  <si>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</si>
  <si>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</si>
  <si>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</si>
  <si>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</si>
  <si>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</si>
  <si>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</si>
  <si>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</si>
  <si>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</si>
  <si>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</si>
  <si>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</si>
  <si>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</si>
  <si>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</si>
  <si>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</si>
  <si>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</si>
  <si>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</si>
  <si>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</si>
  <si>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</si>
  <si>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</si>
  <si>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</si>
  <si>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</si>
  <si>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</si>
  <si>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</si>
  <si>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</si>
  <si>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</si>
  <si>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</si>
  <si>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</si>
  <si>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</si>
  <si>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</si>
  <si>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</si>
  <si>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</si>
  <si>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</si>
  <si>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</si>
  <si>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</si>
  <si>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</si>
  <si>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</si>
  <si>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</si>
  <si>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</si>
  <si>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</si>
  <si>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</si>
  <si>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</si>
  <si>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</si>
  <si>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</si>
  <si>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</si>
  <si>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</si>
  <si>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</si>
  <si>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</si>
  <si>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</si>
  <si>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</si>
  <si>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</si>
  <si>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</si>
  <si>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</si>
  <si>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</si>
  <si>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</si>
  <si>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</si>
  <si>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</si>
  <si>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</si>
  <si>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</si>
  <si>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</si>
  <si>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</si>
  <si>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</si>
  <si>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</si>
  <si>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</si>
  <si>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</si>
  <si>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</si>
  <si>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</si>
  <si>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</si>
  <si>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</si>
  <si>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</si>
  <si>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</si>
  <si>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</si>
  <si>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</si>
  <si>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</si>
  <si>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</si>
  <si>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</si>
  <si>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</si>
  <si>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</si>
  <si>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</si>
  <si>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</si>
  <si>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</si>
  <si>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</si>
  <si>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</si>
  <si>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</si>
  <si>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</si>
  <si>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</si>
  <si>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</si>
  <si>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</si>
  <si>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</si>
  <si>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</si>
  <si>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</si>
  <si>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</si>
  <si>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</si>
  <si>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</si>
  <si>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</si>
  <si>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</si>
  <si>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</si>
  <si>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</si>
  <si>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</si>
  <si>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</si>
  <si>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</si>
  <si>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</si>
  <si>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</si>
  <si>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</si>
  <si>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</si>
  <si>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</si>
  <si>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</si>
  <si>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</si>
  <si>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</si>
  <si>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</si>
  <si>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</si>
  <si>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</si>
  <si>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</si>
  <si>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</si>
  <si>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</si>
  <si>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</si>
  <si>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</si>
  <si>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</si>
  <si>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</si>
  <si>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</si>
  <si>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</si>
  <si>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</si>
  <si>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</si>
  <si>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</si>
  <si>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</si>
  <si>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</si>
  <si>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</si>
  <si>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</si>
  <si>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</si>
  <si>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</si>
  <si>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</si>
  <si>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</si>
  <si>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</si>
  <si>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</si>
  <si>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</si>
  <si>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</si>
  <si>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</si>
  <si>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</si>
  <si>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</si>
  <si>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</si>
  <si>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</si>
  <si>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</si>
  <si>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</si>
  <si>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</si>
  <si>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</si>
  <si>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</si>
  <si>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</si>
  <si>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</si>
  <si>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</si>
  <si>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</si>
  <si>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</si>
  <si>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</si>
  <si>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</si>
  <si>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</si>
  <si>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</si>
  <si>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</si>
  <si>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</si>
  <si>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</si>
  <si>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</si>
  <si>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</si>
  <si>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</si>
  <si>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</si>
  <si>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</si>
  <si>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</si>
  <si>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</si>
  <si>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</si>
  <si>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</si>
  <si>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</si>
  <si>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</si>
  <si>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</si>
  <si>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</si>
  <si>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</si>
  <si>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</si>
  <si>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</si>
  <si>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</si>
  <si>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</si>
  <si>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</si>
  <si>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</si>
  <si>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</si>
  <si>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</si>
  <si>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</si>
  <si>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</si>
  <si>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</si>
  <si>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</si>
  <si>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</si>
  <si>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</si>
  <si>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</si>
  <si>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</si>
  <si>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</si>
  <si>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</si>
  <si>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</si>
  <si>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</si>
  <si>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</si>
  <si>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</si>
  <si>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</si>
  <si>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</si>
  <si>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</si>
  <si>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</si>
  <si>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</si>
  <si>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</si>
  <si>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</si>
  <si>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</si>
  <si>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</si>
  <si>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</si>
  <si>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</si>
  <si>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</si>
  <si>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</si>
  <si>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</si>
  <si>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</si>
  <si>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</si>
  <si>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</si>
  <si>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</si>
  <si>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</si>
  <si>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</si>
  <si>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</si>
  <si>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</si>
  <si>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</si>
  <si>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</si>
  <si>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</si>
  <si>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</si>
  <si>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</si>
  <si>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</si>
  <si>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</si>
  <si>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</si>
  <si>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</si>
  <si>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</si>
  <si>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</si>
  <si>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</si>
  <si>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</si>
  <si>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</si>
  <si>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</si>
  <si>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</si>
  <si>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</si>
  <si>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</si>
  <si>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</si>
  <si>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</si>
  <si>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</si>
  <si>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</si>
  <si>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</si>
  <si>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</si>
  <si>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</si>
  <si>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</si>
  <si>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</si>
  <si>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</si>
  <si>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</si>
  <si>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</si>
  <si>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</si>
  <si>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</si>
  <si>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</si>
  <si>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</si>
  <si>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</si>
  <si>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</si>
  <si>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</si>
  <si>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</si>
  <si>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</si>
  <si>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</si>
  <si>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</si>
  <si>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</si>
  <si>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</si>
  <si>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</si>
  <si>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</si>
  <si>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</si>
  <si>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</si>
  <si>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</si>
  <si>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</si>
  <si>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</si>
  <si>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</si>
  <si>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</si>
  <si>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</si>
  <si>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</si>
  <si>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</si>
  <si>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</si>
  <si>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</si>
  <si>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</si>
  <si>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</si>
  <si>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</si>
  <si>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</si>
  <si>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</si>
  <si>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</si>
  <si>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</si>
  <si>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</si>
  <si>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</si>
  <si>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</si>
  <si>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</si>
  <si>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</si>
  <si>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</si>
  <si>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</si>
  <si>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</si>
  <si>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</si>
  <si>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</si>
  <si>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</si>
  <si>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</si>
  <si>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</si>
  <si>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</si>
  <si>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</si>
  <si>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</si>
  <si>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</si>
  <si>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</si>
  <si>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</si>
  <si>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</si>
  <si>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</si>
  <si>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</si>
  <si>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</si>
  <si>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</si>
  <si>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</si>
  <si>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</si>
  <si>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</si>
  <si>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</si>
  <si>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</si>
  <si>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</si>
  <si>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</si>
  <si>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</si>
  <si>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</si>
  <si>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</si>
  <si>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</si>
  <si>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</si>
  <si>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</si>
  <si>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</si>
  <si>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</si>
  <si>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</si>
  <si>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</si>
  <si>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</si>
  <si>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</si>
  <si>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</si>
  <si>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</si>
  <si>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</si>
  <si>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</si>
  <si>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</si>
  <si>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</si>
  <si>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</si>
  <si>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</si>
  <si>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</si>
  <si>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</si>
  <si>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</si>
  <si>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</si>
  <si>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</si>
  <si>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</si>
  <si>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</si>
  <si>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</si>
  <si>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</si>
  <si>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</si>
  <si>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</si>
  <si>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</si>
  <si>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</si>
  <si>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</si>
  <si>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</si>
  <si>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</si>
  <si>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</si>
  <si>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</si>
  <si>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</si>
  <si>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</si>
  <si>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</si>
  <si>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</si>
  <si>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</si>
  <si>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</si>
  <si>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</si>
  <si>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</si>
  <si>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</si>
  <si>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</si>
  <si>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</si>
  <si>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</si>
  <si>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</si>
  <si>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</si>
  <si>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</si>
  <si>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</si>
  <si>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</si>
  <si>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</si>
  <si>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</si>
  <si>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</si>
  <si>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</si>
  <si>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</si>
  <si>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</si>
  <si>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</si>
  <si>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</si>
  <si>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</si>
  <si>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</si>
  <si>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</si>
  <si>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</si>
  <si>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</si>
  <si>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</si>
  <si>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</si>
  <si>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</si>
  <si>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</si>
  <si>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</si>
  <si>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</si>
  <si>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</si>
  <si>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</si>
  <si>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</si>
  <si>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</si>
  <si>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</si>
  <si>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</si>
  <si>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</si>
  <si>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</si>
  <si>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</si>
  <si>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</si>
  <si>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</si>
  <si>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</si>
  <si>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</si>
  <si>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</si>
  <si>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</si>
  <si>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</si>
  <si>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</si>
  <si>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</si>
  <si>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</si>
  <si>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</si>
  <si>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</si>
  <si>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</si>
  <si>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</si>
  <si>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</si>
  <si>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</si>
  <si>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</si>
  <si>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</si>
  <si>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</si>
  <si>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</si>
  <si>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</si>
  <si>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</si>
  <si>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</si>
  <si>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</si>
  <si>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</si>
  <si>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</si>
  <si>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</si>
  <si>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</si>
  <si>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</si>
  <si>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</si>
  <si>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</si>
  <si>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</si>
  <si>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</si>
  <si>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</si>
  <si>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</si>
  <si>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</si>
  <si>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</si>
  <si>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</si>
  <si>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</si>
  <si>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</si>
  <si>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</si>
  <si>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</si>
  <si>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</si>
  <si>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</si>
  <si>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</si>
  <si>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</si>
  <si>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</si>
  <si>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</si>
  <si>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</si>
  <si>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</si>
  <si>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</si>
  <si>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</si>
  <si>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</si>
  <si>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</si>
  <si>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</si>
  <si>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</si>
  <si>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</si>
  <si>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</si>
  <si>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</si>
  <si>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</si>
  <si>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</si>
  <si>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</si>
  <si>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</si>
  <si>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</si>
  <si>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</si>
  <si>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</si>
  <si>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</si>
  <si>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</si>
  <si>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</si>
  <si>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</si>
  <si>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</si>
  <si>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</si>
  <si>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</si>
  <si>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</si>
  <si>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</si>
  <si>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</si>
  <si>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</si>
  <si>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</si>
  <si>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</si>
  <si>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</si>
  <si>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</si>
  <si>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</si>
  <si>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</si>
  <si>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</si>
  <si>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</si>
  <si>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</si>
  <si>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</si>
  <si>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</si>
  <si>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</si>
  <si>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</si>
  <si>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</si>
  <si>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</si>
  <si>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</si>
  <si>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</si>
  <si>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</si>
  <si>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</si>
  <si>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</si>
  <si>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</si>
  <si>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</si>
  <si>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</si>
  <si>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</si>
  <si>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</si>
  <si>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</si>
  <si>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</si>
  <si>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</si>
  <si>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</si>
  <si>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</si>
  <si>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</si>
  <si>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</si>
  <si>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</si>
  <si>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</si>
  <si>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</si>
  <si>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</si>
  <si>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</si>
  <si>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</si>
  <si>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</si>
  <si>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</si>
  <si>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</si>
  <si>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</si>
  <si>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</si>
  <si>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</si>
  <si>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</si>
  <si>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</si>
  <si>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</si>
  <si>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</si>
  <si>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</si>
  <si>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</si>
  <si>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</si>
  <si>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</si>
  <si>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</si>
  <si>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</si>
  <si>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</si>
  <si>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</si>
  <si>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</si>
  <si>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</si>
  <si>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</si>
  <si>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</si>
  <si>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</si>
  <si>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</si>
  <si>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</si>
  <si>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</si>
  <si>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</si>
  <si>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</si>
  <si>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</si>
  <si>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</si>
  <si>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</si>
  <si>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</si>
  <si>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</si>
  <si>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</si>
  <si>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</si>
  <si>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</si>
  <si>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</si>
  <si>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</si>
  <si>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</si>
  <si>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</si>
  <si>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</si>
  <si>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</si>
  <si>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</si>
  <si>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</si>
  <si>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</si>
  <si>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</si>
  <si>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</si>
  <si>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</si>
  <si>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</si>
  <si>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</si>
  <si>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</si>
  <si>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</si>
  <si>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</si>
  <si>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</si>
  <si>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</si>
  <si>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</si>
  <si>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</si>
  <si>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</si>
  <si>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</si>
  <si>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</si>
  <si>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</si>
  <si>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</si>
  <si>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</si>
  <si>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</si>
  <si>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</si>
  <si>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</si>
  <si>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</si>
  <si>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</si>
  <si>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</si>
  <si>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</si>
  <si>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</si>
  <si>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</si>
  <si>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</si>
  <si>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</si>
  <si>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</si>
  <si>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</si>
  <si>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</si>
  <si>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</si>
  <si>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</si>
  <si>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</si>
  <si>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</si>
  <si>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</si>
  <si>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</si>
  <si>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</si>
  <si>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</si>
  <si>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</si>
  <si>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</si>
  <si>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</si>
  <si>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</si>
  <si>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</si>
  <si>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</si>
  <si>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</si>
  <si>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</si>
  <si>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</si>
  <si>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</si>
  <si>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</si>
  <si>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</si>
  <si>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</si>
  <si>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</si>
  <si>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</si>
  <si>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</si>
  <si>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</si>
  <si>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</si>
  <si>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</si>
  <si>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</si>
  <si>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</si>
  <si>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</si>
  <si>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</si>
  <si>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</si>
  <si>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</si>
  <si>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</si>
  <si>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</si>
  <si>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</si>
  <si>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</si>
  <si>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</si>
  <si>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</si>
  <si>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</si>
  <si>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</si>
  <si>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</si>
  <si>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</si>
  <si>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</si>
  <si>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</si>
  <si>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</si>
  <si>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</si>
  <si>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</si>
  <si>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</si>
  <si>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</si>
  <si>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</si>
  <si>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</si>
  <si>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</si>
  <si>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</si>
  <si>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</si>
  <si>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</si>
  <si>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</si>
  <si>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</si>
  <si>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</si>
  <si>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</si>
  <si>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</si>
  <si>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</si>
  <si>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</si>
  <si>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</si>
  <si>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</si>
  <si>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</si>
  <si>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</si>
  <si>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</si>
  <si>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</si>
  <si>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</si>
  <si>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</si>
  <si>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</si>
  <si>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</si>
  <si>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</si>
  <si>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</si>
  <si>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</si>
  <si>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</si>
  <si>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</si>
  <si>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</si>
  <si>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</si>
  <si>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</si>
  <si>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</si>
  <si>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</si>
  <si>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</si>
  <si>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</si>
  <si>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</si>
  <si>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</si>
  <si>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</si>
  <si>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</si>
  <si>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</si>
  <si>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</si>
  <si>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</si>
  <si>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</si>
  <si>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</si>
  <si>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</si>
  <si>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</si>
  <si>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</si>
  <si>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</si>
  <si>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</si>
  <si>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</si>
  <si>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</si>
  <si>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</si>
  <si>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</si>
  <si>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</si>
  <si>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</si>
  <si>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</si>
  <si>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</si>
  <si>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</si>
  <si>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</si>
  <si>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</si>
  <si>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</si>
  <si>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</si>
  <si>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</si>
  <si>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</si>
  <si>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</si>
  <si>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</si>
  <si>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</si>
  <si>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</si>
  <si>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</si>
  <si>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</si>
  <si>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</si>
  <si>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</si>
  <si>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</si>
  <si>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</si>
  <si>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</si>
  <si>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</si>
  <si>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</si>
  <si>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</si>
  <si>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</si>
  <si>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</si>
  <si>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</si>
  <si>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</si>
  <si>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</si>
  <si>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</si>
  <si>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</si>
  <si>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</si>
  <si>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</si>
  <si>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</si>
  <si>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</si>
  <si>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</si>
  <si>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</si>
  <si>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</si>
  <si>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</si>
  <si>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</si>
  <si>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</si>
  <si>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</si>
  <si>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</si>
  <si>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</si>
  <si>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</si>
  <si>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</si>
  <si>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</si>
  <si>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</si>
  <si>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</si>
  <si>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</si>
  <si>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</si>
  <si>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</si>
  <si>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</si>
  <si>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</si>
  <si>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</si>
  <si>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</si>
  <si>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</si>
  <si>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</si>
  <si>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</si>
  <si>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</si>
  <si>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</si>
  <si>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</si>
  <si>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</si>
  <si>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</si>
  <si>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</si>
  <si>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</si>
  <si>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</si>
  <si>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</si>
  <si>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</si>
  <si>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</si>
  <si>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</si>
  <si>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</si>
  <si>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</si>
  <si>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</si>
  <si>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</si>
  <si>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</si>
  <si>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</si>
  <si>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</si>
  <si>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</si>
  <si>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</si>
  <si>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</si>
  <si>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</si>
  <si>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</si>
  <si>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</si>
  <si>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</si>
  <si>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</si>
  <si>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</si>
  <si>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</si>
  <si>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</si>
  <si>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</si>
  <si>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</si>
  <si>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</si>
  <si>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</si>
  <si>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</si>
  <si>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</si>
  <si>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</si>
  <si>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</si>
  <si>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</si>
  <si>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</si>
  <si>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</si>
  <si>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</si>
  <si>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</si>
  <si>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</si>
  <si>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</si>
  <si>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</si>
  <si>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</si>
  <si>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</si>
  <si>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</si>
  <si>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</si>
  <si>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</si>
  <si>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</si>
  <si>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</si>
  <si>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</si>
  <si>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</si>
  <si>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</si>
  <si>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</si>
  <si>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</si>
  <si>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</si>
  <si>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</si>
  <si>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</si>
  <si>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</si>
  <si>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</si>
  <si>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</si>
  <si>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</si>
  <si>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</si>
  <si>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</si>
  <si>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</si>
  <si>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</si>
  <si>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</si>
  <si>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</si>
  <si>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</si>
  <si>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</si>
  <si>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</si>
  <si>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</si>
  <si>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</si>
  <si>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</si>
  <si>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</si>
  <si>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</si>
  <si>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</si>
  <si>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</si>
  <si>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</si>
  <si>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</si>
  <si>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</si>
  <si>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</si>
  <si>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</si>
  <si>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</si>
  <si>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</si>
  <si>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</si>
  <si>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</si>
  <si>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</si>
  <si>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</si>
  <si>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</si>
  <si>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</si>
  <si>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</si>
  <si>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</si>
  <si>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</si>
  <si>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</si>
  <si>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</si>
  <si>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</si>
  <si>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</si>
  <si>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</si>
  <si>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</si>
  <si>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</si>
  <si>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</si>
  <si>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</si>
  <si>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</si>
  <si>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</si>
  <si>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</si>
  <si>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</si>
  <si>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</si>
  <si>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</si>
  <si>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</si>
  <si>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</si>
  <si>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</si>
  <si>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</si>
  <si>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</si>
  <si>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</si>
  <si>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</si>
  <si>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</si>
  <si>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</si>
  <si>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</si>
  <si>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</si>
  <si>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</si>
  <si>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</si>
  <si>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</si>
  <si>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</si>
  <si>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</si>
  <si>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</si>
  <si>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</si>
  <si>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</si>
  <si>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</si>
  <si>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</si>
  <si>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</si>
  <si>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</si>
  <si>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</si>
  <si>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</si>
  <si>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</si>
  <si>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</si>
  <si>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</si>
  <si>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</si>
  <si>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</si>
  <si>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</si>
  <si>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</si>
  <si>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</si>
  <si>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</si>
  <si>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</si>
  <si>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</si>
  <si>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</si>
  <si>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</si>
  <si>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</si>
  <si>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</si>
  <si>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</si>
  <si>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</si>
  <si>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</si>
  <si>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</si>
  <si>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</si>
  <si>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</si>
  <si>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</si>
  <si>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</si>
  <si>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</si>
  <si>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</si>
  <si>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</si>
  <si>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</si>
  <si>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</si>
  <si>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</si>
  <si>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</si>
  <si>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</si>
  <si>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</si>
  <si>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</si>
  <si>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</si>
  <si>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</si>
  <si>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</si>
  <si>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</si>
  <si>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</si>
  <si>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</si>
  <si>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</si>
  <si>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</si>
  <si>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</si>
  <si>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</si>
  <si>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</si>
  <si>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</si>
  <si>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</si>
  <si>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</si>
  <si>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</si>
  <si>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</si>
  <si>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</si>
  <si>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</si>
  <si>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</si>
  <si>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</si>
  <si>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</si>
  <si>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</si>
  <si>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</si>
  <si>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</si>
  <si>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</si>
  <si>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</si>
  <si>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</si>
  <si>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</si>
  <si>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</si>
  <si>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</si>
  <si>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</si>
  <si>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</si>
  <si>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</si>
  <si>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</si>
  <si>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</si>
  <si>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</si>
  <si>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</si>
  <si>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</si>
  <si>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</si>
  <si>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</si>
  <si>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</si>
  <si>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</si>
  <si>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</si>
  <si>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</si>
  <si>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</si>
  <si>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</si>
  <si>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</si>
  <si>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</si>
  <si>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</si>
  <si>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</si>
  <si>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</si>
  <si>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</si>
  <si>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</si>
  <si>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</si>
  <si>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</si>
  <si>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</si>
  <si>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</si>
  <si>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</si>
  <si>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</si>
  <si>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</si>
  <si>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</si>
  <si>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</si>
  <si>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</si>
  <si>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</si>
  <si>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</si>
  <si>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</si>
  <si>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</si>
  <si>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</si>
  <si>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</si>
  <si>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</si>
  <si>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</si>
  <si>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</si>
  <si>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</si>
  <si>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</si>
  <si>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</si>
  <si>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</si>
  <si>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</si>
  <si>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</si>
  <si>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</si>
  <si>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</si>
  <si>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</si>
  <si>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</si>
  <si>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</si>
  <si>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</si>
  <si>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</si>
  <si>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</si>
  <si>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</si>
  <si>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</si>
  <si>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</si>
  <si>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</si>
  <si>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</si>
  <si>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</si>
  <si>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</si>
  <si>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</si>
  <si>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</si>
  <si>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</si>
  <si>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</si>
  <si>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</si>
  <si>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</si>
  <si>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</si>
  <si>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</si>
  <si>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</si>
  <si>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</si>
  <si>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</si>
  <si>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</si>
  <si>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</si>
  <si>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</si>
  <si>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</si>
  <si>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</si>
  <si>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</si>
  <si>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</si>
  <si>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</si>
  <si>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</si>
  <si>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</si>
  <si>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</si>
  <si>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</si>
  <si>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</si>
  <si>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</si>
  <si>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</si>
  <si>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</si>
  <si>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</si>
  <si>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</si>
  <si>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</si>
  <si>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</si>
  <si>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</si>
  <si>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</si>
  <si>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</si>
  <si>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</si>
  <si>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</si>
  <si>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</si>
  <si>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</si>
  <si>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</si>
  <si>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</si>
  <si>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</si>
  <si>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</si>
  <si>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</si>
  <si>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</si>
  <si>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</si>
  <si>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</si>
  <si>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</si>
  <si>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</si>
  <si>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</si>
  <si>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</si>
  <si>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</si>
  <si>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</si>
  <si>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</si>
  <si>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</si>
  <si>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</si>
  <si>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</si>
  <si>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</si>
  <si>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</si>
  <si>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</si>
  <si>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</si>
  <si>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</si>
  <si>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</si>
  <si>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</si>
  <si>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</si>
  <si>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</si>
  <si>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</si>
  <si>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</si>
  <si>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</si>
  <si>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</si>
  <si>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</si>
  <si>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</si>
  <si>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</si>
  <si>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</si>
  <si>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</si>
  <si>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</si>
  <si>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</si>
  <si>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</si>
  <si>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</si>
  <si>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</si>
  <si>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</si>
  <si>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</si>
  <si>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</si>
  <si>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</si>
  <si>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</si>
  <si>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</si>
  <si>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</si>
  <si>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</si>
  <si>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</si>
  <si>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</si>
  <si>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</si>
  <si>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</si>
  <si>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</si>
  <si>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</si>
  <si>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</si>
  <si>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</si>
  <si>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</si>
  <si>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</si>
  <si>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</si>
  <si>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</si>
  <si>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</si>
  <si>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</si>
  <si>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</si>
  <si>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</si>
  <si>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</si>
  <si>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</si>
  <si>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</si>
  <si>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</si>
  <si>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</si>
  <si>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</si>
  <si>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</si>
  <si>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</si>
  <si>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</si>
  <si>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</si>
  <si>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</si>
  <si>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</si>
  <si>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</si>
  <si>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</si>
  <si>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</si>
  <si>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</si>
  <si>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</si>
  <si>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</si>
  <si>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</si>
  <si>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</si>
  <si>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</si>
  <si>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</si>
  <si>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</si>
  <si>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</si>
  <si>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</si>
  <si>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</si>
  <si>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</si>
  <si>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</si>
  <si>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</si>
  <si>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</si>
  <si>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</si>
  <si>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</si>
  <si>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</si>
  <si>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</si>
  <si>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</si>
  <si>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</si>
  <si>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</si>
  <si>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</si>
  <si>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</si>
  <si>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</si>
  <si>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</si>
  <si>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</si>
  <si>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</si>
  <si>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</si>
  <si>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</si>
  <si>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</si>
  <si>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</si>
  <si>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</si>
  <si>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</si>
  <si>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</si>
  <si>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</si>
  <si>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</si>
  <si>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</si>
  <si>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</si>
  <si>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</si>
  <si>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</si>
  <si>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</si>
  <si>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</si>
  <si>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</si>
  <si>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</si>
  <si>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</si>
  <si>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</si>
  <si>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</si>
  <si>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</si>
  <si>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</si>
  <si>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</si>
  <si>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</si>
  <si>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</si>
  <si>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</si>
  <si>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</si>
  <si>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</si>
  <si>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</si>
  <si>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</si>
  <si>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</si>
  <si>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</si>
  <si>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</si>
  <si>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</si>
  <si>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</si>
  <si>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</si>
  <si>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</si>
  <si>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</si>
  <si>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</si>
  <si>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</si>
  <si>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</si>
  <si>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</si>
  <si>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</si>
  <si>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</si>
  <si>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</si>
  <si>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</si>
  <si>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</si>
  <si>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</si>
  <si>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</si>
  <si>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</si>
  <si>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</si>
  <si>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</si>
  <si>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</si>
  <si>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</si>
  <si>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</si>
  <si>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</si>
  <si>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</si>
  <si>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</si>
  <si>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</si>
  <si>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</si>
  <si>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</si>
  <si>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</si>
  <si>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</si>
  <si>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</si>
  <si>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</si>
  <si>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</si>
  <si>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</si>
  <si>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</si>
  <si>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</si>
  <si>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</si>
  <si>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</si>
  <si>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</si>
  <si>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</si>
  <si>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</si>
  <si>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</si>
  <si>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</si>
  <si>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</si>
  <si>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</si>
  <si>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</si>
  <si>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</si>
  <si>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</si>
  <si>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</si>
  <si>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</si>
  <si>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</si>
  <si>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</si>
  <si>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</si>
  <si>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</si>
  <si>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</si>
  <si>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</si>
  <si>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</si>
  <si>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</si>
  <si>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</si>
  <si>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</si>
  <si>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</si>
  <si>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</si>
  <si>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</si>
  <si>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</si>
  <si>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</si>
  <si>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</si>
  <si>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</si>
  <si>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</si>
  <si>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</si>
  <si>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</si>
  <si>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</si>
  <si>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</si>
  <si>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</si>
  <si>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</si>
  <si>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</si>
  <si>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</si>
  <si>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</si>
  <si>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</si>
  <si>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</si>
  <si>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</si>
  <si>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</si>
  <si>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</si>
  <si>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</si>
  <si>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</si>
  <si>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</si>
  <si>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</si>
  <si>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</si>
  <si>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</si>
  <si>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</si>
  <si>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</si>
  <si>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</si>
  <si>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</si>
  <si>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</si>
  <si>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</si>
  <si>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</si>
  <si>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</si>
  <si>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</si>
  <si>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</si>
  <si>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</si>
  <si>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</si>
  <si>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</si>
  <si>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</si>
  <si>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</si>
  <si>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</si>
  <si>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</si>
  <si>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</si>
  <si>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</si>
  <si>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</si>
  <si>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</si>
  <si>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</si>
  <si>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</si>
  <si>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</si>
  <si>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</si>
  <si>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</si>
  <si>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</si>
  <si>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</si>
  <si>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</si>
  <si>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</si>
  <si>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</si>
  <si>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</si>
  <si>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</si>
  <si>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</si>
  <si>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</si>
  <si>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</si>
  <si>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</si>
  <si>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</si>
  <si>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</si>
  <si>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</si>
  <si>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</si>
  <si>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</si>
  <si>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</si>
  <si>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</si>
  <si>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</si>
  <si>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</si>
  <si>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</si>
  <si>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</si>
  <si>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</si>
  <si>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</si>
  <si>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</si>
  <si>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</si>
  <si>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</si>
  <si>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</si>
  <si>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</si>
  <si>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</si>
  <si>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</si>
  <si>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</si>
  <si>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</si>
  <si>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</si>
  <si>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</si>
  <si>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</si>
  <si>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</si>
  <si>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</si>
  <si>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</si>
  <si>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</si>
  <si>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</si>
  <si>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</si>
  <si>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</si>
  <si>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</si>
  <si>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</si>
  <si>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</si>
  <si>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</si>
  <si>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</si>
  <si>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</si>
  <si>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</si>
  <si>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</si>
  <si>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</si>
  <si>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</si>
  <si>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</si>
  <si>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</si>
  <si>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</si>
  <si>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</si>
  <si>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</si>
  <si>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</si>
  <si>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</si>
  <si>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</si>
  <si>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</si>
  <si>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</si>
  <si>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</si>
  <si>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</si>
  <si>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</si>
  <si>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</si>
  <si>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</si>
  <si>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</si>
  <si>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</si>
  <si>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</si>
  <si>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</si>
  <si>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</si>
  <si>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</si>
  <si>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</si>
  <si>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</si>
  <si>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</si>
  <si>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</si>
  <si>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</si>
  <si>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</si>
  <si>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</si>
  <si>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</si>
  <si>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</si>
  <si>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</si>
  <si>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</si>
  <si>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</si>
  <si>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</si>
  <si>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</si>
  <si>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</si>
  <si>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</si>
  <si>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</si>
  <si>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</si>
  <si>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</si>
  <si>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</si>
  <si>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</si>
  <si>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</si>
  <si>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</si>
  <si>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</si>
  <si>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</si>
  <si>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</si>
  <si>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</si>
  <si>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</si>
  <si>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</si>
  <si>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</si>
  <si>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</si>
  <si>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</si>
  <si>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</si>
  <si>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</si>
  <si>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</si>
  <si>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</si>
  <si>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</si>
  <si>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</si>
  <si>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</si>
  <si>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</si>
  <si>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</si>
  <si>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</si>
  <si>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</si>
  <si>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</si>
  <si>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</si>
  <si>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</si>
  <si>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</si>
  <si>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</si>
  <si>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</si>
  <si>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</si>
  <si>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</si>
  <si>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</si>
  <si>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</si>
  <si>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</si>
  <si>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</si>
  <si>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</si>
  <si>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</si>
  <si>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</si>
  <si>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</si>
  <si>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</si>
  <si>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</si>
  <si>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</si>
  <si>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</si>
  <si>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</si>
  <si>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</si>
  <si>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</si>
  <si>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</si>
  <si>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</si>
  <si>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</si>
  <si>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</si>
  <si>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</si>
  <si>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</si>
  <si>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</si>
  <si>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</si>
  <si>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</si>
  <si>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</si>
  <si>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</si>
  <si>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</si>
  <si>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</si>
  <si>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</si>
  <si>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</si>
  <si>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</si>
  <si>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</si>
  <si>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</si>
  <si>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</si>
  <si>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</si>
  <si>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</si>
  <si>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</si>
  <si>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</si>
  <si>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</si>
  <si>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</si>
  <si>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</si>
  <si>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</si>
  <si>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</si>
  <si>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</si>
  <si>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</si>
  <si>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</si>
  <si>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</si>
  <si>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</si>
  <si>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</si>
  <si>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</si>
  <si>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</si>
  <si>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</si>
  <si>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</si>
  <si>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</si>
  <si>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</si>
  <si>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</si>
  <si>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</si>
  <si>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</si>
  <si>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</si>
  <si>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</si>
  <si>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</si>
  <si>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</si>
  <si>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</si>
  <si>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</si>
  <si>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</si>
  <si>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</si>
  <si>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</si>
  <si>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</si>
  <si>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</si>
  <si>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</si>
  <si>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</si>
  <si>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</si>
  <si>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</si>
  <si>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</si>
  <si>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</si>
  <si>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</si>
  <si>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</si>
  <si>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</si>
  <si>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</si>
  <si>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</si>
  <si>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</si>
  <si>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</si>
  <si>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</si>
  <si>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</si>
  <si>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</si>
  <si>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</si>
  <si>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</si>
  <si>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</si>
  <si>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</si>
  <si>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</si>
  <si>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</si>
  <si>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</si>
  <si>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</si>
  <si>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</si>
  <si>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</si>
  <si>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</si>
  <si>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</si>
  <si>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</si>
  <si>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</si>
  <si>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</si>
  <si>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</si>
  <si>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</si>
  <si>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</si>
  <si>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</si>
  <si>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</si>
  <si>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</si>
  <si>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</si>
  <si>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</si>
  <si>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</si>
  <si>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</si>
  <si>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</si>
  <si>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</si>
  <si>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</si>
  <si>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</si>
  <si>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</si>
  <si>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</si>
  <si>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</si>
  <si>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</si>
  <si>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</si>
  <si>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</si>
  <si>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</si>
  <si>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</si>
  <si>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</si>
  <si>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</si>
  <si>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</si>
  <si>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</si>
  <si>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</si>
  <si>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</si>
  <si>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</si>
  <si>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</si>
  <si>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</si>
  <si>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</si>
  <si>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</si>
  <si>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</si>
  <si>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</si>
  <si>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</si>
  <si>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</si>
  <si>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</si>
  <si>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</si>
  <si>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</si>
  <si>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</si>
  <si>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</si>
  <si>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</si>
  <si>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</si>
  <si>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</si>
  <si>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</si>
  <si>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</si>
  <si>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</si>
  <si>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</si>
  <si>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</si>
  <si>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</si>
  <si>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</si>
  <si>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</si>
  <si>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</si>
  <si>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</si>
  <si>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</si>
  <si>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</si>
  <si>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</si>
  <si>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</si>
  <si>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</si>
  <si>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</si>
  <si>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</si>
  <si>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</si>
  <si>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</si>
  <si>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</si>
  <si>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</si>
  <si>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</si>
  <si>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</si>
  <si>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</si>
  <si>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</si>
  <si>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</si>
  <si>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</si>
  <si>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</si>
  <si>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</si>
  <si>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</si>
  <si>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</si>
  <si>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</si>
  <si>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</si>
  <si>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</si>
  <si>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</si>
  <si>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</si>
  <si>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</si>
  <si>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</si>
  <si>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</si>
  <si>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</si>
  <si>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</si>
  <si>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</si>
  <si>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</si>
  <si>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</si>
  <si>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</si>
  <si>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</si>
  <si>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</si>
  <si>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</si>
  <si>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</si>
  <si>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</si>
  <si>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</si>
  <si>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</si>
  <si>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</si>
  <si>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</si>
  <si>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</si>
  <si>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</si>
  <si>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</si>
  <si>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</si>
  <si>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</si>
  <si>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</si>
  <si>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</si>
  <si>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</si>
  <si>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</si>
  <si>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</si>
  <si>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</si>
  <si>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</si>
  <si>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</si>
  <si>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</si>
  <si>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</si>
  <si>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</si>
  <si>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</si>
  <si>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</si>
  <si>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</si>
  <si>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</si>
  <si>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</si>
  <si>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</si>
  <si>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</si>
  <si>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</si>
  <si>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</si>
  <si>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</si>
  <si>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</si>
  <si>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</si>
  <si>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</si>
  <si>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</si>
  <si>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</si>
  <si>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</si>
  <si>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</si>
  <si>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</si>
  <si>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</si>
  <si>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</si>
  <si>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</si>
  <si>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</si>
  <si>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</si>
  <si>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</si>
  <si>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</si>
  <si>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</si>
  <si>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</si>
  <si>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</si>
  <si>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</si>
  <si>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</si>
  <si>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</si>
  <si>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</si>
  <si>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</si>
  <si>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</si>
  <si>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</si>
  <si>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</si>
  <si>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</si>
  <si>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</si>
  <si>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</si>
  <si>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</si>
  <si>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</si>
  <si>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</si>
  <si>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</si>
  <si>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</si>
  <si>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</si>
  <si>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</si>
  <si>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</si>
  <si>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</si>
  <si>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</si>
  <si>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</si>
  <si>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</si>
  <si>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</si>
  <si>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</si>
  <si>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</si>
  <si>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</si>
  <si>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</si>
  <si>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</si>
  <si>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</si>
  <si>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</si>
  <si>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</si>
  <si>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</si>
  <si>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</si>
  <si>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</si>
  <si>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</si>
  <si>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</si>
  <si>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</si>
  <si>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</si>
  <si>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</si>
  <si>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</si>
  <si>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</si>
  <si>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</si>
  <si>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</si>
  <si>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</si>
  <si>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</si>
  <si>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</si>
  <si>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</si>
  <si>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</si>
  <si>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</si>
  <si>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</si>
  <si>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</si>
  <si>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</si>
  <si>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</si>
  <si>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</si>
  <si>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</si>
  <si>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</si>
  <si>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</si>
  <si>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</si>
  <si>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</si>
  <si>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</si>
  <si>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</si>
  <si>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</si>
  <si>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</si>
  <si>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</si>
  <si>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</si>
  <si>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</si>
  <si>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</si>
  <si>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</si>
  <si>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</si>
  <si>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</si>
  <si>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</si>
  <si>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</si>
  <si>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</si>
  <si>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</si>
  <si>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</si>
  <si>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</si>
  <si>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</si>
  <si>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</si>
  <si>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</si>
  <si>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</si>
  <si>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</si>
  <si>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</si>
  <si>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</si>
  <si>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</si>
  <si>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</si>
  <si>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</si>
  <si>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</si>
  <si>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</si>
  <si>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</si>
  <si>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</si>
  <si>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</si>
  <si>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</si>
  <si>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</si>
  <si>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</si>
  <si>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</si>
  <si>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</si>
  <si>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</si>
  <si>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</si>
  <si>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</si>
  <si>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</si>
  <si>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</si>
  <si>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</si>
  <si>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</si>
  <si>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</si>
  <si>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</si>
  <si>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</si>
  <si>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</si>
  <si>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</si>
  <si>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</si>
  <si>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</si>
  <si>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</si>
  <si>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</si>
  <si>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</si>
  <si>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</si>
  <si>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</si>
  <si>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</si>
  <si>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</si>
  <si>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</si>
  <si>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</si>
  <si>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</si>
  <si>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</si>
  <si>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</si>
  <si>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</si>
  <si>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</si>
  <si>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</si>
  <si>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</si>
  <si>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</si>
  <si>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</si>
  <si>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</si>
  <si>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</si>
  <si>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</si>
  <si>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</si>
  <si>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</si>
  <si>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</si>
  <si>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</si>
  <si>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</si>
  <si>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</si>
  <si>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</si>
  <si>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</si>
  <si>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</si>
  <si>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</si>
  <si>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</si>
  <si>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</si>
  <si>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</si>
  <si>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</si>
  <si>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</si>
  <si>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</si>
  <si>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</si>
  <si>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</si>
  <si>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</si>
  <si>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</si>
  <si>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</si>
  <si>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</si>
  <si>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</si>
  <si>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</si>
  <si>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</si>
  <si>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</si>
  <si>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</si>
  <si>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</si>
  <si>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</si>
  <si>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</si>
  <si>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</si>
  <si>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</si>
  <si>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</si>
  <si>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</si>
  <si>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</si>
  <si>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</si>
  <si>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</si>
  <si>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</si>
  <si>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</si>
  <si>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</si>
  <si>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</si>
  <si>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</si>
  <si>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</si>
  <si>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</si>
  <si>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</si>
  <si>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</si>
  <si>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</si>
  <si>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</si>
  <si>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</si>
  <si>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</si>
  <si>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</si>
  <si>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</si>
  <si>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</si>
  <si>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</si>
  <si>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</si>
  <si>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</si>
  <si>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</si>
  <si>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</si>
  <si>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</si>
  <si>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</si>
  <si>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</si>
  <si>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</si>
  <si>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</si>
  <si>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</si>
  <si>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</si>
  <si>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</si>
  <si>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</si>
  <si>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</si>
  <si>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</si>
  <si>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</si>
  <si>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</si>
  <si>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</si>
  <si>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</si>
  <si>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</si>
  <si>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</si>
  <si>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</si>
  <si>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</si>
  <si>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</si>
  <si>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</si>
  <si>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</si>
  <si>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</si>
  <si>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</si>
  <si>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</si>
  <si>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</si>
  <si>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</si>
  <si>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</si>
  <si>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</si>
  <si>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</si>
  <si>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</si>
  <si>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</si>
  <si>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</si>
  <si>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</si>
  <si>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</si>
  <si>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</si>
  <si>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</si>
  <si>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</si>
  <si>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</si>
  <si>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</si>
  <si>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</si>
  <si>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</si>
  <si>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</si>
  <si>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</si>
  <si>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</si>
  <si>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</si>
  <si>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</si>
  <si>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</si>
  <si>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</si>
  <si>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</si>
  <si>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</si>
  <si>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</si>
  <si>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</si>
  <si>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</si>
  <si>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</si>
  <si>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</si>
  <si>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</si>
  <si>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</si>
  <si>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</si>
  <si>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</si>
  <si>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</si>
  <si>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</si>
  <si>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</si>
  <si>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</si>
  <si>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</si>
  <si>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</si>
  <si>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</si>
  <si>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</si>
  <si>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</si>
  <si>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</si>
  <si>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</si>
  <si>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</si>
  <si>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</si>
  <si>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</si>
  <si>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</si>
  <si>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</si>
  <si>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</si>
  <si>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</si>
  <si>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</si>
  <si>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</si>
  <si>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</si>
  <si>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</si>
  <si>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</si>
  <si>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</si>
  <si>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</si>
  <si>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</si>
  <si>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</si>
  <si>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</si>
  <si>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</si>
  <si>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</si>
  <si>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</si>
  <si>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</si>
  <si>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</si>
  <si>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</si>
  <si>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</si>
  <si>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</si>
  <si>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</si>
  <si>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</si>
  <si>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</si>
  <si>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</si>
  <si>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</si>
  <si>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</si>
  <si>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</si>
  <si>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</si>
  <si>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</si>
  <si>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</si>
  <si>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</si>
  <si>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</si>
  <si>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</si>
  <si>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</si>
  <si>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</si>
  <si>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</si>
  <si>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</si>
  <si>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</si>
  <si>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</si>
  <si>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</si>
  <si>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</si>
  <si>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</si>
  <si>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</si>
  <si>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</si>
  <si>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</si>
  <si>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</si>
  <si>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</si>
  <si>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</si>
  <si>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</si>
  <si>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</si>
  <si>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</si>
  <si>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</si>
  <si>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</si>
  <si>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</si>
  <si>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</si>
  <si>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</si>
  <si>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</si>
  <si>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</si>
  <si>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</si>
  <si>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</si>
  <si>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</si>
  <si>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</si>
  <si>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</si>
  <si>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</si>
  <si>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</si>
  <si>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</si>
  <si>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</si>
  <si>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</si>
  <si>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</si>
  <si>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</si>
  <si>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</si>
  <si>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</si>
  <si>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</si>
  <si>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</si>
  <si>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</si>
  <si>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</si>
  <si>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</si>
  <si>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</si>
  <si>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</si>
  <si>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</si>
  <si>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</si>
  <si>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</si>
  <si>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</si>
  <si>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</si>
  <si>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</si>
  <si>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</si>
  <si>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</si>
  <si>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</si>
  <si>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</si>
  <si>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</si>
  <si>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</si>
  <si>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</si>
  <si>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</si>
  <si>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</si>
  <si>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</si>
  <si>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</si>
  <si>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</si>
  <si>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</si>
  <si>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</si>
  <si>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</si>
  <si>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</si>
  <si>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</si>
  <si>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</si>
  <si>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</si>
  <si>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</si>
  <si>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</si>
  <si>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</si>
  <si>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</si>
  <si>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</si>
  <si>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</si>
  <si>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</si>
  <si>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</si>
  <si>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</si>
  <si>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</si>
  <si>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</si>
  <si>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</si>
  <si>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</si>
  <si>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</si>
  <si>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</si>
  <si>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</si>
  <si>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</si>
  <si>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</si>
  <si>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</si>
  <si>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</si>
  <si>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</si>
  <si>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</si>
  <si>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</si>
  <si>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</si>
  <si>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</si>
  <si>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</si>
  <si>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</si>
  <si>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</si>
  <si>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</si>
  <si>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</si>
  <si>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</si>
  <si>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</si>
  <si>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</si>
  <si>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</si>
  <si>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</si>
  <si>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</si>
  <si>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</si>
  <si>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</si>
  <si>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</si>
  <si>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</si>
  <si>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</si>
  <si>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</si>
  <si>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</si>
  <si>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</si>
  <si>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</si>
  <si>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</si>
  <si>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</si>
  <si>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</si>
  <si>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</si>
  <si>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</si>
  <si>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</si>
  <si>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</si>
  <si>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</si>
  <si>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</si>
  <si>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</si>
  <si>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</si>
  <si>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</si>
  <si>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</si>
  <si>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</si>
  <si>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</si>
  <si>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</si>
  <si>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</si>
  <si>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</si>
  <si>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</si>
  <si>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</si>
  <si>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</si>
  <si>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</si>
  <si>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</si>
  <si>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</si>
  <si>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</si>
  <si>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</si>
  <si>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</si>
  <si>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</si>
  <si>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</si>
  <si>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</si>
  <si>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</si>
  <si>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</si>
  <si>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</si>
  <si>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</si>
  <si>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</si>
  <si>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</si>
  <si>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</si>
  <si>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</si>
  <si>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</si>
  <si>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</si>
  <si>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</si>
  <si>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</si>
  <si>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</si>
  <si>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</si>
  <si>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</si>
  <si>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</si>
  <si>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</si>
  <si>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</si>
  <si>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</si>
  <si>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</si>
  <si>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</si>
  <si>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</si>
  <si>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</si>
  <si>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</si>
  <si>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</si>
  <si>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</si>
  <si>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</si>
  <si>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</si>
  <si>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</si>
  <si>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</si>
  <si>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</si>
  <si>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</si>
  <si>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</si>
  <si>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</si>
  <si>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</si>
  <si>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</si>
  <si>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</si>
  <si>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</si>
  <si>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</si>
  <si>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</si>
  <si>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</si>
  <si>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</si>
  <si>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</si>
  <si>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</si>
  <si>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</si>
  <si>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</si>
  <si>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</si>
  <si>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</si>
  <si>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</si>
  <si>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</si>
  <si>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</si>
  <si>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</si>
  <si>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</si>
  <si>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</si>
  <si>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</si>
  <si>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</si>
  <si>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</si>
  <si>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</si>
  <si>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</si>
  <si>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</si>
  <si>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</si>
  <si>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</si>
  <si>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</si>
  <si>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</si>
  <si>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</si>
  <si>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</si>
  <si>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</si>
  <si>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</si>
  <si>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</si>
  <si>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</si>
  <si>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</si>
  <si>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</si>
  <si>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</si>
  <si>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</si>
  <si>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</si>
  <si>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</si>
  <si>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</si>
  <si>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</si>
  <si>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</si>
  <si>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</si>
  <si>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</si>
  <si>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</si>
  <si>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</si>
  <si>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</si>
  <si>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</si>
  <si>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</si>
  <si>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</si>
  <si>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</si>
  <si>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</si>
  <si>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</si>
  <si>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</si>
  <si>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</si>
  <si>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</si>
  <si>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</si>
  <si>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</si>
  <si>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</si>
  <si>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</si>
  <si>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</si>
  <si>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</si>
  <si>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</si>
  <si>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</si>
  <si>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</si>
  <si>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</si>
  <si>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</si>
  <si>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</si>
  <si>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</si>
  <si>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</si>
  <si>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</si>
  <si>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</si>
  <si>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</si>
  <si>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</si>
  <si>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</si>
  <si>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</si>
  <si>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</si>
  <si>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</si>
  <si>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</si>
  <si>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</si>
  <si>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</si>
  <si>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</si>
  <si>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</si>
  <si>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</si>
  <si>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</si>
  <si>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</si>
  <si>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</si>
  <si>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</si>
  <si>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</si>
  <si>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</si>
  <si>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</si>
  <si>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</si>
  <si>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</si>
  <si>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</si>
  <si>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</si>
  <si>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</si>
  <si>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</si>
  <si>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</si>
  <si>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</si>
  <si>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</si>
  <si>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</si>
  <si>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</si>
  <si>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</si>
  <si>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</si>
  <si>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</si>
  <si>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</si>
  <si>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</si>
  <si>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</si>
  <si>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</si>
  <si>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</si>
  <si>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</si>
  <si>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</si>
  <si>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</si>
  <si>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</si>
  <si>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</si>
  <si>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</si>
  <si>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</si>
  <si>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</si>
  <si>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</si>
  <si>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</si>
  <si>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</si>
  <si>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</si>
  <si>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</si>
  <si>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</si>
  <si>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</si>
  <si>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</si>
  <si>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</si>
  <si>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</si>
  <si>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</si>
  <si>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</si>
  <si>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</si>
  <si>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</si>
  <si>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</si>
  <si>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</si>
  <si>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</si>
  <si>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</si>
  <si>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</si>
  <si>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</si>
  <si>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</si>
  <si>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</si>
  <si>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</si>
  <si>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</si>
  <si>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</si>
  <si>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</si>
  <si>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</si>
  <si>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</si>
  <si>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</si>
  <si>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</si>
  <si>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</si>
  <si>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</si>
  <si>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</si>
  <si>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</si>
  <si>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</si>
  <si>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</si>
  <si>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</si>
  <si>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</si>
  <si>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</si>
  <si>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</si>
  <si>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</si>
  <si>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</si>
  <si>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</si>
  <si>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</si>
  <si>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</si>
  <si>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</si>
  <si>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</si>
  <si>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</si>
  <si>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</si>
  <si>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</si>
  <si>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</si>
  <si>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</si>
  <si>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</si>
  <si>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</si>
  <si>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</si>
  <si>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</si>
  <si>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</si>
  <si>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</si>
  <si>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</si>
  <si>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</si>
  <si>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</si>
  <si>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</si>
  <si>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</si>
  <si>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</si>
  <si>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</si>
  <si>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</si>
  <si>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</si>
  <si>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</si>
  <si>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</si>
  <si>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</si>
  <si>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</si>
  <si>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</si>
  <si>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</si>
  <si>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</si>
  <si>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</si>
  <si>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</si>
  <si>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</si>
  <si>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</si>
  <si>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</si>
  <si>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</si>
  <si>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</si>
  <si>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</si>
  <si>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</si>
  <si>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</si>
  <si>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</si>
  <si>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</si>
  <si>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</si>
  <si>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</si>
  <si>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</si>
  <si>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</si>
  <si>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</si>
  <si>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</si>
  <si>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</si>
  <si>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</si>
  <si>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</si>
  <si>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</si>
  <si>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</si>
  <si>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</si>
  <si>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</si>
  <si>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</si>
  <si>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</si>
  <si>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</si>
  <si>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</si>
  <si>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</si>
  <si>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</si>
  <si>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</si>
  <si>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</si>
  <si>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</si>
  <si>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</si>
  <si>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</si>
  <si>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</si>
  <si>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</si>
  <si>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</si>
  <si>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</si>
  <si>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</si>
  <si>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</si>
  <si>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</si>
  <si>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</si>
  <si>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</si>
  <si>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</si>
  <si>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</si>
  <si>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</si>
  <si>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</si>
  <si>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</si>
  <si>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</si>
  <si>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</si>
  <si>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</si>
  <si>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</si>
  <si>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</si>
  <si>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</si>
  <si>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</si>
  <si>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</si>
  <si>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</si>
  <si>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</si>
  <si>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</si>
  <si>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</si>
  <si>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</si>
  <si>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</si>
  <si>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</si>
  <si>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</si>
  <si>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</si>
  <si>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</si>
  <si>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</si>
  <si>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</si>
  <si>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</si>
  <si>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</si>
  <si>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</si>
  <si>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</si>
  <si>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</si>
  <si>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</si>
  <si>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</si>
  <si>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</si>
  <si>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</si>
  <si>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</si>
  <si>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</si>
  <si>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</si>
  <si>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</si>
  <si>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</si>
  <si>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</si>
  <si>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</si>
  <si>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</si>
  <si>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</si>
  <si>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</si>
  <si>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</si>
  <si>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</si>
  <si>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</si>
  <si>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</si>
  <si>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</si>
  <si>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</si>
  <si>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</si>
  <si>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</si>
  <si>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</si>
  <si>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</si>
  <si>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</si>
  <si>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</si>
  <si>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</si>
  <si>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</si>
  <si>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</si>
  <si>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</si>
  <si>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</si>
  <si>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</si>
  <si>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</si>
  <si>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</si>
  <si>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</si>
  <si>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</si>
  <si>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</si>
  <si>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</si>
  <si>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</si>
  <si>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</si>
  <si>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</si>
  <si>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</si>
  <si>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</si>
  <si>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</si>
  <si>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</si>
  <si>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</si>
  <si>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</si>
  <si>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</si>
  <si>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</si>
  <si>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</si>
  <si>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</si>
  <si>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</si>
  <si>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</si>
  <si>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</si>
  <si>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</si>
  <si>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</si>
  <si>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</si>
  <si>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</si>
  <si>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</si>
  <si>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</si>
  <si>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</si>
  <si>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</si>
  <si>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</si>
  <si>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</si>
  <si>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</si>
  <si>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</si>
  <si>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</si>
  <si>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</si>
  <si>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</si>
  <si>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</si>
  <si>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</si>
  <si>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</si>
  <si>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</si>
  <si>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</si>
  <si>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</si>
  <si>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</si>
  <si>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</si>
  <si>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</si>
  <si>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</si>
  <si>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</si>
  <si>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</si>
  <si>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</si>
  <si>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</si>
  <si>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</si>
  <si>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</si>
  <si>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</si>
  <si>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</si>
  <si>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</si>
  <si>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</si>
  <si>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</si>
  <si>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</si>
  <si>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</si>
  <si>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</si>
  <si>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</si>
  <si>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</si>
  <si>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</si>
  <si>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</si>
  <si>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</si>
  <si>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</si>
  <si>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</si>
  <si>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</si>
  <si>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</si>
  <si>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</si>
  <si>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</si>
  <si>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</si>
  <si>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</si>
  <si>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</si>
  <si>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</si>
  <si>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</si>
  <si>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</si>
  <si>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</si>
  <si>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</si>
  <si>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</si>
  <si>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</si>
  <si>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</si>
  <si>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</si>
  <si>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</si>
  <si>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</si>
  <si>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</si>
  <si>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</si>
  <si>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</si>
  <si>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</si>
  <si>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</si>
  <si>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</si>
  <si>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</si>
  <si>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</si>
  <si>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</si>
  <si>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</si>
  <si>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</si>
  <si>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</si>
  <si>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</si>
  <si>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</si>
  <si>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</si>
  <si>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</si>
  <si>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</si>
  <si>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</si>
  <si>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</si>
  <si>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</si>
  <si>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</si>
  <si>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</si>
  <si>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</si>
  <si>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</si>
  <si>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</si>
  <si>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</si>
  <si>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</si>
  <si>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</si>
  <si>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</si>
  <si>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</si>
  <si>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</si>
  <si>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</si>
  <si>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</si>
  <si>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</si>
  <si>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</si>
  <si>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</si>
  <si>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</si>
  <si>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</si>
  <si>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</si>
  <si>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</si>
  <si>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</si>
  <si>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</si>
  <si>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</si>
  <si>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</si>
  <si>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</si>
  <si>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</si>
  <si>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</si>
  <si>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</si>
  <si>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</si>
  <si>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</si>
  <si>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</si>
  <si>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</si>
  <si>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</si>
  <si>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</si>
  <si>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</si>
  <si>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</si>
  <si>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</si>
  <si>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</si>
  <si>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</si>
  <si>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</si>
  <si>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</si>
  <si>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</si>
  <si>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</si>
  <si>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</si>
  <si>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</si>
  <si>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</si>
  <si>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</si>
  <si>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</si>
  <si>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</si>
  <si>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</si>
  <si>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</si>
  <si>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</si>
  <si>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</si>
  <si>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</si>
  <si>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</si>
  <si>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</si>
  <si>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</si>
  <si>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</si>
  <si>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</si>
  <si>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</si>
  <si>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</si>
  <si>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</si>
  <si>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</si>
  <si>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</si>
  <si>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</si>
  <si>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</si>
  <si>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</si>
  <si>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</si>
  <si>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</si>
  <si>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</si>
  <si>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</si>
  <si>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</si>
  <si>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</si>
  <si>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</si>
  <si>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</si>
  <si>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</si>
  <si>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</si>
  <si>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</si>
  <si>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</si>
  <si>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</si>
  <si>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</si>
  <si>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</si>
  <si>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</si>
  <si>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</si>
  <si>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</si>
  <si>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</si>
  <si>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</si>
  <si>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</si>
  <si>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</si>
  <si>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</si>
  <si>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</si>
  <si>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</si>
  <si>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</si>
  <si>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</si>
  <si>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</si>
  <si>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</si>
  <si>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</si>
  <si>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</si>
  <si>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</si>
  <si>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</si>
  <si>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</si>
  <si>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</si>
  <si>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</si>
  <si>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</si>
  <si>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</si>
  <si>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</si>
  <si>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</si>
  <si>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</si>
  <si>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</si>
  <si>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</si>
  <si>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</si>
  <si>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</si>
  <si>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</si>
  <si>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</si>
  <si>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</si>
  <si>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</si>
  <si>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</si>
  <si>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</si>
  <si>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</si>
  <si>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</si>
  <si>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</si>
  <si>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</si>
  <si>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</si>
  <si>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</si>
  <si>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</si>
  <si>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</si>
  <si>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</si>
  <si>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</si>
  <si>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</si>
  <si>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</si>
  <si>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</si>
  <si>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</si>
  <si>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</si>
  <si>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</si>
  <si>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</si>
  <si>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</si>
  <si>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</si>
  <si>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</si>
  <si>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</si>
  <si>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</si>
  <si>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</si>
  <si>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</si>
  <si>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</si>
  <si>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</si>
  <si>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</si>
  <si>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</si>
  <si>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</si>
  <si>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</si>
  <si>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</si>
  <si>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</si>
  <si>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</si>
  <si>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</si>
  <si>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</si>
  <si>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</si>
  <si>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</si>
  <si>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</si>
  <si>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</si>
  <si>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</si>
  <si>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</si>
  <si>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</si>
  <si>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</si>
  <si>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</si>
  <si>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</si>
  <si>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</si>
  <si>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</si>
  <si>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</si>
  <si>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</si>
  <si>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</si>
  <si>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</si>
  <si>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</si>
  <si>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</si>
  <si>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</si>
  <si>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</si>
  <si>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</si>
  <si>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</si>
  <si>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</si>
  <si>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</si>
  <si>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</si>
  <si>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</si>
  <si>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</si>
  <si>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</si>
  <si>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</si>
  <si>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</si>
  <si>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</si>
  <si>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</si>
  <si>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</si>
  <si>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</si>
  <si>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</si>
  <si>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</si>
  <si>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</si>
  <si>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</si>
  <si>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</si>
  <si>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</si>
  <si>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</si>
  <si>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</si>
  <si>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</si>
  <si>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</si>
  <si>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</si>
  <si>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</si>
  <si>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</si>
  <si>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</si>
  <si>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</si>
  <si>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</si>
  <si>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</si>
  <si>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</si>
  <si>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</si>
  <si>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</si>
  <si>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</si>
  <si>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</si>
  <si>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</si>
  <si>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</si>
  <si>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</si>
  <si>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</si>
  <si>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</si>
  <si>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</si>
  <si>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</si>
  <si>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</si>
  <si>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</si>
  <si>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</si>
  <si>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</si>
  <si>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</si>
  <si>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</si>
  <si>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</si>
  <si>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</si>
  <si>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</si>
  <si>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</si>
  <si>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</si>
  <si>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</si>
  <si>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</si>
  <si>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</si>
  <si>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</si>
  <si>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</si>
  <si>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</si>
  <si>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</si>
  <si>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</si>
  <si>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</si>
  <si>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</si>
  <si>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</si>
  <si>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</si>
  <si>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</si>
  <si>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</si>
  <si>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</si>
  <si>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</si>
  <si>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</si>
  <si>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</si>
  <si>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</si>
  <si>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</si>
  <si>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</si>
  <si>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</si>
  <si>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</si>
  <si>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</si>
  <si>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</si>
  <si>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</si>
  <si>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</si>
  <si>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</si>
  <si>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</si>
  <si>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</si>
  <si>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</si>
  <si>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</si>
  <si>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</si>
  <si>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</si>
  <si>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</si>
  <si>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</si>
  <si>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</si>
  <si>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</si>
  <si>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</si>
  <si>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</si>
  <si>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</si>
  <si>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</si>
  <si>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</si>
  <si>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</si>
  <si>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</si>
  <si>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</si>
  <si>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</si>
  <si>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</si>
  <si>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</si>
  <si>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</si>
  <si>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</si>
  <si>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</si>
  <si>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</si>
  <si>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</si>
  <si>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</si>
  <si>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</si>
  <si>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</si>
  <si>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</si>
  <si>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</si>
  <si>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</si>
  <si>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</si>
  <si>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</si>
  <si>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</si>
  <si>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</si>
  <si>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</si>
  <si>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</si>
  <si>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</si>
  <si>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</si>
  <si>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</si>
  <si>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</si>
  <si>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</si>
  <si>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</si>
  <si>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</si>
  <si>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</si>
  <si>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</si>
  <si>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</si>
  <si>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</si>
  <si>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</si>
  <si>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</si>
  <si>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</si>
  <si>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</si>
  <si>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</si>
  <si>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</si>
  <si>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</si>
  <si>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</si>
  <si>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</si>
  <si>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</si>
  <si>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</si>
  <si>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</si>
  <si>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</si>
  <si>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</si>
  <si>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</si>
  <si>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</si>
  <si>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</si>
  <si>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</si>
  <si>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</si>
  <si>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</si>
  <si>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</si>
  <si>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</si>
  <si>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</si>
  <si>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</si>
  <si>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</si>
  <si>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</si>
  <si>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</si>
  <si>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</si>
  <si>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</si>
  <si>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</si>
  <si>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</si>
  <si>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</si>
  <si>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</si>
  <si>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</si>
  <si>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</si>
  <si>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</si>
  <si>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</si>
  <si>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</si>
  <si>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</si>
  <si>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</si>
  <si>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</si>
  <si>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</si>
  <si>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</si>
  <si>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</si>
  <si>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</si>
  <si>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</si>
  <si>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</si>
  <si>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</si>
  <si>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</si>
  <si>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</si>
  <si>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</si>
  <si>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</si>
  <si>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</si>
  <si>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</si>
  <si>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</si>
  <si>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</si>
  <si>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</si>
  <si>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</si>
  <si>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</si>
  <si>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</si>
  <si>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</si>
  <si>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</si>
  <si>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</si>
  <si>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</si>
  <si>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</si>
  <si>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</si>
  <si>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</si>
  <si>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</si>
  <si>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</si>
  <si>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</si>
  <si>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</si>
  <si>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</si>
  <si>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</si>
  <si>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</si>
  <si>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</si>
  <si>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</si>
  <si>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</si>
  <si>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</si>
  <si>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</si>
  <si>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</si>
  <si>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</si>
  <si>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</si>
  <si>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</si>
  <si>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</si>
  <si>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</si>
  <si>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</si>
  <si>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</si>
  <si>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</si>
  <si>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</si>
  <si>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</si>
  <si>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</si>
  <si>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</si>
  <si>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</si>
  <si>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</si>
  <si>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</si>
  <si>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</si>
  <si>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</si>
  <si>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</si>
  <si>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</si>
  <si>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</si>
  <si>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</si>
  <si>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</si>
  <si>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</si>
  <si>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</si>
  <si>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</si>
  <si>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</si>
  <si>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</si>
  <si>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</si>
  <si>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</si>
  <si>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</si>
  <si>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</si>
  <si>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</si>
  <si>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</si>
  <si>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</si>
  <si>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</si>
  <si>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</si>
  <si>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</si>
  <si>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</si>
  <si>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</si>
  <si>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</si>
  <si>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</si>
  <si>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</si>
  <si>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</si>
  <si>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</si>
  <si>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</si>
  <si>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</si>
  <si>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</si>
  <si>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</si>
  <si>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</si>
  <si>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</si>
  <si>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</si>
  <si>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</si>
  <si>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</si>
  <si>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</si>
  <si>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</si>
  <si>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</si>
  <si>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</si>
  <si>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</si>
  <si>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</si>
  <si>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</si>
  <si>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</si>
  <si>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</si>
  <si>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</si>
  <si>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</si>
  <si>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</si>
  <si>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</si>
  <si>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</si>
  <si>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</si>
  <si>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</si>
  <si>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</si>
  <si>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</si>
  <si>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</si>
  <si>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</si>
  <si>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</si>
  <si>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</si>
  <si>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</si>
  <si>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</si>
  <si>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</si>
  <si>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</si>
  <si>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</si>
  <si>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</si>
  <si>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</si>
  <si>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</si>
  <si>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</si>
  <si>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</si>
  <si>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</si>
  <si>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</si>
  <si>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</si>
  <si>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</si>
  <si>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</si>
  <si>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</si>
  <si>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</si>
  <si>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</si>
  <si>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</si>
  <si>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</si>
  <si>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</si>
  <si>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</si>
  <si>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</si>
  <si>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</si>
  <si>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</si>
  <si>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</si>
  <si>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</si>
  <si>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</si>
  <si>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</si>
  <si>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</si>
  <si>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</si>
  <si>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</si>
  <si>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</si>
  <si>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</si>
  <si>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</si>
  <si>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</si>
  <si>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</si>
  <si>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</si>
  <si>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</si>
  <si>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</si>
  <si>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</si>
  <si>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</si>
  <si>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</si>
  <si>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</si>
  <si>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</si>
  <si>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</si>
  <si>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</si>
  <si>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</si>
  <si>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</si>
  <si>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</si>
  <si>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</si>
  <si>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</si>
  <si>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</si>
  <si>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</si>
  <si>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</si>
  <si>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</si>
  <si>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</si>
  <si>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</si>
  <si>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</si>
  <si>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</si>
  <si>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</si>
  <si>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</si>
  <si>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</si>
  <si>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</si>
  <si>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</si>
  <si>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</si>
  <si>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</si>
  <si>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</si>
  <si>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</si>
  <si>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</si>
  <si>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</si>
  <si>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</si>
  <si>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</si>
  <si>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</si>
  <si>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</si>
  <si>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</si>
  <si>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</si>
  <si>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</si>
  <si>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</si>
  <si>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</si>
  <si>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</si>
  <si>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</si>
  <si>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</si>
  <si>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</si>
  <si>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</si>
  <si>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</si>
  <si>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</si>
  <si>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</si>
  <si>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</si>
  <si>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</si>
  <si>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</si>
  <si>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</si>
  <si>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</si>
  <si>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</si>
  <si>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</si>
  <si>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</si>
  <si>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</si>
  <si>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</si>
  <si>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</si>
  <si>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</si>
  <si>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</si>
  <si>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</si>
  <si>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</si>
  <si>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</si>
  <si>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</si>
  <si>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</si>
  <si>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</si>
  <si>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</si>
  <si>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</si>
  <si>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</si>
  <si>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</si>
  <si>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</si>
  <si>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</si>
  <si>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</si>
  <si>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</si>
  <si>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</si>
  <si>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</si>
  <si>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</si>
  <si>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</si>
  <si>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</si>
  <si>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</si>
  <si>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</si>
  <si>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</si>
  <si>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</si>
  <si>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</si>
  <si>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</si>
  <si>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</si>
  <si>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</si>
  <si>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</si>
  <si>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</si>
  <si>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</si>
  <si>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</si>
  <si>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</si>
  <si>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</si>
  <si>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</si>
  <si>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</si>
  <si>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</si>
  <si>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</si>
  <si>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</si>
  <si>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</si>
  <si>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</si>
  <si>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</si>
  <si>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</si>
  <si>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</si>
  <si>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</si>
  <si>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</si>
  <si>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</si>
  <si>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</si>
  <si>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</si>
  <si>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</si>
  <si>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</si>
  <si>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</si>
  <si>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</si>
  <si>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</si>
  <si>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</si>
  <si>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</si>
  <si>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</si>
  <si>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</si>
  <si>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</si>
  <si>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</si>
  <si>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</si>
  <si>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</si>
  <si>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</si>
  <si>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</si>
  <si>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</si>
  <si>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</si>
  <si>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</si>
  <si>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</si>
  <si>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</si>
  <si>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</si>
  <si>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</si>
  <si>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</si>
  <si>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</si>
  <si>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</si>
  <si>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</si>
  <si>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</si>
  <si>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</si>
  <si>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</si>
  <si>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</si>
  <si>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</si>
  <si>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</si>
  <si>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</si>
  <si>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</si>
  <si>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</si>
  <si>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</si>
  <si>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</si>
  <si>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</si>
  <si>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</si>
  <si>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</si>
  <si>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</si>
  <si>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</si>
  <si>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</si>
  <si>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</si>
  <si>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</si>
  <si>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</si>
  <si>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</si>
  <si>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</si>
  <si>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</si>
  <si>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</si>
  <si>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</si>
  <si>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</si>
  <si>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</si>
  <si>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</si>
  <si>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</si>
  <si>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</si>
  <si>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</si>
  <si>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</si>
  <si>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</si>
  <si>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</si>
  <si>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</si>
  <si>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</si>
  <si>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</si>
  <si>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</si>
  <si>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</si>
  <si>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</si>
  <si>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</si>
  <si>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</si>
  <si>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</si>
  <si>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</si>
  <si>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</si>
  <si>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</si>
  <si>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</si>
  <si>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</si>
  <si>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</si>
  <si>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</si>
  <si>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</si>
  <si>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</si>
  <si>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</si>
  <si>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</si>
  <si>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</si>
  <si>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</si>
  <si>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</si>
  <si>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</si>
  <si>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</si>
  <si>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</si>
  <si>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</si>
  <si>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</si>
  <si>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</si>
  <si>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</si>
  <si>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</si>
  <si>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</si>
  <si>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</si>
  <si>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</si>
  <si>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</si>
  <si>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</si>
  <si>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</si>
  <si>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</si>
  <si>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</si>
  <si>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</si>
  <si>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</si>
  <si>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</si>
  <si>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</si>
  <si>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</si>
  <si>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</si>
  <si>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</si>
  <si>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</si>
  <si>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</si>
  <si>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</si>
  <si>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</si>
  <si>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</si>
  <si>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</si>
  <si>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</si>
  <si>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</si>
  <si>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</si>
  <si>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</si>
  <si>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</si>
  <si>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</si>
  <si>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</si>
  <si>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</si>
  <si>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</si>
  <si>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</si>
  <si>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</si>
  <si>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</si>
  <si>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</si>
  <si>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</si>
  <si>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</si>
  <si>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</si>
  <si>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</si>
  <si>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</si>
  <si>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</si>
  <si>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</si>
  <si>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</si>
  <si>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</si>
  <si>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</si>
  <si>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</si>
  <si>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</si>
  <si>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</si>
  <si>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</si>
  <si>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</si>
  <si>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</si>
  <si>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</si>
  <si>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</si>
  <si>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</si>
  <si>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</si>
  <si>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</si>
  <si>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</si>
  <si>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</si>
  <si>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</si>
  <si>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</si>
  <si>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</si>
  <si>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</si>
  <si>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</si>
  <si>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</si>
  <si>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</si>
  <si>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</si>
  <si>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</si>
  <si>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</si>
  <si>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</si>
  <si>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</si>
  <si>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</si>
  <si>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</si>
  <si>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</si>
  <si>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</si>
  <si>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</si>
  <si>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</si>
  <si>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</si>
  <si>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</si>
  <si>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</si>
  <si>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</si>
  <si>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</si>
  <si>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</si>
  <si>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</si>
  <si>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</si>
  <si>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</si>
  <si>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</si>
  <si>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</si>
  <si>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</si>
  <si>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</si>
  <si>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</si>
  <si>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</si>
  <si>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</si>
  <si>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</si>
  <si>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</si>
  <si>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</si>
  <si>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</si>
  <si>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</si>
  <si>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</si>
  <si>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</si>
  <si>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</si>
  <si>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</si>
  <si>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</si>
  <si>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</si>
  <si>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</si>
  <si>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</si>
  <si>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</si>
  <si>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</si>
  <si>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</si>
  <si>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</si>
  <si>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</si>
  <si>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</si>
  <si>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</si>
  <si>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</si>
  <si>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</si>
  <si>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</si>
  <si>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</si>
  <si>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</si>
  <si>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</si>
  <si>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</si>
  <si>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</si>
  <si>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</si>
  <si>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</si>
  <si>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</si>
  <si>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</si>
  <si>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</si>
  <si>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</si>
  <si>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</si>
  <si>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</si>
  <si>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</si>
  <si>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</si>
  <si>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</si>
  <si>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</si>
  <si>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</si>
  <si>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</si>
  <si>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</si>
  <si>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</si>
  <si>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</si>
  <si>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</si>
  <si>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</si>
  <si>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</si>
  <si>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</si>
  <si>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</si>
  <si>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</si>
  <si>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</si>
  <si>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</si>
  <si>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</si>
  <si>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</si>
  <si>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</si>
  <si>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</si>
  <si>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</si>
  <si>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</si>
  <si>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</si>
  <si>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</si>
  <si>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</si>
  <si>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</si>
  <si>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</si>
  <si>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</si>
  <si>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</si>
  <si>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</si>
  <si>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</si>
  <si>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</si>
  <si>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</si>
  <si>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</si>
  <si>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</si>
  <si>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</si>
  <si>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</si>
  <si>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</si>
  <si>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</si>
  <si>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</si>
  <si>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</si>
  <si>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</si>
  <si>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</si>
  <si>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</si>
  <si>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</si>
  <si>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</si>
  <si>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</si>
  <si>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</si>
  <si>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</si>
  <si>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</si>
  <si>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</si>
  <si>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</si>
  <si>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</si>
  <si>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</si>
  <si>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</si>
  <si>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</si>
  <si>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</si>
  <si>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</si>
  <si>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</si>
  <si>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</si>
  <si>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</si>
  <si>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</si>
  <si>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</si>
  <si>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</si>
  <si>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</si>
  <si>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</si>
  <si>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</si>
  <si>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</si>
  <si>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</si>
  <si>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</si>
  <si>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</si>
  <si>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</si>
  <si>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</si>
  <si>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</si>
  <si>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</si>
  <si>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</si>
  <si>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</si>
  <si>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</si>
  <si>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</si>
  <si>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</si>
  <si>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</si>
  <si>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</si>
  <si>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</si>
  <si>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</si>
  <si>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</si>
  <si>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</si>
  <si>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</si>
  <si>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</si>
  <si>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</si>
  <si>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</si>
  <si>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</si>
  <si>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</si>
  <si>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</si>
  <si>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</si>
  <si>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</si>
  <si>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</si>
  <si>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</si>
  <si>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</si>
  <si>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</si>
  <si>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</si>
  <si>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</si>
  <si>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</si>
  <si>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</si>
  <si>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</si>
  <si>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</si>
  <si>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</si>
  <si>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</si>
  <si>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</si>
  <si>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</si>
  <si>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</si>
  <si>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</si>
  <si>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</si>
  <si>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</si>
  <si>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</si>
  <si>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</si>
  <si>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</si>
  <si>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</si>
  <si>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</si>
  <si>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</si>
  <si>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</si>
  <si>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</si>
  <si>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</si>
  <si>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</si>
  <si>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</si>
  <si>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</si>
  <si>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</si>
  <si>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</si>
  <si>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</si>
  <si>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</si>
  <si>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</si>
  <si>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</si>
  <si>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</si>
  <si>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</si>
  <si>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</si>
  <si>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</si>
  <si>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</si>
  <si>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</si>
  <si>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</si>
  <si>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</si>
  <si>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</si>
  <si>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</si>
  <si>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</si>
  <si>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</si>
  <si>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</si>
  <si>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</si>
  <si>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</si>
  <si>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</si>
  <si>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</si>
  <si>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</si>
  <si>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</si>
  <si>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</si>
  <si>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</si>
  <si>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</si>
  <si>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</si>
  <si>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</si>
  <si>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</si>
  <si>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</si>
  <si>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</si>
  <si>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</si>
  <si>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</si>
  <si>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</si>
  <si>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</si>
  <si>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</si>
  <si>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</si>
  <si>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</si>
  <si>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</si>
  <si>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</si>
  <si>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</si>
  <si>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</si>
  <si>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</si>
  <si>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</si>
  <si>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</si>
  <si>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</si>
  <si>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</si>
  <si>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</si>
  <si>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</si>
  <si>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</si>
  <si>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</si>
  <si>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</si>
  <si>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</si>
  <si>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</si>
  <si>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</si>
  <si>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</si>
  <si>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</si>
  <si>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</si>
  <si>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</si>
  <si>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</si>
  <si>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</si>
  <si>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</si>
  <si>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</si>
  <si>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</si>
  <si>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</si>
  <si>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</si>
  <si>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</si>
  <si>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</si>
  <si>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</si>
  <si>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</si>
  <si>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</si>
  <si>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</si>
  <si>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</si>
  <si>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</si>
  <si>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</si>
  <si>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</si>
  <si>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</si>
  <si>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</si>
  <si>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</si>
  <si>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</si>
  <si>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</si>
  <si>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</si>
  <si>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</si>
  <si>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</si>
  <si>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</si>
  <si>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</si>
  <si>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</si>
  <si>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</si>
  <si>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</si>
  <si>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</si>
  <si>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</si>
  <si>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</si>
  <si>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</si>
  <si>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</si>
  <si>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</si>
  <si>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</si>
  <si>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</si>
  <si>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</si>
  <si>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</si>
  <si>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</si>
  <si>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</si>
  <si>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</si>
  <si>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</si>
  <si>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</si>
  <si>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</si>
  <si>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</si>
  <si>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</si>
  <si>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</si>
  <si>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</si>
  <si>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</si>
  <si>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</si>
  <si>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</si>
  <si>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</si>
  <si>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</si>
  <si>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</si>
  <si>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</si>
  <si>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</si>
  <si>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</si>
  <si>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</si>
  <si>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</si>
  <si>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</si>
  <si>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</si>
  <si>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</si>
  <si>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</si>
  <si>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</si>
  <si>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</si>
  <si>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</si>
  <si>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</si>
  <si>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</si>
  <si>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</si>
  <si>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</si>
  <si>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</si>
  <si>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</si>
  <si>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</si>
  <si>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</si>
  <si>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</si>
  <si>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</si>
  <si>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</si>
  <si>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</si>
  <si>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</si>
  <si>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</si>
  <si>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</si>
  <si>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</si>
  <si>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</si>
  <si>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</si>
  <si>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</si>
  <si>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</si>
  <si>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</si>
  <si>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</si>
  <si>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</si>
  <si>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</si>
  <si>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</si>
  <si>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</si>
  <si>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</si>
  <si>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</si>
  <si>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</si>
  <si>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</si>
  <si>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</si>
  <si>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</si>
  <si>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</si>
  <si>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</si>
  <si>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</si>
  <si>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</si>
  <si>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</si>
  <si>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</si>
  <si>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</si>
  <si>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</si>
  <si>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</si>
  <si>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</si>
  <si>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</si>
  <si>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</si>
  <si>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</si>
  <si>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</si>
  <si>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</si>
  <si>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</si>
  <si>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</si>
  <si>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</si>
  <si>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</si>
  <si>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</si>
  <si>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</si>
  <si>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</si>
  <si>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</si>
  <si>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</si>
  <si>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</si>
  <si>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</si>
  <si>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</si>
  <si>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</si>
  <si>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</si>
  <si>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</si>
  <si>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</si>
  <si>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</si>
  <si>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</si>
  <si>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</si>
  <si>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</si>
  <si>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</si>
  <si>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</si>
  <si>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</si>
  <si>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</si>
  <si>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</si>
  <si>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</si>
  <si>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</si>
  <si>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</si>
  <si>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</si>
  <si>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</si>
  <si>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</si>
  <si>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</si>
  <si>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</si>
  <si>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</si>
  <si>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</si>
  <si>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</si>
  <si>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</si>
  <si>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</si>
  <si>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</si>
  <si>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</si>
  <si>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</si>
  <si>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</si>
  <si>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</si>
  <si>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</si>
  <si>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</si>
  <si>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</si>
  <si>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</si>
  <si>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</si>
  <si>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</si>
  <si>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</si>
  <si>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</si>
  <si>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</si>
  <si>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</si>
  <si>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</si>
  <si>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</si>
  <si>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</si>
  <si>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</si>
  <si>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</si>
  <si>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</si>
  <si>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</si>
  <si>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</si>
  <si>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</si>
  <si>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</si>
  <si>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</si>
  <si>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</si>
  <si>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</si>
  <si>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</si>
  <si>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</si>
  <si>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</si>
  <si>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</si>
  <si>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</si>
  <si>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</si>
  <si>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</si>
  <si>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</si>
  <si>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</si>
  <si>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</si>
  <si>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</si>
  <si>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</si>
  <si>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</si>
  <si>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</si>
  <si>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</si>
  <si>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</si>
  <si>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</si>
  <si>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</si>
  <si>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</si>
  <si>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</si>
  <si>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</si>
  <si>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</si>
  <si>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</si>
  <si>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</si>
  <si>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</si>
  <si>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</si>
  <si>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</si>
  <si>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</si>
  <si>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</si>
  <si>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</si>
  <si>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</si>
  <si>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</si>
  <si>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</si>
  <si>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</si>
  <si>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</si>
  <si>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</si>
  <si>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</si>
  <si>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</si>
  <si>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</si>
  <si>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</si>
  <si>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</si>
  <si>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</si>
  <si>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</si>
  <si>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</si>
  <si>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</si>
  <si>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</si>
  <si>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</si>
  <si>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</si>
  <si>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</si>
  <si>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</si>
  <si>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</si>
  <si>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</si>
  <si>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</si>
  <si>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</si>
  <si>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</si>
  <si>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</si>
  <si>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</si>
  <si>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</si>
  <si>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</si>
  <si>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</si>
  <si>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</si>
  <si>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</si>
  <si>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</si>
  <si>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</si>
  <si>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</si>
  <si>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</si>
  <si>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</si>
  <si>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</si>
  <si>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</si>
  <si>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</si>
  <si>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</si>
  <si>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</si>
  <si>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</si>
  <si>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</si>
  <si>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</si>
  <si>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</si>
  <si>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</si>
  <si>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</si>
  <si>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</si>
  <si>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</si>
  <si>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</si>
  <si>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</si>
  <si>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</si>
  <si>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</si>
  <si>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</si>
  <si>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</si>
  <si>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</si>
  <si>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</si>
  <si>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</si>
  <si>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</si>
  <si>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</si>
  <si>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</si>
  <si>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</si>
  <si>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</si>
  <si>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</si>
  <si>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</si>
  <si>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</si>
  <si>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</si>
  <si>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</si>
  <si>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</si>
  <si>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</si>
  <si>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</si>
  <si>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</si>
  <si>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</si>
  <si>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</si>
  <si>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</si>
  <si>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</si>
  <si>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</si>
  <si>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</si>
  <si>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</si>
  <si>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</si>
  <si>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</si>
  <si>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</si>
  <si>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</si>
  <si>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</si>
  <si>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</si>
  <si>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</si>
  <si>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</si>
  <si>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</si>
  <si>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</si>
  <si>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</si>
  <si>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</si>
  <si>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</si>
  <si>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</si>
  <si>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</si>
  <si>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</si>
  <si>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</si>
  <si>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</si>
  <si>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</si>
  <si>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</si>
  <si>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</si>
  <si>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</si>
  <si>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</si>
  <si>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</si>
  <si>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</si>
  <si>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</si>
  <si>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</si>
  <si>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</si>
  <si>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</si>
  <si>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</si>
  <si>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</si>
  <si>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</si>
  <si>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</si>
  <si>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</si>
  <si>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</si>
  <si>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</si>
  <si>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</si>
  <si>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</si>
  <si>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</si>
  <si>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</si>
  <si>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</si>
  <si>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</si>
  <si>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</si>
  <si>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</si>
  <si>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</si>
  <si>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</si>
  <si>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</si>
  <si>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</si>
  <si>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</si>
  <si>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</si>
  <si>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</si>
  <si>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</si>
  <si>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</si>
  <si>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</si>
  <si>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</si>
  <si>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</si>
  <si>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</si>
  <si>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</si>
  <si>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</si>
  <si>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</si>
  <si>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</si>
  <si>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</si>
  <si>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</si>
  <si>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</si>
  <si>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</si>
  <si>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</si>
  <si>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</si>
  <si>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</si>
  <si>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</si>
  <si>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</si>
  <si>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</si>
  <si>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</si>
  <si>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</si>
  <si>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</si>
  <si>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</si>
  <si>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</si>
  <si>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</si>
  <si>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</si>
  <si>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</si>
  <si>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</si>
  <si>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</si>
  <si>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</si>
  <si>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</si>
  <si>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</si>
  <si>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</si>
  <si>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</si>
  <si>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</si>
  <si>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</si>
  <si>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</si>
  <si>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</si>
  <si>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</si>
  <si>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</si>
  <si>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</si>
  <si>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</si>
  <si>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</si>
  <si>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</si>
  <si>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</si>
  <si>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</si>
  <si>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</si>
  <si>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</si>
  <si>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</si>
  <si>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</si>
  <si>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</si>
  <si>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</si>
  <si>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</si>
  <si>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</si>
  <si>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</si>
  <si>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</si>
  <si>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</si>
  <si>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</si>
  <si>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</si>
  <si>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</si>
  <si>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</si>
  <si>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</si>
  <si>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</si>
  <si>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</si>
  <si>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</si>
  <si>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</si>
  <si>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</si>
  <si>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</si>
  <si>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</si>
  <si>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</si>
  <si>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</si>
  <si>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</si>
  <si>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</si>
  <si>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</si>
  <si>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</si>
  <si>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</si>
  <si>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</si>
  <si>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</si>
  <si>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</si>
  <si>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</si>
  <si>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</si>
  <si>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</si>
  <si>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</si>
  <si>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</si>
  <si>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</si>
  <si>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</si>
  <si>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</si>
  <si>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</si>
  <si>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</si>
  <si>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</si>
  <si>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</si>
  <si>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</si>
  <si>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</si>
  <si>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</si>
  <si>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</si>
  <si>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</si>
  <si>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</si>
  <si>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</si>
  <si>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</si>
  <si>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</si>
  <si>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</si>
  <si>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</si>
  <si>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</si>
  <si>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</si>
  <si>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</si>
  <si>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</si>
  <si>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</si>
  <si>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</si>
  <si>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</si>
  <si>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</si>
  <si>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</si>
  <si>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</si>
  <si>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</si>
  <si>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</si>
  <si>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</si>
  <si>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</si>
  <si>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</si>
  <si>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</si>
  <si>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</si>
  <si>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</si>
  <si>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</si>
  <si>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</si>
  <si>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</si>
  <si>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</si>
  <si>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</si>
  <si>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</si>
  <si>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</si>
  <si>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</si>
  <si>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</si>
  <si>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</si>
  <si>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</si>
  <si>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</si>
  <si>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</si>
  <si>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</si>
  <si>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</si>
  <si>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</si>
  <si>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</si>
  <si>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</si>
  <si>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</si>
  <si>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</si>
  <si>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</si>
  <si>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</si>
  <si>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</si>
  <si>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</si>
  <si>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</si>
  <si>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</si>
  <si>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</si>
  <si>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</si>
  <si>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</si>
  <si>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</si>
  <si>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</si>
  <si>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</si>
  <si>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</si>
  <si>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</si>
  <si>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</si>
  <si>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</si>
  <si>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</si>
  <si>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</si>
  <si>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</si>
  <si>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</si>
  <si>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</si>
  <si>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</si>
  <si>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</si>
  <si>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</si>
  <si>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</si>
  <si>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</si>
  <si>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</si>
  <si>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</si>
  <si>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</si>
  <si>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</si>
  <si>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</si>
  <si>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</si>
  <si>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</si>
  <si>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</si>
  <si>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</si>
  <si>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</si>
  <si>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</si>
  <si>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</si>
  <si>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</si>
  <si>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</si>
  <si>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</si>
  <si>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</si>
  <si>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</si>
  <si>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</si>
  <si>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</si>
  <si>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</si>
  <si>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</si>
  <si>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</si>
  <si>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</si>
  <si>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</si>
  <si>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</si>
  <si>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</si>
  <si>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</si>
  <si>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</si>
  <si>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</si>
  <si>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</si>
  <si>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</si>
  <si>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</si>
  <si>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</si>
  <si>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</si>
  <si>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</si>
  <si>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</si>
  <si>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</si>
  <si>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</si>
  <si>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</si>
  <si>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</si>
  <si>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</si>
  <si>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</si>
  <si>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</si>
  <si>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</si>
  <si>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</si>
  <si>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</si>
  <si>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</si>
  <si>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</si>
  <si>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</si>
  <si>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</si>
  <si>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</si>
  <si>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</si>
  <si>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</si>
  <si>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</si>
  <si>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</si>
  <si>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</si>
  <si>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</si>
  <si>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</si>
  <si>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</si>
  <si>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</si>
  <si>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</si>
  <si>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</si>
  <si>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</si>
  <si>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</si>
  <si>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</si>
  <si>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</si>
  <si>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</si>
  <si>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</si>
  <si>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</si>
  <si>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</si>
  <si>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</si>
  <si>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</si>
  <si>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</si>
  <si>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</si>
  <si>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</si>
  <si>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</si>
  <si>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</si>
  <si>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</si>
  <si>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</si>
  <si>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</si>
  <si>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</si>
  <si>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</si>
  <si>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</si>
  <si>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</si>
  <si>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</si>
  <si>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</si>
  <si>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</si>
  <si>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</si>
  <si>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</si>
  <si>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</si>
  <si>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</si>
  <si>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</si>
  <si>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</si>
  <si>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</si>
  <si>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</si>
  <si>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</si>
  <si>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</si>
  <si>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</si>
  <si>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</si>
  <si>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</si>
  <si>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</si>
  <si>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</si>
  <si>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</si>
  <si>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</si>
  <si>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</si>
  <si>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</si>
  <si>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</si>
  <si>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</si>
  <si>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</si>
  <si>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</si>
  <si>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</si>
  <si>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</si>
  <si>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</si>
  <si>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</si>
  <si>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</si>
  <si>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</si>
  <si>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</si>
  <si>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</si>
  <si>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</si>
  <si>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</si>
  <si>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</si>
  <si>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</si>
  <si>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</si>
  <si>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</si>
  <si>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</si>
  <si>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</si>
  <si>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</si>
  <si>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</si>
  <si>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</si>
  <si>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</si>
  <si>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</si>
  <si>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</si>
  <si>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</si>
  <si>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</si>
  <si>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</si>
  <si>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</si>
  <si>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</si>
  <si>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</si>
  <si>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</si>
  <si>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</si>
  <si>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</si>
  <si>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</si>
  <si>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</si>
  <si>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</si>
  <si>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</si>
  <si>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</si>
  <si>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</si>
  <si>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</si>
  <si>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</si>
  <si>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</si>
  <si>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</si>
  <si>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</si>
  <si>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</si>
  <si>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</si>
  <si>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</si>
  <si>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</si>
  <si>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</si>
  <si>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</si>
  <si>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</si>
  <si>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</si>
  <si>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</si>
  <si>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</si>
  <si>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</si>
  <si>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</si>
  <si>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</si>
  <si>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</si>
  <si>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</si>
  <si>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</si>
  <si>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</si>
  <si>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</si>
  <si>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</si>
  <si>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</si>
  <si>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</si>
  <si>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</si>
  <si>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</si>
  <si>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</si>
  <si>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</si>
  <si>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</si>
  <si>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</si>
  <si>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</si>
  <si>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</si>
  <si>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</si>
  <si>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</si>
  <si>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</si>
  <si>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</si>
  <si>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</si>
  <si>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</si>
  <si>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</si>
  <si>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</si>
  <si>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</si>
  <si>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</si>
  <si>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</si>
  <si>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</si>
  <si>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</si>
  <si>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</si>
  <si>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</si>
  <si>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</si>
  <si>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</si>
  <si>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</si>
  <si>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</si>
  <si>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</si>
  <si>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</si>
  <si>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</si>
  <si>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</si>
  <si>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</si>
  <si>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</si>
  <si>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</si>
  <si>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</si>
  <si>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</si>
  <si>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</si>
  <si>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</si>
  <si>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</si>
  <si>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</si>
  <si>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</si>
  <si>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</si>
  <si>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</si>
  <si>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</si>
  <si>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</si>
  <si>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</si>
  <si>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</si>
  <si>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</si>
  <si>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</si>
  <si>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</si>
  <si>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</si>
  <si>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</si>
  <si>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</si>
  <si>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</si>
  <si>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</si>
  <si>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</si>
  <si>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</si>
  <si>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</si>
  <si>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</si>
  <si>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</si>
  <si>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</si>
  <si>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</si>
  <si>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</si>
  <si>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</si>
  <si>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</si>
  <si>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</si>
  <si>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</si>
  <si>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</si>
  <si>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</si>
  <si>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</si>
  <si>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</si>
  <si>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</si>
  <si>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</si>
  <si>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</si>
  <si>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</si>
  <si>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</si>
  <si>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</si>
  <si>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</si>
  <si>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</si>
  <si>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</si>
  <si>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</si>
  <si>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</si>
  <si>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</si>
  <si>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</si>
  <si>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</si>
  <si>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</si>
  <si>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</si>
  <si>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</si>
  <si>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</si>
  <si>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</si>
  <si>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</si>
  <si>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</si>
  <si>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</si>
  <si>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</si>
  <si>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</si>
  <si>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</si>
  <si>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</si>
  <si>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</si>
  <si>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</si>
  <si>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</si>
  <si>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</si>
  <si>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</si>
  <si>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</si>
  <si>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</si>
  <si>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</si>
  <si>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</si>
  <si>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</si>
  <si>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</si>
  <si>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</si>
  <si>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</si>
  <si>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</si>
  <si>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</si>
  <si>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</si>
  <si>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</si>
  <si>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</si>
  <si>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</si>
  <si>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</si>
  <si>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</si>
  <si>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</si>
  <si>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</si>
  <si>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</si>
  <si>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</si>
  <si>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</si>
  <si>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</si>
  <si>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</si>
  <si>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</si>
  <si>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</si>
  <si>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</si>
  <si>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</si>
  <si>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</si>
  <si>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</si>
  <si>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</si>
  <si>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</si>
  <si>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</si>
  <si>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</si>
  <si>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</si>
  <si>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</si>
  <si>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</si>
  <si>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</si>
  <si>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</si>
  <si>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</si>
  <si>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</si>
  <si>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</si>
  <si>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</si>
  <si>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</si>
  <si>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</si>
  <si>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</si>
  <si>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</si>
  <si>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</si>
  <si>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</si>
  <si>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</si>
  <si>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</si>
  <si>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</si>
  <si>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</si>
  <si>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</si>
  <si>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</si>
  <si>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</si>
  <si>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</si>
  <si>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</si>
  <si>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</si>
  <si>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</si>
  <si>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</si>
  <si>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</si>
  <si>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</si>
  <si>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</si>
  <si>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</si>
  <si>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</si>
  <si>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</si>
  <si>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</si>
  <si>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</si>
  <si>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</si>
  <si>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</si>
  <si>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</si>
  <si>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</si>
  <si>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</si>
  <si>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</si>
  <si>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</si>
  <si>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</si>
  <si>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</si>
  <si>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</si>
  <si>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</si>
  <si>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</si>
  <si>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</si>
  <si>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</si>
  <si>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</si>
  <si>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</si>
  <si>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</si>
  <si>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</si>
  <si>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</si>
  <si>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</si>
  <si>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</si>
  <si>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</si>
  <si>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</si>
  <si>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</si>
  <si>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</si>
  <si>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</si>
  <si>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</si>
  <si>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</si>
  <si>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</si>
  <si>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</si>
  <si>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</si>
  <si>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</si>
  <si>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</si>
  <si>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</si>
  <si>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</si>
  <si>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</si>
  <si>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</si>
  <si>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</si>
  <si>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</si>
  <si>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</si>
  <si>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</si>
  <si>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</si>
  <si>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</si>
  <si>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</si>
  <si>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</si>
  <si>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</si>
  <si>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</si>
  <si>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</si>
  <si>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</si>
  <si>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</si>
  <si>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</si>
  <si>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</si>
  <si>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</si>
  <si>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</si>
  <si>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</si>
  <si>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</si>
  <si>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</si>
  <si>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</si>
  <si>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</si>
  <si>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</si>
  <si>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</si>
  <si>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</si>
  <si>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</si>
  <si>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</si>
  <si>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</si>
  <si>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</si>
  <si>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</si>
  <si>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</si>
  <si>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</si>
  <si>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</si>
  <si>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</si>
  <si>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</si>
  <si>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</si>
  <si>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</si>
  <si>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</si>
  <si>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</si>
  <si>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</si>
  <si>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</si>
  <si>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</si>
  <si>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</si>
  <si>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</si>
  <si>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</si>
  <si>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</si>
  <si>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</si>
  <si>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</si>
  <si>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</si>
  <si>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</si>
  <si>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</si>
  <si>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</si>
  <si>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</si>
  <si>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</si>
  <si>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</si>
  <si>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</si>
  <si>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</si>
  <si>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</si>
  <si>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</si>
  <si>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</si>
  <si>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</si>
  <si>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</si>
  <si>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</si>
  <si>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</si>
  <si>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</si>
  <si>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</si>
  <si>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</si>
  <si>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</si>
  <si>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</si>
  <si>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</si>
  <si>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</si>
  <si>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</si>
  <si>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</si>
  <si>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</si>
  <si>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</si>
  <si>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</si>
  <si>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</si>
  <si>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</si>
  <si>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</si>
  <si>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</si>
  <si>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</si>
  <si>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</si>
  <si>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</si>
  <si>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</si>
  <si>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</si>
  <si>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</si>
  <si>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</si>
  <si>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</si>
  <si>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</si>
  <si>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</si>
  <si>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</si>
  <si>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</si>
  <si>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</si>
  <si>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</si>
  <si>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</si>
  <si>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</si>
  <si>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</si>
  <si>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</si>
  <si>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</si>
  <si>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</si>
  <si>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</si>
  <si>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</si>
  <si>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</si>
  <si>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</si>
  <si>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</si>
  <si>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</si>
  <si>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</si>
  <si>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</si>
  <si>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</si>
  <si>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</si>
  <si>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</si>
  <si>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</si>
  <si>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</si>
  <si>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</si>
  <si>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</si>
  <si>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</si>
  <si>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</si>
  <si>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</si>
  <si>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</si>
  <si>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</si>
  <si>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</si>
  <si>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</si>
  <si>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</si>
  <si>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</si>
  <si>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</si>
  <si>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</si>
  <si>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</si>
  <si>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</si>
  <si>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</si>
  <si>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</si>
  <si>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</si>
  <si>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</si>
  <si>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</si>
  <si>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</si>
  <si>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</si>
  <si>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</si>
  <si>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</si>
  <si>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</si>
  <si>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</si>
  <si>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</si>
  <si>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</si>
  <si>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</si>
  <si>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</si>
  <si>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</si>
  <si>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</si>
  <si>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</si>
  <si>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</si>
  <si>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</si>
  <si>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</si>
  <si>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</si>
  <si>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</si>
  <si>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</si>
  <si>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</si>
  <si>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</si>
  <si>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</si>
  <si>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</si>
  <si>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</si>
  <si>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</si>
  <si>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</si>
  <si>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</si>
  <si>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</si>
  <si>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</si>
  <si>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</si>
  <si>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</si>
  <si>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</si>
  <si>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</si>
  <si>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</si>
  <si>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</si>
  <si>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</si>
  <si>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</si>
  <si>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</si>
  <si>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</si>
  <si>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</si>
  <si>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</si>
  <si>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</si>
  <si>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</si>
  <si>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</si>
  <si>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</si>
  <si>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</si>
  <si>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</si>
  <si>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</si>
  <si>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</si>
  <si>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</si>
  <si>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</si>
  <si>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</si>
  <si>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</si>
  <si>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</si>
  <si>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</si>
  <si>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</si>
  <si>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</si>
  <si>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</si>
  <si>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</si>
  <si>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</si>
  <si>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</si>
  <si>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</si>
  <si>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</si>
  <si>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</si>
  <si>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</si>
  <si>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</si>
  <si>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</si>
  <si>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</si>
  <si>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</si>
  <si>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</si>
  <si>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</si>
  <si>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</si>
  <si>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</si>
  <si>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</si>
  <si>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</si>
  <si>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</si>
  <si>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</si>
  <si>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</si>
  <si>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</si>
  <si>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</si>
  <si>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</si>
  <si>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</si>
  <si>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</si>
  <si>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</si>
  <si>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</si>
  <si>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</si>
  <si>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</si>
  <si>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</si>
  <si>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</si>
  <si>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</si>
  <si>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</si>
  <si>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</si>
  <si>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</si>
  <si>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</si>
  <si>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</si>
  <si>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</si>
  <si>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</si>
  <si>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</si>
  <si>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</si>
  <si>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</si>
  <si>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</si>
  <si>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</si>
  <si>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</si>
  <si>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</si>
  <si>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</si>
  <si>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</si>
  <si>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</si>
  <si>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</si>
  <si>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</si>
  <si>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</si>
  <si>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</si>
  <si>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</si>
  <si>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</si>
  <si>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</si>
  <si>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</si>
  <si>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</si>
  <si>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</si>
  <si>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</si>
  <si>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</si>
  <si>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</si>
  <si>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</si>
  <si>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</si>
  <si>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</si>
  <si>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</si>
  <si>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</si>
  <si>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</si>
  <si>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</si>
  <si>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</si>
  <si>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</si>
  <si>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</si>
  <si>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</si>
  <si>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</si>
  <si>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</si>
  <si>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</si>
  <si>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</si>
  <si>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</si>
  <si>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</si>
  <si>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</si>
  <si>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</si>
  <si>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</si>
  <si>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</si>
  <si>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</si>
  <si>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</si>
  <si>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</si>
  <si>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</si>
  <si>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</si>
  <si>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</si>
  <si>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</si>
  <si>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</si>
  <si>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</si>
  <si>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</si>
  <si>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</si>
  <si>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</si>
  <si>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</si>
  <si>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</si>
  <si>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</si>
  <si>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</si>
  <si>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</si>
  <si>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</si>
  <si>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</si>
  <si>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</si>
  <si>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</si>
  <si>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</si>
  <si>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</si>
  <si>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</si>
  <si>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</si>
  <si>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</si>
  <si>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</si>
  <si>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</si>
  <si>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</si>
  <si>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</si>
  <si>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</si>
  <si>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</si>
  <si>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</si>
  <si>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</si>
  <si>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</si>
  <si>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</si>
  <si>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</si>
  <si>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</si>
  <si>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</si>
  <si>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</si>
  <si>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</si>
  <si>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</si>
  <si>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</si>
  <si>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</si>
  <si>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</si>
  <si>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</si>
  <si>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</si>
  <si>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</si>
  <si>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</si>
  <si>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</si>
  <si>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</si>
  <si>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</si>
  <si>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</si>
  <si>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</si>
  <si>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</si>
  <si>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</si>
  <si>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</si>
  <si>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</si>
  <si>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</si>
  <si>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</si>
  <si>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</si>
  <si>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</si>
  <si>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</si>
  <si>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</si>
  <si>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</si>
  <si>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</si>
  <si>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</si>
  <si>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</si>
  <si>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</si>
  <si>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</si>
  <si>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</si>
  <si>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</si>
  <si>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</si>
  <si>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</si>
  <si>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</si>
  <si>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</si>
  <si>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</si>
  <si>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</si>
  <si>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</si>
  <si>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</si>
  <si>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</si>
  <si>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</si>
  <si>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</si>
  <si>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</si>
  <si>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</si>
  <si>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</si>
  <si>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</si>
  <si>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</si>
  <si>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</si>
  <si>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</si>
  <si>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</si>
  <si>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</si>
  <si>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</si>
  <si>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</si>
  <si>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</si>
  <si>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</si>
  <si>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</si>
  <si>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</si>
  <si>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</si>
  <si>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</si>
  <si>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</si>
  <si>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</si>
  <si>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</si>
  <si>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</si>
  <si>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</si>
  <si>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</si>
  <si>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</si>
  <si>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</si>
  <si>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</si>
  <si>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</si>
  <si>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</si>
  <si>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</si>
  <si>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</si>
  <si>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</si>
  <si>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</si>
  <si>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</si>
  <si>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</si>
  <si>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</si>
  <si>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</si>
  <si>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</si>
  <si>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</si>
  <si>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</si>
  <si>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</si>
  <si>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</si>
  <si>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</si>
  <si>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</si>
  <si>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</si>
  <si>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</si>
  <si>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</si>
  <si>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</si>
  <si>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</si>
  <si>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</si>
  <si>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</si>
  <si>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</si>
  <si>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</si>
  <si>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</si>
  <si>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</si>
  <si>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</si>
  <si>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</si>
  <si>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</si>
  <si>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</si>
  <si>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</si>
  <si>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</si>
  <si>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</si>
  <si>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</si>
  <si>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</si>
  <si>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</si>
  <si>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</si>
  <si>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</si>
  <si>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</si>
  <si>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</si>
  <si>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</si>
  <si>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</si>
  <si>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</si>
  <si>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</si>
  <si>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</si>
  <si>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</si>
  <si>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</si>
  <si>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</si>
  <si>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</si>
  <si>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</si>
  <si>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</si>
  <si>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</si>
  <si>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</si>
  <si>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</si>
  <si>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</si>
  <si>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</si>
  <si>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</si>
  <si>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</si>
  <si>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</si>
  <si>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</si>
  <si>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</si>
  <si>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</si>
  <si>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</si>
  <si>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</si>
  <si>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</si>
  <si>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</si>
  <si>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</si>
  <si>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</si>
  <si>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</si>
  <si>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</si>
  <si>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</si>
  <si>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</si>
  <si>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</si>
  <si>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</si>
  <si>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</si>
  <si>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</si>
  <si>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</si>
  <si>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</si>
  <si>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</si>
  <si>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</si>
  <si>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</si>
  <si>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</si>
  <si>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</si>
  <si>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</si>
  <si>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</si>
  <si>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</si>
  <si>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</si>
  <si>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</si>
  <si>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</si>
  <si>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</si>
  <si>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</si>
  <si>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</si>
  <si>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</si>
  <si>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</si>
  <si>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</si>
  <si>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</si>
  <si>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</si>
  <si>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</si>
  <si>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</si>
  <si>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</si>
  <si>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</si>
  <si>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</si>
  <si>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</si>
  <si>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</si>
  <si>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</si>
  <si>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</si>
  <si>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</si>
  <si>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</si>
  <si>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</si>
  <si>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</si>
  <si>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</si>
  <si>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</si>
  <si>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</si>
  <si>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</si>
  <si>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</si>
  <si>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</si>
  <si>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</si>
  <si>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</si>
  <si>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</si>
  <si>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</si>
  <si>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</si>
  <si>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</si>
  <si>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</si>
  <si>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</si>
  <si>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</si>
  <si>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</si>
  <si>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</si>
  <si>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</si>
  <si>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</si>
  <si>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</si>
  <si>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</si>
  <si>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</si>
  <si>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</si>
  <si>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</si>
  <si>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</si>
  <si>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</si>
  <si>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</si>
  <si>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</si>
  <si>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</si>
  <si>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</si>
  <si>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</si>
  <si>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</si>
  <si>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</si>
  <si>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</si>
  <si>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</si>
  <si>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</si>
  <si>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</si>
  <si>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</si>
  <si>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</si>
  <si>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</si>
  <si>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</si>
  <si>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</si>
  <si>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</si>
  <si>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</si>
  <si>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</si>
  <si>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</si>
  <si>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</si>
  <si>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</si>
  <si>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</si>
  <si>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</si>
  <si>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</si>
  <si>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</si>
  <si>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</si>
  <si>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</si>
  <si>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</si>
  <si>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</si>
  <si>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</si>
  <si>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</si>
  <si>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</si>
  <si>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</si>
  <si>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</si>
  <si>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</si>
  <si>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</si>
  <si>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</si>
  <si>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</si>
  <si>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</si>
  <si>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</si>
  <si>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</si>
  <si>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</si>
  <si>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</si>
  <si>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</si>
  <si>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</si>
  <si>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</si>
  <si>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</si>
  <si>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</si>
  <si>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</si>
  <si>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</si>
  <si>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</si>
  <si>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</si>
  <si>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</si>
  <si>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</si>
  <si>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</si>
  <si>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</si>
  <si>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</si>
  <si>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</si>
  <si>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</si>
  <si>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</si>
  <si>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</si>
  <si>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</si>
  <si>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</si>
  <si>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</si>
  <si>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</si>
  <si>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</si>
  <si>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</si>
  <si>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</si>
  <si>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</si>
  <si>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</si>
  <si>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</si>
  <si>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</si>
  <si>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</si>
  <si>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</si>
  <si>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</si>
  <si>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</si>
  <si>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</si>
  <si>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</si>
  <si>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</si>
  <si>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</si>
  <si>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</si>
  <si>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</si>
  <si>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</si>
  <si>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</si>
  <si>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</si>
  <si>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</si>
  <si>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</si>
  <si>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</si>
  <si>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</si>
  <si>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</si>
  <si>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</si>
  <si>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</si>
  <si>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</si>
  <si>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</si>
  <si>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</si>
  <si>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</si>
  <si>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</si>
  <si>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</si>
  <si>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</si>
  <si>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</si>
  <si>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</si>
  <si>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</si>
  <si>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</si>
  <si>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</si>
  <si>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</si>
  <si>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</si>
  <si>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</si>
  <si>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</si>
  <si>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</si>
  <si>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</si>
  <si>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</si>
  <si>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</si>
  <si>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</si>
  <si>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</si>
  <si>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</si>
  <si>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</si>
  <si>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</si>
  <si>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</si>
  <si>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</si>
  <si>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</si>
  <si>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</si>
  <si>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</si>
  <si>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</si>
  <si>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</si>
  <si>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</si>
  <si>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</si>
  <si>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</si>
  <si>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</si>
  <si>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</si>
  <si>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</si>
  <si>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</si>
  <si>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</si>
  <si>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</si>
  <si>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</si>
  <si>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</si>
  <si>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</si>
  <si>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</si>
  <si>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</si>
  <si>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</si>
  <si>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</si>
  <si>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</si>
  <si>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</si>
  <si>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</si>
  <si>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</si>
  <si>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</si>
  <si>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</si>
  <si>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</si>
  <si>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</si>
  <si>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</si>
  <si>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</si>
  <si>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</si>
  <si>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</si>
  <si>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</si>
  <si>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</si>
  <si>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</si>
  <si>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</si>
  <si>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</si>
  <si>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</si>
  <si>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</si>
  <si>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</si>
  <si>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</si>
  <si>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</si>
  <si>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</si>
  <si>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</si>
  <si>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</si>
  <si>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</si>
  <si>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</si>
  <si>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</si>
  <si>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</si>
  <si>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</si>
  <si>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</si>
  <si>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</si>
  <si>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</si>
  <si>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</si>
  <si>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</si>
  <si>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</si>
  <si>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</si>
  <si>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</si>
  <si>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</si>
  <si>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</si>
  <si>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</si>
  <si>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</si>
  <si>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</si>
  <si>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</si>
  <si>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</si>
  <si>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</si>
  <si>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</si>
  <si>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</si>
  <si>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</si>
  <si>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</si>
  <si>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</si>
  <si>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</si>
  <si>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</si>
  <si>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</si>
  <si>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</si>
  <si>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</si>
  <si>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</si>
  <si>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</si>
  <si>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</si>
  <si>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</si>
  <si>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</si>
  <si>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</si>
  <si>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</si>
  <si>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</si>
  <si>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</si>
  <si>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</si>
  <si>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</si>
  <si>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</si>
  <si>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</si>
  <si>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</si>
  <si>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</si>
  <si>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</si>
  <si>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</si>
  <si>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</si>
  <si>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</si>
  <si>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</si>
  <si>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</si>
  <si>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</si>
  <si>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</si>
  <si>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</si>
  <si>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</si>
  <si>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</si>
  <si>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</si>
  <si>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</si>
  <si>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</si>
  <si>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</si>
  <si>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</si>
  <si>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</si>
  <si>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</si>
  <si>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</si>
  <si>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</si>
  <si>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</si>
  <si>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</si>
  <si>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</si>
  <si>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</si>
  <si>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</si>
  <si>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</si>
  <si>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</si>
  <si>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</si>
  <si>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</si>
  <si>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</si>
  <si>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</si>
  <si>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</si>
  <si>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</si>
  <si>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</si>
  <si>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</si>
  <si>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</si>
  <si>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</si>
  <si>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</si>
  <si>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</si>
  <si>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</si>
  <si>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</si>
  <si>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</si>
  <si>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</si>
  <si>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</si>
  <si>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</si>
  <si>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</si>
  <si>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</si>
  <si>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</si>
  <si>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</si>
  <si>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</si>
  <si>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</si>
  <si>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</si>
  <si>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</si>
  <si>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</si>
  <si>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</si>
  <si>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</si>
  <si>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</si>
  <si>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</si>
  <si>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</si>
  <si>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</si>
  <si>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</si>
  <si>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</si>
  <si>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</si>
  <si>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</si>
  <si>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</si>
  <si>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</si>
  <si>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</si>
  <si>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</si>
  <si>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</si>
  <si>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</si>
  <si>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</si>
  <si>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</si>
  <si>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</si>
  <si>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</si>
  <si>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</si>
  <si>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</si>
  <si>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</si>
  <si>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</si>
  <si>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</si>
  <si>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</si>
  <si>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</si>
  <si>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</si>
  <si>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</si>
  <si>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</si>
  <si>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</si>
  <si>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</si>
  <si>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</si>
  <si>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</si>
  <si>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</si>
  <si>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</si>
  <si>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</si>
  <si>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</si>
  <si>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</si>
  <si>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</si>
  <si>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</si>
  <si>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</si>
  <si>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</si>
  <si>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</si>
  <si>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</si>
  <si>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</si>
  <si>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</si>
  <si>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</si>
  <si>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</si>
  <si>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</si>
  <si>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</si>
  <si>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</si>
  <si>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</si>
  <si>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</si>
  <si>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</si>
  <si>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</si>
  <si>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</si>
  <si>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</si>
  <si>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</si>
  <si>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</si>
  <si>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</si>
  <si>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</si>
  <si>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</si>
  <si>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</si>
  <si>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</si>
  <si>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</si>
  <si>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</si>
  <si>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</si>
  <si>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</si>
  <si>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</si>
  <si>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</si>
  <si>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</si>
  <si>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</si>
  <si>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</si>
  <si>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</si>
  <si>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</si>
  <si>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</si>
  <si>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</si>
  <si>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</si>
  <si>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</si>
  <si>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</si>
  <si>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</si>
  <si>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</si>
  <si>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</si>
  <si>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</si>
  <si>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</si>
  <si>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</si>
  <si>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</si>
  <si>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</si>
  <si>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</si>
  <si>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</si>
  <si>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</si>
  <si>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</si>
  <si>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</si>
  <si>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</si>
  <si>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</si>
  <si>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</si>
  <si>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</si>
  <si>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</si>
  <si>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</si>
  <si>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</si>
  <si>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</si>
  <si>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</si>
  <si>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</si>
  <si>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</si>
  <si>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</si>
  <si>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</si>
  <si>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</si>
  <si>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</si>
  <si>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</si>
  <si>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</si>
  <si>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</si>
  <si>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</si>
  <si>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</si>
  <si>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</si>
  <si>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</si>
  <si>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</si>
  <si>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</si>
  <si>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</si>
  <si>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</si>
  <si>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</si>
  <si>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</si>
  <si>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</si>
  <si>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</si>
  <si>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</si>
  <si>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</si>
  <si>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</si>
  <si>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</si>
  <si>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</si>
  <si>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</si>
  <si>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</si>
  <si>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</si>
  <si>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</si>
  <si>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</si>
  <si>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</si>
  <si>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</si>
  <si>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</si>
  <si>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</si>
  <si>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</si>
  <si>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</si>
  <si>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</si>
  <si>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</si>
  <si>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</si>
  <si>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</si>
  <si>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</si>
  <si>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</si>
  <si>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</si>
  <si>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</si>
  <si>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</si>
  <si>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</si>
  <si>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</si>
  <si>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</si>
  <si>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</si>
  <si>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</si>
  <si>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</si>
  <si>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</si>
  <si>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</si>
  <si>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</si>
  <si>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</si>
  <si>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</si>
  <si>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</si>
  <si>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</si>
  <si>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</si>
  <si>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</si>
  <si>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</si>
  <si>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</si>
  <si>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</si>
  <si>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</si>
  <si>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</si>
  <si>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</si>
  <si>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</si>
  <si>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</si>
  <si>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</si>
  <si>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</si>
  <si>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</si>
  <si>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</si>
  <si>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</si>
  <si>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</si>
  <si>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</si>
  <si>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</si>
  <si>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</si>
  <si>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</si>
  <si>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</si>
  <si>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</si>
  <si>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</si>
  <si>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</si>
  <si>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</si>
  <si>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</si>
  <si>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</si>
  <si>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</si>
  <si>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</si>
  <si>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</si>
  <si>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</si>
  <si>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</si>
  <si>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</si>
  <si>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</si>
  <si>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</si>
  <si>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</si>
  <si>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</si>
  <si>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</si>
  <si>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</si>
  <si>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</si>
  <si>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</si>
  <si>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</si>
  <si>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</si>
  <si>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</si>
  <si>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</si>
  <si>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</si>
  <si>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</si>
  <si>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</si>
  <si>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</si>
  <si>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</si>
  <si>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</si>
  <si>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</si>
  <si>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</si>
  <si>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</si>
  <si>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</si>
  <si>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</si>
  <si>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</si>
  <si>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</si>
  <si>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</si>
  <si>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</si>
  <si>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</si>
  <si>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</si>
  <si>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</si>
  <si>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</si>
  <si>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</si>
  <si>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</si>
  <si>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</si>
  <si>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</si>
  <si>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</si>
  <si>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</si>
  <si>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</si>
  <si>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</si>
  <si>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</si>
  <si>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</si>
  <si>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</si>
  <si>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</si>
  <si>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</si>
  <si>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</si>
  <si>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</si>
  <si>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</si>
  <si>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</si>
  <si>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</si>
  <si>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</si>
  <si>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</si>
  <si>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</si>
  <si>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</si>
  <si>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</si>
  <si>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</si>
  <si>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</si>
  <si>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</si>
  <si>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</si>
  <si>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</si>
  <si>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</si>
  <si>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</si>
  <si>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</si>
  <si>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</si>
  <si>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</si>
  <si>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</si>
  <si>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</si>
  <si>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</si>
  <si>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</si>
  <si>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</si>
  <si>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</si>
  <si>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</si>
  <si>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</si>
  <si>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</si>
  <si>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</si>
  <si>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</si>
  <si>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</si>
  <si>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</si>
  <si>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</si>
  <si>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</si>
  <si>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</si>
  <si>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</si>
  <si>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</si>
  <si>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</si>
  <si>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</si>
  <si>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</si>
  <si>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</si>
  <si>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</si>
  <si>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</si>
  <si>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</si>
  <si>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</si>
  <si>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</si>
  <si>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</si>
  <si>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</si>
  <si>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</si>
  <si>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</si>
  <si>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</si>
  <si>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</si>
  <si>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</si>
  <si>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</si>
  <si>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</si>
  <si>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</si>
  <si>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</si>
  <si>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</si>
  <si>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</si>
  <si>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</si>
  <si>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</si>
  <si>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</si>
  <si>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</si>
  <si>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</si>
  <si>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</si>
  <si>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</si>
  <si>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</si>
  <si>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</si>
  <si>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</si>
  <si>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</si>
  <si>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</si>
  <si>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</si>
  <si>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</si>
  <si>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</si>
  <si>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</si>
  <si>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</si>
  <si>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</si>
  <si>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</si>
  <si>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</si>
  <si>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</si>
  <si>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</si>
  <si>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</si>
  <si>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</si>
  <si>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</si>
  <si>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</si>
  <si>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</si>
  <si>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</si>
  <si>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</si>
  <si>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</si>
  <si>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</si>
  <si>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</si>
  <si>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</si>
  <si>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</si>
  <si>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</si>
  <si>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</si>
  <si>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</si>
  <si>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</si>
  <si>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</si>
  <si>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</si>
  <si>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</si>
  <si>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</si>
  <si>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</si>
  <si>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</si>
  <si>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</si>
  <si>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</si>
  <si>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</si>
  <si>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</si>
  <si>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</si>
  <si>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</si>
  <si>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</si>
  <si>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</si>
  <si>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</si>
  <si>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</si>
  <si>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</si>
  <si>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</si>
  <si>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</si>
  <si>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</si>
  <si>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</si>
  <si>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</si>
  <si>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</si>
  <si>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</si>
  <si>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</si>
  <si>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</si>
  <si>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</si>
  <si>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</si>
  <si>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</si>
  <si>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</si>
  <si>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</si>
  <si>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</si>
  <si>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</si>
  <si>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</si>
  <si>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</si>
  <si>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</si>
  <si>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</si>
  <si>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</si>
  <si>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</si>
  <si>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</si>
  <si>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</si>
  <si>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</si>
  <si>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</si>
  <si>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</si>
  <si>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</si>
  <si>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</si>
  <si>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</si>
  <si>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</si>
  <si>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</si>
  <si>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</si>
  <si>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</si>
  <si>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</si>
  <si>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</si>
  <si>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</si>
  <si>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</si>
  <si>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</si>
  <si>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</si>
  <si>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</si>
  <si>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</si>
  <si>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</si>
  <si>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</si>
  <si>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</si>
  <si>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</si>
  <si>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</si>
  <si>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</si>
  <si>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</si>
  <si>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</si>
  <si>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</si>
  <si>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</si>
  <si>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</si>
  <si>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</si>
  <si>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</si>
  <si>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</si>
  <si>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</si>
  <si>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</si>
  <si>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</si>
  <si>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</si>
  <si>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</si>
  <si>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</si>
  <si>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</si>
  <si>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</si>
  <si>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</si>
  <si>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</si>
  <si>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</si>
  <si>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</si>
  <si>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</si>
  <si>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</si>
  <si>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</si>
  <si>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</si>
  <si>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</si>
  <si>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</si>
  <si>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</si>
  <si>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</si>
  <si>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</si>
  <si>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</si>
  <si>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</si>
  <si>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</si>
  <si>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</si>
  <si>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</si>
  <si>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</si>
  <si>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</si>
  <si>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</si>
  <si>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</si>
  <si>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</si>
  <si>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</si>
  <si>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</si>
  <si>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</si>
  <si>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</si>
  <si>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</si>
  <si>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</si>
  <si>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</si>
  <si>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</si>
  <si>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</si>
  <si>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</si>
  <si>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</si>
  <si>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</si>
  <si>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</si>
  <si>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</si>
  <si>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</si>
  <si>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</si>
  <si>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</si>
  <si>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</si>
  <si>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</si>
  <si>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</si>
  <si>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</si>
  <si>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</si>
  <si>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</si>
  <si>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</si>
  <si>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</si>
  <si>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</si>
  <si>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</si>
  <si>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</si>
  <si>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</si>
  <si>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</si>
  <si>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</si>
  <si>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</si>
  <si>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</si>
  <si>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</si>
  <si>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</si>
  <si>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</si>
  <si>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</si>
  <si>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</si>
  <si>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</si>
  <si>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</si>
  <si>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</si>
  <si>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</si>
  <si>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</si>
  <si>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</si>
  <si>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</si>
  <si>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</si>
  <si>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</si>
  <si>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</si>
  <si>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</si>
  <si>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</si>
  <si>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</si>
  <si>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</si>
  <si>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</si>
  <si>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</si>
  <si>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</si>
  <si>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</si>
  <si>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</si>
  <si>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</si>
  <si>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</si>
  <si>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</si>
  <si>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</si>
  <si>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</si>
  <si>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</si>
  <si>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</si>
  <si>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</si>
  <si>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</si>
  <si>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</si>
  <si>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</si>
  <si>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</si>
  <si>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</si>
  <si>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</si>
  <si>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</si>
  <si>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</si>
  <si>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</si>
  <si>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</si>
  <si>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</si>
  <si>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</si>
  <si>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</si>
  <si>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</si>
  <si>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</si>
  <si>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</si>
  <si>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</si>
  <si>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</si>
  <si>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</si>
  <si>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</si>
  <si>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</si>
  <si>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</si>
  <si>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</si>
  <si>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</si>
  <si>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</si>
  <si>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</si>
  <si>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</si>
  <si>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</si>
  <si>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</si>
  <si>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</si>
  <si>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</si>
  <si>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</si>
  <si>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</si>
  <si>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</si>
  <si>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</si>
  <si>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</si>
  <si>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</si>
  <si>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</si>
  <si>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</si>
  <si>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</si>
  <si>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</si>
  <si>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</si>
  <si>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</si>
  <si>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</si>
  <si>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</si>
  <si>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</si>
  <si>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</si>
  <si>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</si>
  <si>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</si>
  <si>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</si>
  <si>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</si>
  <si>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</si>
  <si>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</si>
  <si>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</si>
  <si>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</si>
  <si>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</si>
  <si>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</si>
  <si>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</si>
  <si>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</si>
  <si>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</si>
  <si>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</si>
  <si>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</si>
  <si>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</si>
  <si>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</si>
  <si>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</si>
  <si>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</si>
  <si>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</si>
  <si>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</si>
  <si>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</si>
  <si>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</si>
  <si>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</si>
  <si>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</si>
  <si>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</si>
  <si>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</si>
  <si>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</si>
  <si>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</si>
  <si>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</si>
  <si>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</si>
  <si>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</si>
  <si>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</si>
  <si>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</si>
  <si>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</si>
  <si>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</si>
  <si>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</si>
  <si>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</si>
  <si>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</si>
  <si>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</si>
  <si>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</si>
  <si>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</si>
  <si>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</si>
  <si>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</si>
  <si>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</si>
  <si>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</si>
  <si>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</si>
  <si>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</si>
  <si>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</si>
  <si>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</si>
  <si>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</si>
  <si>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</si>
  <si>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</si>
  <si>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</si>
  <si>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</si>
  <si>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</si>
  <si>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</si>
  <si>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</si>
  <si>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</si>
  <si>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</si>
  <si>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</si>
  <si>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</si>
  <si>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</si>
  <si>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</si>
  <si>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</si>
  <si>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</si>
  <si>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</si>
  <si>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</si>
  <si>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</si>
  <si>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</si>
  <si>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</si>
  <si>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</si>
  <si>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</si>
  <si>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</si>
  <si>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</si>
  <si>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</si>
  <si>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</si>
  <si>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</si>
  <si>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</si>
  <si>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</si>
  <si>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</si>
  <si>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</si>
  <si>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</si>
  <si>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</si>
  <si>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</si>
  <si>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</si>
  <si>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</si>
  <si>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</si>
  <si>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</si>
  <si>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</si>
  <si>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</si>
  <si>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</si>
  <si>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</si>
  <si>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</si>
  <si>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</si>
  <si>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</si>
  <si>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</si>
  <si>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</si>
  <si>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</si>
  <si>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</si>
  <si>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</si>
  <si>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</si>
  <si>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</si>
  <si>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</si>
  <si>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</si>
  <si>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</si>
  <si>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</si>
  <si>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</si>
  <si>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</si>
  <si>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</si>
  <si>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</si>
  <si>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</si>
  <si>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</si>
  <si>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</si>
  <si>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</si>
  <si>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</si>
  <si>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</si>
  <si>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</si>
  <si>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</si>
  <si>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</si>
  <si>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</si>
  <si>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</si>
  <si>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</si>
  <si>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</si>
  <si>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</si>
  <si>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</si>
  <si>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</si>
  <si>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</si>
  <si>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</si>
  <si>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</si>
  <si>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</si>
  <si>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</si>
  <si>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</si>
  <si>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</si>
  <si>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</si>
  <si>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</si>
  <si>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</si>
  <si>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</si>
  <si>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</si>
  <si>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</si>
  <si>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</si>
  <si>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</si>
  <si>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</si>
  <si>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</si>
  <si>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</si>
  <si>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</si>
  <si>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</si>
  <si>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</si>
  <si>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</si>
  <si>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</si>
  <si>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</si>
  <si>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</si>
  <si>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</si>
  <si>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</si>
  <si>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</si>
  <si>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</si>
  <si>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</si>
  <si>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</si>
  <si>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</si>
  <si>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</si>
  <si>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</si>
  <si>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</si>
  <si>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</si>
  <si>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</si>
  <si>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</si>
  <si>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</si>
  <si>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</si>
  <si>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</si>
  <si>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</si>
  <si>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</si>
  <si>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</si>
  <si>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</si>
  <si>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</si>
  <si>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</si>
  <si>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</si>
  <si>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</si>
  <si>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</si>
  <si>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</si>
  <si>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</si>
  <si>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</si>
  <si>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</si>
  <si>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</si>
  <si>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</si>
  <si>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</si>
  <si>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</si>
  <si>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</si>
  <si>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</si>
  <si>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</si>
  <si>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</si>
  <si>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</si>
  <si>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</si>
  <si>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</si>
  <si>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</si>
  <si>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</si>
  <si>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</si>
  <si>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</si>
  <si>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</si>
  <si>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</si>
  <si>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</si>
  <si>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</si>
  <si>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</si>
  <si>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</si>
  <si>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</si>
  <si>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</si>
  <si>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</si>
  <si>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</si>
  <si>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</si>
  <si>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</si>
  <si>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</si>
  <si>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</si>
  <si>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</si>
  <si>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</si>
  <si>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</si>
  <si>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</si>
  <si>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</si>
  <si>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</si>
  <si>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</si>
  <si>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</si>
  <si>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</si>
  <si>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</si>
  <si>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</si>
  <si>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</si>
  <si>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</si>
  <si>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</si>
  <si>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</si>
  <si>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</si>
  <si>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</si>
  <si>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</si>
  <si>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</si>
  <si>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</si>
  <si>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</si>
  <si>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</si>
  <si>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</si>
  <si>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</si>
  <si>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</si>
  <si>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</si>
  <si>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</si>
  <si>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</si>
  <si>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</si>
  <si>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</si>
  <si>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</si>
  <si>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</si>
  <si>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</si>
  <si>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</si>
  <si>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</si>
  <si>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</si>
  <si>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</si>
  <si>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</si>
  <si>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</si>
  <si>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</si>
  <si>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</si>
  <si>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</si>
  <si>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</si>
  <si>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</si>
  <si>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</si>
  <si>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</si>
  <si>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</si>
  <si>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</si>
  <si>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</si>
  <si>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</si>
  <si>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</si>
  <si>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</si>
  <si>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</si>
  <si>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</si>
  <si>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</si>
  <si>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</si>
  <si>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</si>
  <si>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</si>
  <si>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</si>
  <si>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</si>
  <si>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</si>
  <si>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</si>
  <si>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</si>
  <si>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</si>
  <si>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</si>
  <si>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</si>
  <si>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</si>
  <si>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</si>
  <si>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</si>
  <si>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</si>
  <si>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</si>
  <si>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</si>
  <si>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</si>
  <si>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</si>
  <si>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</si>
  <si>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</si>
  <si>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</si>
  <si>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</si>
  <si>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</si>
  <si>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</si>
  <si>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</si>
  <si>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</si>
  <si>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</si>
  <si>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</si>
  <si>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</si>
  <si>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</si>
  <si>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</si>
  <si>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</si>
  <si>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</si>
  <si>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</si>
  <si>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</si>
  <si>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</si>
  <si>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</si>
  <si>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</si>
  <si>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</si>
  <si>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</si>
  <si>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</si>
  <si>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</si>
  <si>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</si>
  <si>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</si>
  <si>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</si>
  <si>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</si>
  <si>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</si>
  <si>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</si>
  <si>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</si>
  <si>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</si>
  <si>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</si>
  <si>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</si>
  <si>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</si>
  <si>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</si>
  <si>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</si>
  <si>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</si>
  <si>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</si>
  <si>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</si>
  <si>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</si>
  <si>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</si>
  <si>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</si>
  <si>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</si>
  <si>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</si>
  <si>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</si>
  <si>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</si>
  <si>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</si>
  <si>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</si>
  <si>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</si>
  <si>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</si>
  <si>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</si>
  <si>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</si>
  <si>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</si>
  <si>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</si>
  <si>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</si>
  <si>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</si>
  <si>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</si>
  <si>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</si>
  <si>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</si>
  <si>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</si>
  <si>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</si>
  <si>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</si>
  <si>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</si>
  <si>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</si>
  <si>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</si>
  <si>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</si>
  <si>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</si>
  <si>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</si>
  <si>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</si>
  <si>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</si>
  <si>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</si>
  <si>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</si>
  <si>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</si>
  <si>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</si>
  <si>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</si>
  <si>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</si>
  <si>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</si>
  <si>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</si>
  <si>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</si>
  <si>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</si>
  <si>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</si>
  <si>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</si>
  <si>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</si>
  <si>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</si>
  <si>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</si>
  <si>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</si>
  <si>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</si>
  <si>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</si>
  <si>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</si>
  <si>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</si>
  <si>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</si>
  <si>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</si>
  <si>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</si>
  <si>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</si>
  <si>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</si>
  <si>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</si>
  <si>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</si>
  <si>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</si>
  <si>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</si>
  <si>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</si>
  <si>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</si>
  <si>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</si>
  <si>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</si>
  <si>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</si>
  <si>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</si>
  <si>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</si>
  <si>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</si>
  <si>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</si>
  <si>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</si>
  <si>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</si>
  <si>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</si>
  <si>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</si>
  <si>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</si>
  <si>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</si>
  <si>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</si>
  <si>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</si>
  <si>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</si>
  <si>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</si>
  <si>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</si>
  <si>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</si>
  <si>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</si>
  <si>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</si>
  <si>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</si>
  <si>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</si>
  <si>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</si>
  <si>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</si>
  <si>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</si>
  <si>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</si>
  <si>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</si>
  <si>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</si>
  <si>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</si>
  <si>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</si>
  <si>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</si>
  <si>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</si>
  <si>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</si>
  <si>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</si>
  <si>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</si>
  <si>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</si>
  <si>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</si>
  <si>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</si>
  <si>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</si>
  <si>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</si>
  <si>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</si>
  <si>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</si>
  <si>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</si>
  <si>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</si>
  <si>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</si>
  <si>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</si>
  <si>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</si>
  <si>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</si>
  <si>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</si>
  <si>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</si>
  <si>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</si>
  <si>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</si>
  <si>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</si>
  <si>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</si>
  <si>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</si>
  <si>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</si>
  <si>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</si>
  <si>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</si>
  <si>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</si>
  <si>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</si>
  <si>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</si>
  <si>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</si>
  <si>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</si>
  <si>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</si>
  <si>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</si>
  <si>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</si>
  <si>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</si>
  <si>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</si>
  <si>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</si>
  <si>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</si>
  <si>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</si>
  <si>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</si>
  <si>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</si>
  <si>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</si>
  <si>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</si>
  <si>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</si>
  <si>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</si>
  <si>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</si>
  <si>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</si>
  <si>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</si>
  <si>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</si>
  <si>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</si>
  <si>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</si>
  <si>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</si>
  <si>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</si>
  <si>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</si>
  <si>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</si>
  <si>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</si>
  <si>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</si>
  <si>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</si>
  <si>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</si>
  <si>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</si>
  <si>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</si>
  <si>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</si>
  <si>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</si>
  <si>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</si>
  <si>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</si>
  <si>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</si>
  <si>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</si>
  <si>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</si>
  <si>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</si>
  <si>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</si>
  <si>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</si>
  <si>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</si>
  <si>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</si>
  <si>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</si>
  <si>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</si>
  <si>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</si>
  <si>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</si>
  <si>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</si>
  <si>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</si>
  <si>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</si>
  <si>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</si>
  <si>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</si>
  <si>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</si>
  <si>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</si>
  <si>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</si>
  <si>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</si>
  <si>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</si>
  <si>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</si>
  <si>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</si>
  <si>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</si>
  <si>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</si>
  <si>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</si>
  <si>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</si>
  <si>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</si>
  <si>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</si>
  <si>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</si>
  <si>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</si>
  <si>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</si>
  <si>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</si>
  <si>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</si>
  <si>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</si>
  <si>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</si>
  <si>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</si>
  <si>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</si>
  <si>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</si>
  <si>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</si>
  <si>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</si>
  <si>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</si>
  <si>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</si>
  <si>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</si>
  <si>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</si>
  <si>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</si>
  <si>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</si>
  <si>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</si>
  <si>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</si>
  <si>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</si>
  <si>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</si>
  <si>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</si>
  <si>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</si>
  <si>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</si>
  <si>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</si>
  <si>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</si>
  <si>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</si>
  <si>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</si>
  <si>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</si>
  <si>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</si>
  <si>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</si>
  <si>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</si>
  <si>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</si>
  <si>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</si>
  <si>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</si>
  <si>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</si>
  <si>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</si>
  <si>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</si>
  <si>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</si>
  <si>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</si>
  <si>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</si>
  <si>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</si>
  <si>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</si>
  <si>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</si>
  <si>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</si>
  <si>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</si>
  <si>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</si>
  <si>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</si>
  <si>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</si>
  <si>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</si>
  <si>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</si>
  <si>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</si>
  <si>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</si>
  <si>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</si>
  <si>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</si>
  <si>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</si>
  <si>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</si>
  <si>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</si>
  <si>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</si>
  <si>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</si>
  <si>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</si>
  <si>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</si>
  <si>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</si>
  <si>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</si>
  <si>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</si>
  <si>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</si>
  <si>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</si>
  <si>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</si>
  <si>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</si>
  <si>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</si>
  <si>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</si>
  <si>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</si>
  <si>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</si>
  <si>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</si>
  <si>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</si>
  <si>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</si>
  <si>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</si>
  <si>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</si>
  <si>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</si>
  <si>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</si>
  <si>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</si>
  <si>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</si>
  <si>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</si>
  <si>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</si>
  <si>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</si>
  <si>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</si>
  <si>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</si>
  <si>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</si>
  <si>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</si>
  <si>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</si>
  <si>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</si>
  <si>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</si>
  <si>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</si>
  <si>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</si>
  <si>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</si>
  <si>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</si>
  <si>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</si>
  <si>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</si>
  <si>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</si>
  <si>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</si>
  <si>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</si>
  <si>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</si>
  <si>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</si>
  <si>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</si>
  <si>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</si>
  <si>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</si>
  <si>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</si>
  <si>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</si>
  <si>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</si>
  <si>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</si>
  <si>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</si>
  <si>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</si>
  <si>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</si>
  <si>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</si>
  <si>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</si>
  <si>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</si>
  <si>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</si>
  <si>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</si>
  <si>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</si>
  <si>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</si>
  <si>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</si>
  <si>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</si>
  <si>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</si>
  <si>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</si>
  <si>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</si>
  <si>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</si>
  <si>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</si>
  <si>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</si>
  <si>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</si>
  <si>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</si>
  <si>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</si>
  <si>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</si>
  <si>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</si>
  <si>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</si>
  <si>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</si>
  <si>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</si>
  <si>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</si>
  <si>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</si>
  <si>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</si>
  <si>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</si>
  <si>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</si>
  <si>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</si>
  <si>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</si>
  <si>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</si>
  <si>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</si>
  <si>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</si>
  <si>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</si>
  <si>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</si>
  <si>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</si>
  <si>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</si>
  <si>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</si>
  <si>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</si>
  <si>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</si>
  <si>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</si>
  <si>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</si>
  <si>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</si>
  <si>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</si>
  <si>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</si>
  <si>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</si>
  <si>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</si>
  <si>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</si>
  <si>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</si>
  <si>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</si>
  <si>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</si>
  <si>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</si>
  <si>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</si>
  <si>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</si>
  <si>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</si>
  <si>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</si>
  <si>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</si>
  <si>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</si>
  <si>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</si>
  <si>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</si>
  <si>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</si>
  <si>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</si>
  <si>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</si>
  <si>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</si>
  <si>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</si>
  <si>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</si>
  <si>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</si>
  <si>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</si>
  <si>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</si>
  <si>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</si>
  <si>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</si>
  <si>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</si>
  <si>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</si>
  <si>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</si>
  <si>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</si>
  <si>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</si>
  <si>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</si>
  <si>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</si>
  <si>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</si>
  <si>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</si>
  <si>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</si>
  <si>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</si>
  <si>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</si>
  <si>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</si>
  <si>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</si>
  <si>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</si>
  <si>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</si>
  <si>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</si>
  <si>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</si>
  <si>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</si>
  <si>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</si>
  <si>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</si>
  <si>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</si>
  <si>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</si>
  <si>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</si>
  <si>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</si>
  <si>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</si>
  <si>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</si>
  <si>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</si>
  <si>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</si>
  <si>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</si>
  <si>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</si>
  <si>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</si>
  <si>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</si>
  <si>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</si>
  <si>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</si>
  <si>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</si>
  <si>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</si>
  <si>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</si>
  <si>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</si>
  <si>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</si>
  <si>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</si>
  <si>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</si>
  <si>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</si>
  <si>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</si>
  <si>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</si>
  <si>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</si>
  <si>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</si>
  <si>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</si>
  <si>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</si>
  <si>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</si>
  <si>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</si>
  <si>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</si>
  <si>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</si>
  <si>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</si>
  <si>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</si>
  <si>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</si>
  <si>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</si>
  <si>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</si>
  <si>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</si>
  <si>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</si>
  <si>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</si>
  <si>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</si>
  <si>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</si>
  <si>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</si>
  <si>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</si>
  <si>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</si>
  <si>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</si>
  <si>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</si>
  <si>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</si>
  <si>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</si>
  <si>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</si>
  <si>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</si>
  <si>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</si>
  <si>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</si>
  <si>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</si>
  <si>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</si>
  <si>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</si>
  <si>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</si>
  <si>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</si>
  <si>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</si>
  <si>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</si>
  <si>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</si>
  <si>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</si>
  <si>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</si>
  <si>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</si>
  <si>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</si>
  <si>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</si>
  <si>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</si>
  <si>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</si>
  <si>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</si>
  <si>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</si>
  <si>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</si>
  <si>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</si>
  <si>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</si>
  <si>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</si>
  <si>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</si>
  <si>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</si>
  <si>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</si>
  <si>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</si>
  <si>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</si>
  <si>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</si>
  <si>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</si>
  <si>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</si>
  <si>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</si>
  <si>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</si>
  <si>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</si>
  <si>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</si>
  <si>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</si>
  <si>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</si>
  <si>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</si>
  <si>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</si>
  <si>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</si>
  <si>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</si>
  <si>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</si>
  <si>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</si>
  <si>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</si>
  <si>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</si>
  <si>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</si>
  <si>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</si>
  <si>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</si>
  <si>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</si>
  <si>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</si>
  <si>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</si>
  <si>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</si>
  <si>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</si>
  <si>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</si>
  <si>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</si>
  <si>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</si>
  <si>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</si>
  <si>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</si>
  <si>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</si>
  <si>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</si>
  <si>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</si>
  <si>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</si>
  <si>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</si>
  <si>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</si>
  <si>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</si>
  <si>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</si>
  <si>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</si>
  <si>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</si>
  <si>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</si>
  <si>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</si>
  <si>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</si>
  <si>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</si>
  <si>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</si>
  <si>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</si>
  <si>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</si>
  <si>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</si>
  <si>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</si>
  <si>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</si>
  <si>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</si>
  <si>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</si>
  <si>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</si>
  <si>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</si>
  <si>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</si>
  <si>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</si>
  <si>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</si>
  <si>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</si>
  <si>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</si>
  <si>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</si>
  <si>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</si>
  <si>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</si>
  <si>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</si>
  <si>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</si>
  <si>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</si>
  <si>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</si>
  <si>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</si>
  <si>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</si>
  <si>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</si>
  <si>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</si>
  <si>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</si>
  <si>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</si>
  <si>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</si>
  <si>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</si>
  <si>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</si>
  <si>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</si>
  <si>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</si>
  <si>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</si>
  <si>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</si>
  <si>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</si>
  <si>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</si>
  <si>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</si>
  <si>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</si>
  <si>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</si>
  <si>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</si>
  <si>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</si>
  <si>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</si>
  <si>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</si>
  <si>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</si>
  <si>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</si>
  <si>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</si>
  <si>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</si>
  <si>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</si>
  <si>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</si>
  <si>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</si>
  <si>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</si>
  <si>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</si>
  <si>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</si>
  <si>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</si>
  <si>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</si>
  <si>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</si>
  <si>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</si>
  <si>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</si>
  <si>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</si>
  <si>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</si>
  <si>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</si>
  <si>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</si>
  <si>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</si>
  <si>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</si>
  <si>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</si>
  <si>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</si>
  <si>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</si>
  <si>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</si>
  <si>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</si>
  <si>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</si>
  <si>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</si>
  <si>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</si>
  <si>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</si>
  <si>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</si>
  <si>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</si>
  <si>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</si>
  <si>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</si>
  <si>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</si>
  <si>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</si>
  <si>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</si>
  <si>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</si>
  <si>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</si>
  <si>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</si>
  <si>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</si>
  <si>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</si>
  <si>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</si>
  <si>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</si>
  <si>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</si>
  <si>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</si>
  <si>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</si>
  <si>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</si>
  <si>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</si>
  <si>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</si>
  <si>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</si>
  <si>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</si>
  <si>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</si>
  <si>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</si>
  <si>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</si>
  <si>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</si>
  <si>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</si>
  <si>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</si>
  <si>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</si>
  <si>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</si>
  <si>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</si>
  <si>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</si>
  <si>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</si>
  <si>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</si>
  <si>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</si>
  <si>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</si>
  <si>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</si>
  <si>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</si>
  <si>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</si>
  <si>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</si>
  <si>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</si>
  <si>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</si>
  <si>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</si>
  <si>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</si>
  <si>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</si>
  <si>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</si>
  <si>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</si>
  <si>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</si>
  <si>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</si>
  <si>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</si>
  <si>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</si>
  <si>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</si>
  <si>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</si>
  <si>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</si>
  <si>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</si>
  <si>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</si>
  <si>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</si>
  <si>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</si>
  <si>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</si>
  <si>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</si>
  <si>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</si>
  <si>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</si>
  <si>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</si>
  <si>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</si>
  <si>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</si>
  <si>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</si>
  <si>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</si>
  <si>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</si>
  <si>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</si>
  <si>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</si>
  <si>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</si>
  <si>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</si>
  <si>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</si>
  <si>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</si>
  <si>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</si>
  <si>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</si>
  <si>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</si>
  <si>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</si>
  <si>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</si>
  <si>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</si>
  <si>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</si>
  <si>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</si>
  <si>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</si>
  <si>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</si>
  <si>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</si>
  <si>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</si>
  <si>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</si>
  <si>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</si>
  <si>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</si>
  <si>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</si>
  <si>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</si>
  <si>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</si>
  <si>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</si>
  <si>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</si>
  <si>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</si>
  <si>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</si>
  <si>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</si>
  <si>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</si>
  <si>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</si>
  <si>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</si>
  <si>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</si>
  <si>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</si>
  <si>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</si>
  <si>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</si>
  <si>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</si>
  <si>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</si>
  <si>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</si>
  <si>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</si>
  <si>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</si>
  <si>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</si>
  <si>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</si>
  <si>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</si>
  <si>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</si>
  <si>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</si>
  <si>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</si>
  <si>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</si>
  <si>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</si>
  <si>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</si>
  <si>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</si>
  <si>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</si>
  <si>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</si>
  <si>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</si>
  <si>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</si>
  <si>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</si>
  <si>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</si>
  <si>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</si>
  <si>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</si>
  <si>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</si>
  <si>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</si>
  <si>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</si>
  <si>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</si>
  <si>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</si>
  <si>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</si>
  <si>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</si>
  <si>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</si>
  <si>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</si>
  <si>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</si>
  <si>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</si>
  <si>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</si>
  <si>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</si>
  <si>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</si>
  <si>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</si>
  <si>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</si>
  <si>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</si>
  <si>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</si>
  <si>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</si>
  <si>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</si>
  <si>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</si>
  <si>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</si>
  <si>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</si>
  <si>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</si>
  <si>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</si>
  <si>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</si>
  <si>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</si>
  <si>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</si>
  <si>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</si>
  <si>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</si>
  <si>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</si>
  <si>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</si>
  <si>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</si>
  <si>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</si>
  <si>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</si>
  <si>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</si>
  <si>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</si>
  <si>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</si>
  <si>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</si>
  <si>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</si>
  <si>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</si>
  <si>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</si>
  <si>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</si>
  <si>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</si>
  <si>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</si>
  <si>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</si>
  <si>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</si>
  <si>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</si>
  <si>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</si>
  <si>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</si>
  <si>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</si>
  <si>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</si>
  <si>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</si>
  <si>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</si>
  <si>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</si>
  <si>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</si>
  <si>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</si>
  <si>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</si>
  <si>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</si>
  <si>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</si>
  <si>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</si>
  <si>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</si>
  <si>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</si>
  <si>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</si>
  <si>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</si>
  <si>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</si>
  <si>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</si>
  <si>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</si>
  <si>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</si>
  <si>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</si>
  <si>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</si>
  <si>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</si>
  <si>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</si>
  <si>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</si>
  <si>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</si>
  <si>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</si>
  <si>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</si>
  <si>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</si>
  <si>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</si>
  <si>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</si>
  <si>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</si>
  <si>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</si>
  <si>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</si>
  <si>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</si>
  <si>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</si>
  <si>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</si>
  <si>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</si>
  <si>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</si>
  <si>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</si>
  <si>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</si>
  <si>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</si>
  <si>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</si>
  <si>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</si>
  <si>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</si>
  <si>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</si>
  <si>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</si>
  <si>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</si>
  <si>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</si>
  <si>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</si>
  <si>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</si>
  <si>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</si>
  <si>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</si>
  <si>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</si>
  <si>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</si>
  <si>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</si>
  <si>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</si>
  <si>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</si>
  <si>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</si>
  <si>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</si>
  <si>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</si>
  <si>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</si>
  <si>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</si>
  <si>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</si>
  <si>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</si>
  <si>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</si>
  <si>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</si>
  <si>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</si>
  <si>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</si>
  <si>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</si>
  <si>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</si>
  <si>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</si>
  <si>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</si>
  <si>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</si>
  <si>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</si>
  <si>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</si>
  <si>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</si>
  <si>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</si>
  <si>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</si>
  <si>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</si>
  <si>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</si>
  <si>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</si>
  <si>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</si>
  <si>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</si>
  <si>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</si>
  <si>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</si>
  <si>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</si>
  <si>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</si>
  <si>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</si>
  <si>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</si>
  <si>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</si>
  <si>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</si>
  <si>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</si>
  <si>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</si>
  <si>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</si>
  <si>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</si>
  <si>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</si>
  <si>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</si>
  <si>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</si>
  <si>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</si>
  <si>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</si>
  <si>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</si>
  <si>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</si>
  <si>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</si>
  <si>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</si>
  <si>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</si>
  <si>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</si>
  <si>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</si>
  <si>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</si>
  <si>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</si>
  <si>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</si>
  <si>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</si>
  <si>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</si>
  <si>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</si>
  <si>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</si>
  <si>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</si>
  <si>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</si>
  <si>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</si>
  <si>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</si>
  <si>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</si>
  <si>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</si>
  <si>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</si>
  <si>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</si>
  <si>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</si>
  <si>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</si>
  <si>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</si>
  <si>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</si>
  <si>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</si>
  <si>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</si>
  <si>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</si>
  <si>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</si>
  <si>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</si>
  <si>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</si>
  <si>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</si>
  <si>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</si>
  <si>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</si>
  <si>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</si>
  <si>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</si>
  <si>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</si>
  <si>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</si>
  <si>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</si>
  <si>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</si>
  <si>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</si>
  <si>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</si>
  <si>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</si>
  <si>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</si>
  <si>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</si>
  <si>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</si>
  <si>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</si>
  <si>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</si>
  <si>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</si>
  <si>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</si>
  <si>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</si>
  <si>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</si>
  <si>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</si>
  <si>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</si>
  <si>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</si>
  <si>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</si>
  <si>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</si>
  <si>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</si>
  <si>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</si>
  <si>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</si>
  <si>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</si>
  <si>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</si>
  <si>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</si>
  <si>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</si>
  <si>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</si>
  <si>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</si>
  <si>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</si>
  <si>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</si>
  <si>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</si>
  <si>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</si>
  <si>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</si>
  <si>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</si>
  <si>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</si>
  <si>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</si>
  <si>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</si>
  <si>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</si>
  <si>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</si>
  <si>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</si>
  <si>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</si>
  <si>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</si>
  <si>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</si>
  <si>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</si>
  <si>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</si>
  <si>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</si>
  <si>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</si>
  <si>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</si>
  <si>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</si>
  <si>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</si>
  <si>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</si>
  <si>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</si>
  <si>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</si>
  <si>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</si>
  <si>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</si>
  <si>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</si>
  <si>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</si>
  <si>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</si>
  <si>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</si>
  <si>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</si>
  <si>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</si>
  <si>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</si>
  <si>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</si>
  <si>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</si>
  <si>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</si>
  <si>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</si>
  <si>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</si>
  <si>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</si>
  <si>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</si>
  <si>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</si>
  <si>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</si>
  <si>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</si>
  <si>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</si>
  <si>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</si>
  <si>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</si>
  <si>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</si>
  <si>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</si>
  <si>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</si>
  <si>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</si>
  <si>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</si>
  <si>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</si>
  <si>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</si>
  <si>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</si>
  <si>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</si>
  <si>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</si>
  <si>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</si>
  <si>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</si>
  <si>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</si>
  <si>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</si>
  <si>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</si>
  <si>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</si>
  <si>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</si>
  <si>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</si>
  <si>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</si>
  <si>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</si>
  <si>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</si>
  <si>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</si>
  <si>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</si>
  <si>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</si>
  <si>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</si>
  <si>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</si>
  <si>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</si>
  <si>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</si>
  <si>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</si>
  <si>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</si>
  <si>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</si>
  <si>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</si>
  <si>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</si>
  <si>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</si>
  <si>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</si>
  <si>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</si>
  <si>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</si>
  <si>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</si>
  <si>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</si>
  <si>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</si>
  <si>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</si>
  <si>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</si>
  <si>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</si>
  <si>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</si>
  <si>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</si>
  <si>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</si>
  <si>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</si>
  <si>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</si>
  <si>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</si>
  <si>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</si>
  <si>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</si>
  <si>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</si>
  <si>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</si>
  <si>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</si>
  <si>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</si>
  <si>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</si>
  <si>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</si>
  <si>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</si>
  <si>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</si>
  <si>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</si>
  <si>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</si>
  <si>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</si>
  <si>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</si>
  <si>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</si>
  <si>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</si>
  <si>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</si>
  <si>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</si>
  <si>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</si>
  <si>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</si>
  <si>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</si>
  <si>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</si>
  <si>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</si>
  <si>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</si>
  <si>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</si>
  <si>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</si>
  <si>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</si>
  <si>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</si>
  <si>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</si>
  <si>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</si>
  <si>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</si>
  <si>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</si>
  <si>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</si>
  <si>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</si>
  <si>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</si>
  <si>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</si>
  <si>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</si>
  <si>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</si>
  <si>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</si>
  <si>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</si>
  <si>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</si>
  <si>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</si>
  <si>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</si>
  <si>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</si>
  <si>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</si>
  <si>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</si>
  <si>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</si>
  <si>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</si>
  <si>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</si>
  <si>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</si>
  <si>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</si>
  <si>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</si>
  <si>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</si>
  <si>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</si>
  <si>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</si>
  <si>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</si>
  <si>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</si>
  <si>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</si>
  <si>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</si>
  <si>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</si>
  <si>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</si>
  <si>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</si>
  <si>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</si>
  <si>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</si>
  <si>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</si>
  <si>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</si>
  <si>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</si>
  <si>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</si>
  <si>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</si>
  <si>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</si>
  <si>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</si>
  <si>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</si>
  <si>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</si>
  <si>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</si>
  <si>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</si>
  <si>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</si>
  <si>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</si>
  <si>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</si>
  <si>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</si>
  <si>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</si>
  <si>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</si>
  <si>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</si>
  <si>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</si>
  <si>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</si>
  <si>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</si>
  <si>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</si>
  <si>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</si>
  <si>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</si>
  <si>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</si>
  <si>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</si>
  <si>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</si>
  <si>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</si>
  <si>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</si>
  <si>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</si>
  <si>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</si>
  <si>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</si>
  <si>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</si>
  <si>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</si>
  <si>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</si>
  <si>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</si>
  <si>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</si>
  <si>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</si>
  <si>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</si>
  <si>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</si>
  <si>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</si>
  <si>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</si>
  <si>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</si>
  <si>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</si>
  <si>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</si>
  <si>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</si>
  <si>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</si>
  <si>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</si>
  <si>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</si>
  <si>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</si>
  <si>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</si>
  <si>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</si>
  <si>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</si>
  <si>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</si>
  <si>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</si>
  <si>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</si>
  <si>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</si>
  <si>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</si>
  <si>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</si>
  <si>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</si>
  <si>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</si>
  <si>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</si>
  <si>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</si>
  <si>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</si>
  <si>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</si>
  <si>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</si>
  <si>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</si>
  <si>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</si>
  <si>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</si>
  <si>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</si>
  <si>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</si>
  <si>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</si>
  <si>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</si>
  <si>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</si>
  <si>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</si>
  <si>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</si>
  <si>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</si>
  <si>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</si>
  <si>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</si>
  <si>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</si>
  <si>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</si>
  <si>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</si>
  <si>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</si>
  <si>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</si>
  <si>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</si>
  <si>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</si>
  <si>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</si>
  <si>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</si>
  <si>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</si>
  <si>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</si>
  <si>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</si>
  <si>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</si>
  <si>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</si>
  <si>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</si>
  <si>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</si>
  <si>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</si>
  <si>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</si>
  <si>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</si>
  <si>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</si>
  <si>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</si>
  <si>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</si>
  <si>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</si>
  <si>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</si>
  <si>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</si>
  <si>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</si>
  <si>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</si>
  <si>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</si>
  <si>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</si>
  <si>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</si>
  <si>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</si>
  <si>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</si>
  <si>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</si>
  <si>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</si>
  <si>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</si>
  <si>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</si>
  <si>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</si>
  <si>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</si>
  <si>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</si>
  <si>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</si>
  <si>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</si>
  <si>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</si>
  <si>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</si>
  <si>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</si>
  <si>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</si>
  <si>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</si>
  <si>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</si>
  <si>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</si>
  <si>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</si>
  <si>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</si>
  <si>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</si>
  <si>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</si>
  <si>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</si>
  <si>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</si>
  <si>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</si>
  <si>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</si>
  <si>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</si>
  <si>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</si>
  <si>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</si>
  <si>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</si>
  <si>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</si>
  <si>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</si>
  <si>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</si>
  <si>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</si>
  <si>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</si>
  <si>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</si>
  <si>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</si>
  <si>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</si>
  <si>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</si>
  <si>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</si>
  <si>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</si>
  <si>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</si>
  <si>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</si>
  <si>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</si>
  <si>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</si>
  <si>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</si>
  <si>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</si>
  <si>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</si>
  <si>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</si>
  <si>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</si>
  <si>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</si>
  <si>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</si>
  <si>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</si>
  <si>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</si>
  <si>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</si>
  <si>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</si>
  <si>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</si>
  <si>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</si>
  <si>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</si>
  <si>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</si>
  <si>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</si>
  <si>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</si>
  <si>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</si>
  <si>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</si>
  <si>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</si>
  <si>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</si>
  <si>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</si>
  <si>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</si>
  <si>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</si>
  <si>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</si>
  <si>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</si>
  <si>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</si>
  <si>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</si>
  <si>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</si>
  <si>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</si>
  <si>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</si>
  <si>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</si>
  <si>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</si>
  <si>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</si>
  <si>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</si>
  <si>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</si>
  <si>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</si>
  <si>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</si>
  <si>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</si>
  <si>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</si>
  <si>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</si>
  <si>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</si>
  <si>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</si>
  <si>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</si>
  <si>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</si>
  <si>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</si>
  <si>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</si>
  <si>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</si>
  <si>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</si>
  <si>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</si>
  <si>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</si>
  <si>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</si>
  <si>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</si>
  <si>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</si>
  <si>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</si>
  <si>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</si>
  <si>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</si>
  <si>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</si>
  <si>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</si>
  <si>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</si>
  <si>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</si>
  <si>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</si>
  <si>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</si>
  <si>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</si>
  <si>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</si>
  <si>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</si>
  <si>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</si>
  <si>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</si>
  <si>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</si>
  <si>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</si>
  <si>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</si>
  <si>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</si>
  <si>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</si>
  <si>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</si>
  <si>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</si>
  <si>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</si>
  <si>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</si>
  <si>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</si>
  <si>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</si>
  <si>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</si>
  <si>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</si>
  <si>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</si>
  <si>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</si>
  <si>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</si>
  <si>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</si>
  <si>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</si>
  <si>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</si>
  <si>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</si>
  <si>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</si>
  <si>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</si>
  <si>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</si>
  <si>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</si>
  <si>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</si>
  <si>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</si>
  <si>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</si>
  <si>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</si>
  <si>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</si>
  <si>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</si>
  <si>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</si>
  <si>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</si>
  <si>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</si>
  <si>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</si>
  <si>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</si>
  <si>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</si>
  <si>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</si>
  <si>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</si>
  <si>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</si>
  <si>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</si>
  <si>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</si>
  <si>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</si>
  <si>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</si>
  <si>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</si>
  <si>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</si>
  <si>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</si>
  <si>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</si>
  <si>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</si>
  <si>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</si>
  <si>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</si>
  <si>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</si>
  <si>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</si>
  <si>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</si>
  <si>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</si>
  <si>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</si>
  <si>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</si>
  <si>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</si>
  <si>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</si>
  <si>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</si>
  <si>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</si>
  <si>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</si>
  <si>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</si>
  <si>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</si>
  <si>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</si>
  <si>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</si>
  <si>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</si>
  <si>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</si>
  <si>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</si>
  <si>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</si>
  <si>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</si>
  <si>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</si>
  <si>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</si>
  <si>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</si>
  <si>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</si>
  <si>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</si>
  <si>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</si>
  <si>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</si>
  <si>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</si>
  <si>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</si>
  <si>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</si>
  <si>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</si>
  <si>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</si>
  <si>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</si>
  <si>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</si>
  <si>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</si>
  <si>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</si>
  <si>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</si>
  <si>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</si>
  <si>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</si>
  <si>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</si>
  <si>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</si>
  <si>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</si>
  <si>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</si>
  <si>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</si>
  <si>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</si>
  <si>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</si>
  <si>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</si>
  <si>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</si>
  <si>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</si>
  <si>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</si>
  <si>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</si>
  <si>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</si>
  <si>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</si>
  <si>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</si>
  <si>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</si>
  <si>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</si>
  <si>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</si>
  <si>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</si>
  <si>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</si>
  <si>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</si>
  <si>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</si>
  <si>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</si>
  <si>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</si>
  <si>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</si>
  <si>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</si>
  <si>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</si>
  <si>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</si>
  <si>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</si>
  <si>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</si>
  <si>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</si>
  <si>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</si>
  <si>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</si>
  <si>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</si>
  <si>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</si>
  <si>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</si>
  <si>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</si>
  <si>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</si>
  <si>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</si>
  <si>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</si>
  <si>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</si>
  <si>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</si>
  <si>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</si>
  <si>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</si>
  <si>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</si>
  <si>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</si>
  <si>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</si>
  <si>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</si>
  <si>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</si>
  <si>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</si>
  <si>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</si>
  <si>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</si>
  <si>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</si>
  <si>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</si>
  <si>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</si>
  <si>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</si>
  <si>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</si>
  <si>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</si>
  <si>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</si>
  <si>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</si>
  <si>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</si>
  <si>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</si>
  <si>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</si>
  <si>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</si>
  <si>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</si>
  <si>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</si>
  <si>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</si>
  <si>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</si>
  <si>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</si>
  <si>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</si>
  <si>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</si>
  <si>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</si>
  <si>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</si>
  <si>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</si>
  <si>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</si>
  <si>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</si>
  <si>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</si>
  <si>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</si>
  <si>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</si>
  <si>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</si>
  <si>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</si>
  <si>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</si>
  <si>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</si>
  <si>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</si>
  <si>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</si>
  <si>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</si>
  <si>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</si>
  <si>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</si>
  <si>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</si>
  <si>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</si>
  <si>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</si>
  <si>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</si>
  <si>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</si>
  <si>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</si>
  <si>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</si>
  <si>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</si>
  <si>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</si>
  <si>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</si>
  <si>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</si>
  <si>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</si>
  <si>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</si>
  <si>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</si>
  <si>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</si>
  <si>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</si>
  <si>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</si>
  <si>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</si>
  <si>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</si>
  <si>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</si>
  <si>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</si>
  <si>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</si>
  <si>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</si>
  <si>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</si>
  <si>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</si>
  <si>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</si>
  <si>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</si>
  <si>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</si>
  <si>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</si>
  <si>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</si>
  <si>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</si>
  <si>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</si>
  <si>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</si>
  <si>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</si>
  <si>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</si>
  <si>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</si>
  <si>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</si>
  <si>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</si>
  <si>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</si>
  <si>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</si>
  <si>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</si>
  <si>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</si>
  <si>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</si>
  <si>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</si>
  <si>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</si>
  <si>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</si>
  <si>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</si>
  <si>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</si>
  <si>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</si>
  <si>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</si>
  <si>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</si>
  <si>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</si>
  <si>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</si>
  <si>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</si>
  <si>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</si>
  <si>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</si>
  <si>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</si>
  <si>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</si>
  <si>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</si>
  <si>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</si>
  <si>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</si>
  <si>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</si>
  <si>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</si>
  <si>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</si>
  <si>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</si>
  <si>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</si>
  <si>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</si>
  <si>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</si>
  <si>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</si>
  <si>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</si>
  <si>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</si>
  <si>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</si>
  <si>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</si>
  <si>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</si>
  <si>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</si>
  <si>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</si>
  <si>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</si>
  <si>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</si>
  <si>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</si>
  <si>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</si>
  <si>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</si>
  <si>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</si>
  <si>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</si>
  <si>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</si>
  <si>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</si>
  <si>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</si>
  <si>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</si>
  <si>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</si>
  <si>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</si>
  <si>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</si>
  <si>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</si>
  <si>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</si>
  <si>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</si>
  <si>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</si>
  <si>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</si>
  <si>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</si>
  <si>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</si>
  <si>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</si>
  <si>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</si>
  <si>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</si>
  <si>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</si>
  <si>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</si>
  <si>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</si>
  <si>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</si>
  <si>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</si>
  <si>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</si>
  <si>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</si>
  <si>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</si>
  <si>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</si>
  <si>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</si>
  <si>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</si>
  <si>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</si>
  <si>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</si>
  <si>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</si>
  <si>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</si>
  <si>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</si>
  <si>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</si>
  <si>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</si>
  <si>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</si>
  <si>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</si>
  <si>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</si>
  <si>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</si>
  <si>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</si>
  <si>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</si>
  <si>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</si>
  <si>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</si>
  <si>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</si>
  <si>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</si>
  <si>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</si>
  <si>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</si>
  <si>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</si>
  <si>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</si>
  <si>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</si>
  <si>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</si>
  <si>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</si>
  <si>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</si>
  <si>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</si>
  <si>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</si>
  <si>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</si>
  <si>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</si>
  <si>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</si>
  <si>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</si>
  <si>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</si>
  <si>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</si>
  <si>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</si>
  <si>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</si>
  <si>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</si>
  <si>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</si>
  <si>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</si>
  <si>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</si>
  <si>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</si>
  <si>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</si>
  <si>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</si>
  <si>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</si>
  <si>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</si>
  <si>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</si>
  <si>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</si>
  <si>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</si>
  <si>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</si>
  <si>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</si>
  <si>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</si>
  <si>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</si>
  <si>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</si>
  <si>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</si>
  <si>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</si>
  <si>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</si>
  <si>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</si>
  <si>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</si>
  <si>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</si>
  <si>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</si>
  <si>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</si>
  <si>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</si>
  <si>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</si>
  <si>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</si>
  <si>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</si>
  <si>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</si>
  <si>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</si>
  <si>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</si>
  <si>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</si>
  <si>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</si>
  <si>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</si>
  <si>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</si>
  <si>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</si>
  <si>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</si>
  <si>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</si>
  <si>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</si>
  <si>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</si>
  <si>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</si>
  <si>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</si>
  <si>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</si>
  <si>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</si>
  <si>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</si>
  <si>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</si>
  <si>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</si>
  <si>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</si>
  <si>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</si>
  <si>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</si>
  <si>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</si>
  <si>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</si>
  <si>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</si>
  <si>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</si>
  <si>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</si>
  <si>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</si>
  <si>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</si>
  <si>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</si>
  <si>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</si>
  <si>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</si>
  <si>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</si>
  <si>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</si>
  <si>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</si>
  <si>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</si>
  <si>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</si>
  <si>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</si>
  <si>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</si>
  <si>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</si>
  <si>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</si>
  <si>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</si>
  <si>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</si>
  <si>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</si>
  <si>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</si>
  <si>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</si>
  <si>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</si>
  <si>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</si>
  <si>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</si>
  <si>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</si>
  <si>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</si>
  <si>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</si>
  <si>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</si>
  <si>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</si>
  <si>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</si>
  <si>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</si>
  <si>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</si>
  <si>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</si>
  <si>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</si>
  <si>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</si>
  <si>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</si>
  <si>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</si>
  <si>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</si>
  <si>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</si>
  <si>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</si>
  <si>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</si>
  <si>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</si>
  <si>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</si>
  <si>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</si>
  <si>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</si>
  <si>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</si>
  <si>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</si>
  <si>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</si>
  <si>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</si>
  <si>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</si>
  <si>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</si>
  <si>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</si>
  <si>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</si>
  <si>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</si>
  <si>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</si>
  <si>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</si>
  <si>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</si>
  <si>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</si>
  <si>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</si>
  <si>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</si>
  <si>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</si>
  <si>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</si>
  <si>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</si>
  <si>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</si>
  <si>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</si>
  <si>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</si>
  <si>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</si>
  <si>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</si>
  <si>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</si>
  <si>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</si>
  <si>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</si>
  <si>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</si>
  <si>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</si>
  <si>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</si>
  <si>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</si>
  <si>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</si>
  <si>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</si>
  <si>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</si>
  <si>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</si>
  <si>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</si>
  <si>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</si>
  <si>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</si>
  <si>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</si>
  <si>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</si>
  <si>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</si>
  <si>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</si>
  <si>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</si>
  <si>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</si>
  <si>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</si>
  <si>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</si>
  <si>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</si>
  <si>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</si>
  <si>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</si>
  <si>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</si>
  <si>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</si>
  <si>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</si>
  <si>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</si>
  <si>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</si>
  <si>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</si>
  <si>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</si>
  <si>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</si>
  <si>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</si>
  <si>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</si>
  <si>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</si>
  <si>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</si>
  <si>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</si>
  <si>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</si>
  <si>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</si>
  <si>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</si>
  <si>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</si>
  <si>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</si>
  <si>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</si>
  <si>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</si>
  <si>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</si>
  <si>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</si>
  <si>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</si>
  <si>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</si>
  <si>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</si>
  <si>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</si>
  <si>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</si>
  <si>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</si>
  <si>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</si>
  <si>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</si>
  <si>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</si>
  <si>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</si>
  <si>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</si>
  <si>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</si>
  <si>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</si>
  <si>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</si>
  <si>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</si>
  <si>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</si>
  <si>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</si>
  <si>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</si>
  <si>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</si>
  <si>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</si>
  <si>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</si>
  <si>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</si>
  <si>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</si>
  <si>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</si>
  <si>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</si>
  <si>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</si>
  <si>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</si>
  <si>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</si>
  <si>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</si>
  <si>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</si>
  <si>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</si>
  <si>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</si>
  <si>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</si>
  <si>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</si>
  <si>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</si>
  <si>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</si>
  <si>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</si>
  <si>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</si>
  <si>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</si>
  <si>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</si>
  <si>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</si>
  <si>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</si>
  <si>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</si>
  <si>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</si>
  <si>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</si>
  <si>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</si>
  <si>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</si>
  <si>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</si>
  <si>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</si>
  <si>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</si>
  <si>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</si>
  <si>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</si>
  <si>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</si>
  <si>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</si>
  <si>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</si>
  <si>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</si>
  <si>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</si>
  <si>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</si>
  <si>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</si>
  <si>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</si>
  <si>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</si>
  <si>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</si>
  <si>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</si>
  <si>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</si>
  <si>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</si>
  <si>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</si>
  <si>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</si>
  <si>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</si>
  <si>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</si>
  <si>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</si>
  <si>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</si>
  <si>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</si>
  <si>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</si>
  <si>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</si>
  <si>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</si>
  <si>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</si>
  <si>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</si>
  <si>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</si>
  <si>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</si>
  <si>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</si>
  <si>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</si>
  <si>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</si>
  <si>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</si>
  <si>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</si>
  <si>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</si>
  <si>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</si>
  <si>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</si>
  <si>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</si>
  <si>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</si>
  <si>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</si>
  <si>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</si>
  <si>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</si>
  <si>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</si>
  <si>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</si>
  <si>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</si>
  <si>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</si>
  <si>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</si>
  <si>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</si>
  <si>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</si>
  <si>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</si>
  <si>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</si>
  <si>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</si>
  <si>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</si>
  <si>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</si>
  <si>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</si>
  <si>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</si>
  <si>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</si>
  <si>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</si>
  <si>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</si>
  <si>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</si>
  <si>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</si>
  <si>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</si>
  <si>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</si>
  <si>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</si>
  <si>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</si>
  <si>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</si>
  <si>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</si>
  <si>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</si>
  <si>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</si>
  <si>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</si>
  <si>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</si>
  <si>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</si>
  <si>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</si>
  <si>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</si>
  <si>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</si>
  <si>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</si>
  <si>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</si>
  <si>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</si>
  <si>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</si>
  <si>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</si>
  <si>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</si>
  <si>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</si>
  <si>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</si>
  <si>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</si>
  <si>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</si>
  <si>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</si>
  <si>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</si>
  <si>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</si>
  <si>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</si>
  <si>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</si>
  <si>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</si>
  <si>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</si>
  <si>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</si>
  <si>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</si>
  <si>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</si>
  <si>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</si>
  <si>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</si>
  <si>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</si>
  <si>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</si>
  <si>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</si>
  <si>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</si>
  <si>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</si>
  <si>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</si>
  <si>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</si>
  <si>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</si>
  <si>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</si>
  <si>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</si>
  <si>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</si>
  <si>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</si>
  <si>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</si>
  <si>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</si>
  <si>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</si>
  <si>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</si>
  <si>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</si>
  <si>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</si>
  <si>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</si>
  <si>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</si>
  <si>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</si>
  <si>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</si>
  <si>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</si>
  <si>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</si>
  <si>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</si>
  <si>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</si>
  <si>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</si>
  <si>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</si>
  <si>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</si>
  <si>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</si>
  <si>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</si>
  <si>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</si>
  <si>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</si>
  <si>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</si>
  <si>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</si>
  <si>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</si>
  <si>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</si>
  <si>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</si>
  <si>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</si>
  <si>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</si>
  <si>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</si>
  <si>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</si>
  <si>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</si>
  <si>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</si>
  <si>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</si>
  <si>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</si>
  <si>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</si>
  <si>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</si>
  <si>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</si>
  <si>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</si>
  <si>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</si>
  <si>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</si>
  <si>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</si>
  <si>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</si>
  <si>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</si>
  <si>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</si>
  <si>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</si>
  <si>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</si>
  <si>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</si>
  <si>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</si>
  <si>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</si>
  <si>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</si>
  <si>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</si>
  <si>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</si>
  <si>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</si>
  <si>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</si>
  <si>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</si>
  <si>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</si>
  <si>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</si>
  <si>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</si>
  <si>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</si>
  <si>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</si>
  <si>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</si>
  <si>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</si>
  <si>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</si>
  <si>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</si>
  <si>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</si>
  <si>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</si>
  <si>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</si>
  <si>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</si>
  <si>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</si>
  <si>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</si>
  <si>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</si>
  <si>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</si>
  <si>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</si>
  <si>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</si>
  <si>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</si>
  <si>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</si>
  <si>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</si>
  <si>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</si>
  <si>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</si>
  <si>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</si>
  <si>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</si>
  <si>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</si>
  <si>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</si>
  <si>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</si>
  <si>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</si>
  <si>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</si>
  <si>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</si>
  <si>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</si>
  <si>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</si>
  <si>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</si>
  <si>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</si>
  <si>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</si>
  <si>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</si>
  <si>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</si>
  <si>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</si>
  <si>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</si>
  <si>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</si>
  <si>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</si>
  <si>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</si>
  <si>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</si>
  <si>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</si>
  <si>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</si>
  <si>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</si>
  <si>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</si>
  <si>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</si>
  <si>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</si>
  <si>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</si>
  <si>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</si>
  <si>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</si>
  <si>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</si>
  <si>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</si>
  <si>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</si>
  <si>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</si>
  <si>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</si>
  <si>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</si>
  <si>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</si>
  <si>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</si>
  <si>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</si>
  <si>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</si>
  <si>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</si>
  <si>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</si>
  <si>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</si>
  <si>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</si>
  <si>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</si>
  <si>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</si>
  <si>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</si>
  <si>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</si>
  <si>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</si>
  <si>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</si>
  <si>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</si>
  <si>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</si>
  <si>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</si>
  <si>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</si>
  <si>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</si>
  <si>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</si>
  <si>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</si>
  <si>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</si>
  <si>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</si>
  <si>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</si>
  <si>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</si>
  <si>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</si>
  <si>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</si>
  <si>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</si>
  <si>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</si>
  <si>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</si>
  <si>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</si>
  <si>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</si>
  <si>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</si>
  <si>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</si>
  <si>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</si>
  <si>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</si>
  <si>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</si>
  <si>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</si>
  <si>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</si>
  <si>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</si>
  <si>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</si>
  <si>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</si>
  <si>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</si>
  <si>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</si>
  <si>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</si>
  <si>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</si>
  <si>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</si>
  <si>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</si>
  <si>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</si>
  <si>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</si>
  <si>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</si>
  <si>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</si>
  <si>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</si>
  <si>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</si>
  <si>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</si>
  <si>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</si>
  <si>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</si>
  <si>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</si>
  <si>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</si>
  <si>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</si>
  <si>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</si>
  <si>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</si>
  <si>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</si>
  <si>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</si>
  <si>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</si>
  <si>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</si>
  <si>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</si>
  <si>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</si>
  <si>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</si>
  <si>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</si>
  <si>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</si>
  <si>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</si>
  <si>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</si>
  <si>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</si>
  <si>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</si>
  <si>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</si>
  <si>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</si>
  <si>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</si>
  <si>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</si>
  <si>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</si>
  <si>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</si>
  <si>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</si>
  <si>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</si>
  <si>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</si>
  <si>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</si>
  <si>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</si>
  <si>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</si>
  <si>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</si>
  <si>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</si>
  <si>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</si>
  <si>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</si>
  <si>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</si>
  <si>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</si>
  <si>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</si>
  <si>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</si>
  <si>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</si>
  <si>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</si>
  <si>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</si>
  <si>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</si>
  <si>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</si>
  <si>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</si>
  <si>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</si>
  <si>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</si>
  <si>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</si>
  <si>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</si>
  <si>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</si>
  <si>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</si>
  <si>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</si>
  <si>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</si>
  <si>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</si>
  <si>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</si>
  <si>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</si>
  <si>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</si>
  <si>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</si>
  <si>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</si>
  <si>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</si>
  <si>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</si>
  <si>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</si>
  <si>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</si>
  <si>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</si>
  <si>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</si>
  <si>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</si>
  <si>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</si>
  <si>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</si>
  <si>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</si>
  <si>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</si>
  <si>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</si>
  <si>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</si>
  <si>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</si>
  <si>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</si>
  <si>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</si>
  <si>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</si>
  <si>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</si>
  <si>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</si>
  <si>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</si>
  <si>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</si>
  <si>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</si>
  <si>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</si>
  <si>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</si>
  <si>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</si>
  <si>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</si>
  <si>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</si>
  <si>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</si>
  <si>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</si>
  <si>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</si>
  <si>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</si>
  <si>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</si>
  <si>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</si>
  <si>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</si>
  <si>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</si>
  <si>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</si>
  <si>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</si>
  <si>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</si>
  <si>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</si>
  <si>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</si>
  <si>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</si>
  <si>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</si>
  <si>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</si>
  <si>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</si>
  <si>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</si>
  <si>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</si>
  <si>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</si>
  <si>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</si>
  <si>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</si>
  <si>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</si>
  <si>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</si>
  <si>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</si>
  <si>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</si>
  <si>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</si>
  <si>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</si>
  <si>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</si>
  <si>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</si>
  <si>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</si>
  <si>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</si>
  <si>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</si>
  <si>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</si>
  <si>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</si>
  <si>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</si>
  <si>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</si>
  <si>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</si>
  <si>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</si>
  <si>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</si>
  <si>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</si>
  <si>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</si>
  <si>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</si>
  <si>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</si>
  <si>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</si>
  <si>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</si>
  <si>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</si>
  <si>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</si>
  <si>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</si>
  <si>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</si>
  <si>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</si>
  <si>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</si>
  <si>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</si>
  <si>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</si>
  <si>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</si>
  <si>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</si>
  <si>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</si>
  <si>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</si>
  <si>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</si>
  <si>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</si>
  <si>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</si>
  <si>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</si>
  <si>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</si>
  <si>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</si>
  <si>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</si>
  <si>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</si>
  <si>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</si>
  <si>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</si>
  <si>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</si>
  <si>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</si>
  <si>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</si>
  <si>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</si>
  <si>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</si>
  <si>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</si>
  <si>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</si>
  <si>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</si>
  <si>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</si>
  <si>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</si>
  <si>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</si>
  <si>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</si>
  <si>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</si>
  <si>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</si>
  <si>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</si>
  <si>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</si>
  <si>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</si>
  <si>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</si>
  <si>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</si>
  <si>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</si>
  <si>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</si>
  <si>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</si>
  <si>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</si>
  <si>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</si>
  <si>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</si>
  <si>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</si>
  <si>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</si>
  <si>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</si>
  <si>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</si>
  <si>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</si>
  <si>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</si>
  <si>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</si>
  <si>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</si>
  <si>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</si>
  <si>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</si>
  <si>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</si>
  <si>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</si>
  <si>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</si>
  <si>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</si>
  <si>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</si>
  <si>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</si>
  <si>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</si>
  <si>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</si>
  <si>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</si>
  <si>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</si>
  <si>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</si>
  <si>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</si>
  <si>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</si>
  <si>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</si>
  <si>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</si>
  <si>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</si>
  <si>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</si>
  <si>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</si>
  <si>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</si>
  <si>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</si>
  <si>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</si>
  <si>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</si>
  <si>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</si>
  <si>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</si>
  <si>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</si>
  <si>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</si>
  <si>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</si>
  <si>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</si>
  <si>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</si>
  <si>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</si>
  <si>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</si>
  <si>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</si>
  <si>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</si>
  <si>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</si>
  <si>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</si>
  <si>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</si>
  <si>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</si>
  <si>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</si>
  <si>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</si>
  <si>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</si>
  <si>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</si>
  <si>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</si>
  <si>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</si>
  <si>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</si>
  <si>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</si>
  <si>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</si>
  <si>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</si>
  <si>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</si>
  <si>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</si>
  <si>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</si>
  <si>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</si>
  <si>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</si>
  <si>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</si>
  <si>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</si>
  <si>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</si>
  <si>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</si>
  <si>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</si>
  <si>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</si>
  <si>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</si>
  <si>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</si>
  <si>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</si>
  <si>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</si>
  <si>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</si>
  <si>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</si>
  <si>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</si>
  <si>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</si>
  <si>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</si>
  <si>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</si>
  <si>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</si>
  <si>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</si>
  <si>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</si>
  <si>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</si>
  <si>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</si>
  <si>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</si>
  <si>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</si>
  <si>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</si>
  <si>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</si>
  <si>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</si>
  <si>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</si>
  <si>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</si>
  <si>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</si>
  <si>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</si>
  <si>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</si>
  <si>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</si>
  <si>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</si>
  <si>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</si>
  <si>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</si>
  <si>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</si>
  <si>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</si>
  <si>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</si>
  <si>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</si>
  <si>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</si>
  <si>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</si>
  <si>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</si>
  <si>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</si>
  <si>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</si>
  <si>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</si>
  <si>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</si>
  <si>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</si>
  <si>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</si>
  <si>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</si>
  <si>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</si>
  <si>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</si>
  <si>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</si>
  <si>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</si>
  <si>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</si>
  <si>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</si>
  <si>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</si>
  <si>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</si>
  <si>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</si>
  <si>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</si>
  <si>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</si>
  <si>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</si>
  <si>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</si>
  <si>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</si>
  <si>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</si>
  <si>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</si>
  <si>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</si>
  <si>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</si>
  <si>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</si>
  <si>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</si>
  <si>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</si>
  <si>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</si>
  <si>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</si>
  <si>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</si>
  <si>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</si>
  <si>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</si>
  <si>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</si>
  <si>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</si>
  <si>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</si>
  <si>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</si>
  <si>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</si>
  <si>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</si>
  <si>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</si>
  <si>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</si>
  <si>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</si>
  <si>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</si>
  <si>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</si>
  <si>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</si>
  <si>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</si>
  <si>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</si>
  <si>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</si>
  <si>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</si>
  <si>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</si>
  <si>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</si>
  <si>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</si>
  <si>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</si>
  <si>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</si>
  <si>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</si>
  <si>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</si>
  <si>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</si>
  <si>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</si>
  <si>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</si>
  <si>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</si>
  <si>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</si>
  <si>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</si>
  <si>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</si>
  <si>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</si>
  <si>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</si>
  <si>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</si>
  <si>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</si>
  <si>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</si>
  <si>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</si>
  <si>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</si>
  <si>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</si>
  <si>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</si>
  <si>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</si>
  <si>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</si>
  <si>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</si>
  <si>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</si>
  <si>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</si>
  <si>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</si>
  <si>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</si>
  <si>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</si>
  <si>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</si>
  <si>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</si>
  <si>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</si>
  <si>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</si>
  <si>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</si>
  <si>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</si>
  <si>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</si>
  <si>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</si>
  <si>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</si>
  <si>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</si>
  <si>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</si>
  <si>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</si>
  <si>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</si>
  <si>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</si>
  <si>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</si>
  <si>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</si>
  <si>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</si>
  <si>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</si>
  <si>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</si>
  <si>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</si>
  <si>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</si>
  <si>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</si>
  <si>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</si>
  <si>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</si>
  <si>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</si>
  <si>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</si>
  <si>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</si>
  <si>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</si>
  <si>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</si>
  <si>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</si>
  <si>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</si>
  <si>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</si>
  <si>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</si>
  <si>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</si>
  <si>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</si>
  <si>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</si>
  <si>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</si>
  <si>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</si>
  <si>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</si>
  <si>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</si>
  <si>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</si>
  <si>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</si>
  <si>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</si>
  <si>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</si>
  <si>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</si>
  <si>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</si>
  <si>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</si>
  <si>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</si>
  <si>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</si>
  <si>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</si>
  <si>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</si>
  <si>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</si>
  <si>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</si>
  <si>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</si>
  <si>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</si>
  <si>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</si>
  <si>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</si>
  <si>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</si>
  <si>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</si>
  <si>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</si>
  <si>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</si>
  <si>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</si>
  <si>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</si>
  <si>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</si>
  <si>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</si>
  <si>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</si>
  <si>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</si>
  <si>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</si>
  <si>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</si>
  <si>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</si>
  <si>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</si>
  <si>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</si>
  <si>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</si>
  <si>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</si>
  <si>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</si>
  <si>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</si>
  <si>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</si>
  <si>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</si>
  <si>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</si>
  <si>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</si>
  <si>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</si>
  <si>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</si>
  <si>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</si>
  <si>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</si>
  <si>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</si>
  <si>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</si>
  <si>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</si>
  <si>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</si>
  <si>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</si>
  <si>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</si>
  <si>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</si>
  <si>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</si>
  <si>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</si>
  <si>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</si>
  <si>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</si>
  <si>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</si>
  <si>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</si>
  <si>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</si>
  <si>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</si>
  <si>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</si>
  <si>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</si>
  <si>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</si>
  <si>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</si>
  <si>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</si>
  <si>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</si>
  <si>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</si>
  <si>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</si>
  <si>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</si>
  <si>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</si>
  <si>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</si>
  <si>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</si>
  <si>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</si>
  <si>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</si>
  <si>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</si>
  <si>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</si>
  <si>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</si>
  <si>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</si>
  <si>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</si>
  <si>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</si>
  <si>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</si>
  <si>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</si>
  <si>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</si>
  <si>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</si>
  <si>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</si>
  <si>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</si>
  <si>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</si>
  <si>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</si>
  <si>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</si>
  <si>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</si>
  <si>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</si>
  <si>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</si>
  <si>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</si>
  <si>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</si>
  <si>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</si>
  <si>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</si>
  <si>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</si>
  <si>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</si>
  <si>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</si>
  <si>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</si>
  <si>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</si>
  <si>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</si>
  <si>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</si>
  <si>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</si>
  <si>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</si>
  <si>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</si>
  <si>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</si>
  <si>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</si>
  <si>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</si>
  <si>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</si>
  <si>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</si>
  <si>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</si>
  <si>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</si>
  <si>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</si>
  <si>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</si>
  <si>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</si>
  <si>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</si>
  <si>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</si>
  <si>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</si>
  <si>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</si>
  <si>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</si>
  <si>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</si>
  <si>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</si>
  <si>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</si>
  <si>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</si>
  <si>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</si>
  <si>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</si>
  <si>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</si>
  <si>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</si>
  <si>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</si>
  <si>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</si>
  <si>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</si>
  <si>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</si>
  <si>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</si>
  <si>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</si>
  <si>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</si>
  <si>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</si>
  <si>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</si>
  <si>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</si>
  <si>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</si>
  <si>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</si>
  <si>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</si>
  <si>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</si>
  <si>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</si>
  <si>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</si>
  <si>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</si>
  <si>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</si>
  <si>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</si>
  <si>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</si>
  <si>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</si>
  <si>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</si>
  <si>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</si>
  <si>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</si>
  <si>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</si>
  <si>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</si>
  <si>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</si>
  <si>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</si>
  <si>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</si>
  <si>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</si>
  <si>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</si>
  <si>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</si>
  <si>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</si>
  <si>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</si>
  <si>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</si>
  <si>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</si>
  <si>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</si>
  <si>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</si>
  <si>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</si>
  <si>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</si>
  <si>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</si>
  <si>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</si>
  <si>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</si>
  <si>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</si>
  <si>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</si>
  <si>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</si>
  <si>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</si>
  <si>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</si>
  <si>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</si>
  <si>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</si>
  <si>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</si>
  <si>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</si>
  <si>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</si>
  <si>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</si>
  <si>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</si>
  <si>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</si>
  <si>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</si>
  <si>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</si>
  <si>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</si>
  <si>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</si>
  <si>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</si>
  <si>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</si>
  <si>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</si>
  <si>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</si>
  <si>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</si>
  <si>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</si>
  <si>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</si>
  <si>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</si>
  <si>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</si>
  <si>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</si>
  <si>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</si>
  <si>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</si>
  <si>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</si>
  <si>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</si>
  <si>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</si>
  <si>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</si>
  <si>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</si>
  <si>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</si>
  <si>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</si>
  <si>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</si>
  <si>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</si>
  <si>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</si>
  <si>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</si>
  <si>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</si>
  <si>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</si>
  <si>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</si>
  <si>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</si>
  <si>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</si>
  <si>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</si>
  <si>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</si>
  <si>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</si>
  <si>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</si>
  <si>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</si>
  <si>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</si>
  <si>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</si>
  <si>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</si>
  <si>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</si>
  <si>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</si>
  <si>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</si>
  <si>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</si>
  <si>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</si>
  <si>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</si>
  <si>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</si>
  <si>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</si>
  <si>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</si>
  <si>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</si>
  <si>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</si>
  <si>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</si>
  <si>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</si>
  <si>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</si>
  <si>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</si>
  <si>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</si>
  <si>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</si>
  <si>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</si>
  <si>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</si>
  <si>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</si>
  <si>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</si>
  <si>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</si>
  <si>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</si>
  <si>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</si>
  <si>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</si>
  <si>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</si>
  <si>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</si>
  <si>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</si>
  <si>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</si>
  <si>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</si>
  <si>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</si>
  <si>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</si>
  <si>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</si>
  <si>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</si>
  <si>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</si>
  <si>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</si>
  <si>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</si>
  <si>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</si>
  <si>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</si>
  <si>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</si>
  <si>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</si>
  <si>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</si>
  <si>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</si>
  <si>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</si>
  <si>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</si>
  <si>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</si>
  <si>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</si>
  <si>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</si>
  <si>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</si>
  <si>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</si>
  <si>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</si>
  <si>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</si>
  <si>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</si>
  <si>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</si>
  <si>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</si>
  <si>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</si>
  <si>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</si>
  <si>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</si>
  <si>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</si>
  <si>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</si>
  <si>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</si>
  <si>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</si>
  <si>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</si>
  <si>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</si>
  <si>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</si>
  <si>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</si>
  <si>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</si>
  <si>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</si>
  <si>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</si>
  <si>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</si>
  <si>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</si>
  <si>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</si>
  <si>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</si>
  <si>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</si>
  <si>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</si>
  <si>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</si>
  <si>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</si>
  <si>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</si>
  <si>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</si>
  <si>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</si>
  <si>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</si>
  <si>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</si>
  <si>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</si>
  <si>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</si>
  <si>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</si>
  <si>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</si>
  <si>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</si>
  <si>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</si>
  <si>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</si>
  <si>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</si>
  <si>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</si>
  <si>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</si>
  <si>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</si>
  <si>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</si>
  <si>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</si>
  <si>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</si>
  <si>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</si>
  <si>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</si>
  <si>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</si>
  <si>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</si>
  <si>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</si>
  <si>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</si>
  <si>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</si>
  <si>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</si>
  <si>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</si>
  <si>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</si>
  <si>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</si>
  <si>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</si>
  <si>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</si>
  <si>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</si>
  <si>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</si>
  <si>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</si>
  <si>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</si>
  <si>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</si>
  <si>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</si>
  <si>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</si>
  <si>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</si>
  <si>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</si>
  <si>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</si>
  <si>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</si>
  <si>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</si>
  <si>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</si>
  <si>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</si>
  <si>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</si>
  <si>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</si>
  <si>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</si>
  <si>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</si>
  <si>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</si>
  <si>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</si>
  <si>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</si>
  <si>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</si>
  <si>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</si>
  <si>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</si>
  <si>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</si>
  <si>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</si>
  <si>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</si>
  <si>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</si>
  <si>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</si>
  <si>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</si>
  <si>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</si>
  <si>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</si>
  <si>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</si>
  <si>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</si>
  <si>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</si>
  <si>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</si>
  <si>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</si>
  <si>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</si>
  <si>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</si>
  <si>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</si>
  <si>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</si>
  <si>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</si>
  <si>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</si>
  <si>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</si>
  <si>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</si>
  <si>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</si>
  <si>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</si>
  <si>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</si>
  <si>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</si>
  <si>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</si>
  <si>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</si>
  <si>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</si>
  <si>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</si>
  <si>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</si>
  <si>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</si>
  <si>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</si>
  <si>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</si>
  <si>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</si>
  <si>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</si>
  <si>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</si>
  <si>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</si>
  <si>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</si>
  <si>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</si>
  <si>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</si>
  <si>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</si>
  <si>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</si>
  <si>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</si>
  <si>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</si>
  <si>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</si>
  <si>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</si>
  <si>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</si>
  <si>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</si>
  <si>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</si>
  <si>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</si>
  <si>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</si>
  <si>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</si>
  <si>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</si>
  <si>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</si>
  <si>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</si>
  <si>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</si>
  <si>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</si>
  <si>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</si>
  <si>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</si>
  <si>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</si>
  <si>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</si>
  <si>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</si>
  <si>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</si>
  <si>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</si>
  <si>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</si>
  <si>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</si>
  <si>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</si>
  <si>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</si>
  <si>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</si>
  <si>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</si>
  <si>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</si>
  <si>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</si>
  <si>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</si>
  <si>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</si>
  <si>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</si>
  <si>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</si>
  <si>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</si>
  <si>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</si>
  <si>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</si>
  <si>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</si>
  <si>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</si>
  <si>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</si>
  <si>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</si>
  <si>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</si>
  <si>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</si>
  <si>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</si>
  <si>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</si>
  <si>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</si>
  <si>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</si>
  <si>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</si>
  <si>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</si>
  <si>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</si>
  <si>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</si>
  <si>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</si>
  <si>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</si>
  <si>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</si>
  <si>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</si>
  <si>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</si>
  <si>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</si>
  <si>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</si>
  <si>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</si>
  <si>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</si>
  <si>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</si>
  <si>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</si>
  <si>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</si>
  <si>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</si>
  <si>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</si>
  <si>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</si>
  <si>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</si>
  <si>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</si>
  <si>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</si>
  <si>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</si>
  <si>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</si>
  <si>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</si>
  <si>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</si>
  <si>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</si>
  <si>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</si>
  <si>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</si>
  <si>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</si>
  <si>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</si>
  <si>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</si>
  <si>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</si>
  <si>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</si>
  <si>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</si>
  <si>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</si>
  <si>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</si>
  <si>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</si>
  <si>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</si>
  <si>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</si>
  <si>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</si>
  <si>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</si>
  <si>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</si>
  <si>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</si>
  <si>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</si>
  <si>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</si>
  <si>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</si>
  <si>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</si>
  <si>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</si>
  <si>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</si>
  <si>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</si>
  <si>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</si>
  <si>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</si>
  <si>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</si>
  <si>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</si>
  <si>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</si>
  <si>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</si>
  <si>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</si>
  <si>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</si>
  <si>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</si>
  <si>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</si>
  <si>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</si>
  <si>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</si>
  <si>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</si>
  <si>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</si>
  <si>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</si>
  <si>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</si>
  <si>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</si>
  <si>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</si>
  <si>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</si>
  <si>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</si>
  <si>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</si>
  <si>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</si>
  <si>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</si>
  <si>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</si>
  <si>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</si>
  <si>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</si>
  <si>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</si>
  <si>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</si>
  <si>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</si>
  <si>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</si>
  <si>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</si>
  <si>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</si>
  <si>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</si>
  <si>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</si>
  <si>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</si>
  <si>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</si>
  <si>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</si>
  <si>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</si>
  <si>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</si>
  <si>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</si>
  <si>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</si>
  <si>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</si>
  <si>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</si>
  <si>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</si>
  <si>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</si>
  <si>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</si>
  <si>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</si>
  <si>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</si>
  <si>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</si>
  <si>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</si>
  <si>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</si>
  <si>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</si>
  <si>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</si>
  <si>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</si>
  <si>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</si>
  <si>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</si>
  <si>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</si>
  <si>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</si>
  <si>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</si>
  <si>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</si>
  <si>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</si>
  <si>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</si>
  <si>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</si>
  <si>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</si>
  <si>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</si>
  <si>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</si>
  <si>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</si>
  <si>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</si>
  <si>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</si>
  <si>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</si>
  <si>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</si>
  <si>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</si>
  <si>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</si>
  <si>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</si>
  <si>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</si>
  <si>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</si>
  <si>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</si>
  <si>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</si>
  <si>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</si>
  <si>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</si>
  <si>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</si>
  <si>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</si>
  <si>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</si>
  <si>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</si>
  <si>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</si>
  <si>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</si>
  <si>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</si>
  <si>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</si>
  <si>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</si>
  <si>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</si>
  <si>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</si>
  <si>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</si>
  <si>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</si>
  <si>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</si>
  <si>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</si>
  <si>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</si>
  <si>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</si>
  <si>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</si>
  <si>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</si>
  <si>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</si>
  <si>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</si>
  <si>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</si>
  <si>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</si>
  <si>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</si>
  <si>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</si>
  <si>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</si>
  <si>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</si>
  <si>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</si>
  <si>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</si>
  <si>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</si>
  <si>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</si>
  <si>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</si>
  <si>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</si>
  <si>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</si>
  <si>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</si>
  <si>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</si>
  <si>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</si>
  <si>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</si>
  <si>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</si>
  <si>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</si>
  <si>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</si>
  <si>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</si>
  <si>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</si>
  <si>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</si>
  <si>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</si>
  <si>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</si>
  <si>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</si>
  <si>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</si>
  <si>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</si>
  <si>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</si>
  <si>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</si>
  <si>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</si>
  <si>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</si>
  <si>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</si>
  <si>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</si>
  <si>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</si>
  <si>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</si>
  <si>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</si>
  <si>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</si>
  <si>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</si>
  <si>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</si>
  <si>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</si>
  <si>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</si>
  <si>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</si>
  <si>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</si>
  <si>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</si>
  <si>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</si>
  <si>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</si>
  <si>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</si>
  <si>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</si>
  <si>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</si>
  <si>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</si>
  <si>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</si>
  <si>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</si>
  <si>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</si>
  <si>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</si>
  <si>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</si>
  <si>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</si>
  <si>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</si>
  <si>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</si>
  <si>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</si>
  <si>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</si>
  <si>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</si>
  <si>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</si>
  <si>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</si>
  <si>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</si>
  <si>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</si>
  <si>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</si>
  <si>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</si>
  <si>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</si>
  <si>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</si>
  <si>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</si>
  <si>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</si>
  <si>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</si>
  <si>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</si>
  <si>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</si>
  <si>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</si>
  <si>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</si>
  <si>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</si>
  <si>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</si>
  <si>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</si>
  <si>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</si>
  <si>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</si>
  <si>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</si>
  <si>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</si>
  <si>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</si>
  <si>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</si>
  <si>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</si>
  <si>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</si>
  <si>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</si>
  <si>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</si>
  <si>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</si>
  <si>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</si>
  <si>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</si>
  <si>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</si>
  <si>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</si>
  <si>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</si>
  <si>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</si>
  <si>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</si>
  <si>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</si>
  <si>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</si>
  <si>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</si>
  <si>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</si>
  <si>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</si>
  <si>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</si>
  <si>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</si>
  <si>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</si>
  <si>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</si>
  <si>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</si>
  <si>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</si>
  <si>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</si>
  <si>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</si>
  <si>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</si>
  <si>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</si>
  <si>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</si>
  <si>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</si>
  <si>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</si>
  <si>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</si>
  <si>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</si>
  <si>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</si>
  <si>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</si>
  <si>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</si>
  <si>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</si>
  <si>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</si>
  <si>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</si>
  <si>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</si>
  <si>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</si>
  <si>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</si>
  <si>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</si>
  <si>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</si>
  <si>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</si>
  <si>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</si>
  <si>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</si>
  <si>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</si>
  <si>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</si>
  <si>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</si>
  <si>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</si>
  <si>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</si>
  <si>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</si>
  <si>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</si>
  <si>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</si>
  <si>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</si>
  <si>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</si>
  <si>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</si>
  <si>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</si>
  <si>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</si>
  <si>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</si>
  <si>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</si>
  <si>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</si>
  <si>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</si>
  <si>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</si>
  <si>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</si>
  <si>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</si>
  <si>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</si>
  <si>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</si>
  <si>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</si>
  <si>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</si>
  <si>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</si>
  <si>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</si>
  <si>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</si>
  <si>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</si>
  <si>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</si>
  <si>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</si>
  <si>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</si>
  <si>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</si>
  <si>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</si>
  <si>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</si>
  <si>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</si>
  <si>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</si>
  <si>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</si>
  <si>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</si>
  <si>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</si>
  <si>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</si>
  <si>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</si>
  <si>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</si>
  <si>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</si>
  <si>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</si>
  <si>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</si>
  <si>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</si>
  <si>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</si>
  <si>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</si>
  <si>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</si>
  <si>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</si>
  <si>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</si>
  <si>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</si>
  <si>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</si>
  <si>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</si>
  <si>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</si>
  <si>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</si>
  <si>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</si>
  <si>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</si>
  <si>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</si>
  <si>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</si>
  <si>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</si>
  <si>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</si>
  <si>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</si>
  <si>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</si>
  <si>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</si>
  <si>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</si>
  <si>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</si>
  <si>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</si>
  <si>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</si>
  <si>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</si>
  <si>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</si>
  <si>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</si>
  <si>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</si>
  <si>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</si>
  <si>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</si>
  <si>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</si>
  <si>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</si>
  <si>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</si>
  <si>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</si>
  <si>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</si>
  <si>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</si>
  <si>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</si>
  <si>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</si>
  <si>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</si>
  <si>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</si>
  <si>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</si>
  <si>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</si>
  <si>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</si>
  <si>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</si>
  <si>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</si>
  <si>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</si>
  <si>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</si>
  <si>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</si>
  <si>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</si>
  <si>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</si>
  <si>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</si>
  <si>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</si>
  <si>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</si>
  <si>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</si>
  <si>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</si>
  <si>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</si>
  <si>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</si>
  <si>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</si>
  <si>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</si>
  <si>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</si>
  <si>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</si>
  <si>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</si>
  <si>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</si>
  <si>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</si>
  <si>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</si>
  <si>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</si>
  <si>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</si>
  <si>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</si>
  <si>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</si>
  <si>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</si>
  <si>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</si>
  <si>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</si>
  <si>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</si>
  <si>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</si>
  <si>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</si>
  <si>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</si>
  <si>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</si>
  <si>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</si>
  <si>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</si>
  <si>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</si>
  <si>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</si>
  <si>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</si>
  <si>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</si>
  <si>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</si>
  <si>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</si>
  <si>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</si>
  <si>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</si>
  <si>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</si>
  <si>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</si>
  <si>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</si>
  <si>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</si>
  <si>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</si>
  <si>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</si>
  <si>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</si>
  <si>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</si>
  <si>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</si>
  <si>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</si>
  <si>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</si>
  <si>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</si>
  <si>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</si>
  <si>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</si>
  <si>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</si>
  <si>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</si>
  <si>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</si>
  <si>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</si>
  <si>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</si>
  <si>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</si>
  <si>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</si>
  <si>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</si>
  <si>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</si>
  <si>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</si>
  <si>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</si>
  <si>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</si>
  <si>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</si>
  <si>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</si>
  <si>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</si>
  <si>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</si>
  <si>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</si>
  <si>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</si>
  <si>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</si>
  <si>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</si>
  <si>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</si>
  <si>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</si>
  <si>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</si>
  <si>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</si>
  <si>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</si>
  <si>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</si>
  <si>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</si>
  <si>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</si>
  <si>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</si>
  <si>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</si>
  <si>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</si>
  <si>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</si>
  <si>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</si>
  <si>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</si>
  <si>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</si>
  <si>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</si>
  <si>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</si>
  <si>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</si>
  <si>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</si>
  <si>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</si>
  <si>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</si>
  <si>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</si>
  <si>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</si>
  <si>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</si>
  <si>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</si>
  <si>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</si>
  <si>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</si>
  <si>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</si>
  <si>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</si>
  <si>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</si>
  <si>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</si>
  <si>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</si>
  <si>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</si>
  <si>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</si>
  <si>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</si>
  <si>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</si>
  <si>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</si>
  <si>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</si>
  <si>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</si>
  <si>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</si>
  <si>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</si>
  <si>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</si>
  <si>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</si>
  <si>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</si>
  <si>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</si>
  <si>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</si>
  <si>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</si>
  <si>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</si>
  <si>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</si>
  <si>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</si>
  <si>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</si>
  <si>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</si>
  <si>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</si>
  <si>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</si>
  <si>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</si>
  <si>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</si>
  <si>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</si>
  <si>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</si>
  <si>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</si>
  <si>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</si>
  <si>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</si>
  <si>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</si>
  <si>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</si>
  <si>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</si>
  <si>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</si>
  <si>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</si>
  <si>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</si>
  <si>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</si>
  <si>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</si>
  <si>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</si>
  <si>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</si>
  <si>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</si>
  <si>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</si>
  <si>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</si>
  <si>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</si>
  <si>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</si>
  <si>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</si>
  <si>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</si>
  <si>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</si>
  <si>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</si>
  <si>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</si>
  <si>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</si>
  <si>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</si>
  <si>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</si>
  <si>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</si>
  <si>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</si>
  <si>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</si>
  <si>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</si>
  <si>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</si>
  <si>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</si>
  <si>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</si>
  <si>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</si>
  <si>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</si>
  <si>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</si>
  <si>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</si>
  <si>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</si>
  <si>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</si>
  <si>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</si>
  <si>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</si>
  <si>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</si>
  <si>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</si>
  <si>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</si>
  <si>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</si>
  <si>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</si>
  <si>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</si>
  <si>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</si>
  <si>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</si>
  <si>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</si>
  <si>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</si>
  <si>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</si>
  <si>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</si>
  <si>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</si>
  <si>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</si>
  <si>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</si>
  <si>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</si>
  <si>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</si>
  <si>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</si>
  <si>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</si>
  <si>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</si>
  <si>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</si>
  <si>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</si>
  <si>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</si>
  <si>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</si>
  <si>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</si>
  <si>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</si>
  <si>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</si>
  <si>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</si>
  <si>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</si>
  <si>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</si>
  <si>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</si>
  <si>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</si>
  <si>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</si>
  <si>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</si>
  <si>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</si>
  <si>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</si>
  <si>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</si>
  <si>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</si>
  <si>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</si>
  <si>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</si>
  <si>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</si>
  <si>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</si>
  <si>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</si>
  <si>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</si>
  <si>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</si>
  <si>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</si>
  <si>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</si>
  <si>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</si>
  <si>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</si>
  <si>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</si>
  <si>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</si>
  <si>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</si>
  <si>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</si>
  <si>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</si>
  <si>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</si>
  <si>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</si>
  <si>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</si>
  <si>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</si>
  <si>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</si>
  <si>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</si>
  <si>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</si>
  <si>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</si>
  <si>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</si>
  <si>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</si>
  <si>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</si>
  <si>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</si>
  <si>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</si>
  <si>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</si>
  <si>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</si>
  <si>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</si>
  <si>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</si>
  <si>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</si>
  <si>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</si>
  <si>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</si>
  <si>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</si>
  <si>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</si>
  <si>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</si>
  <si>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</si>
  <si>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</si>
  <si>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</si>
  <si>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</si>
  <si>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</si>
  <si>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</si>
  <si>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</si>
  <si>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</si>
  <si>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</si>
  <si>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</si>
  <si>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</si>
  <si>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</si>
  <si>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</si>
  <si>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</si>
  <si>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</si>
  <si>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</si>
  <si>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</si>
  <si>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</si>
  <si>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</si>
  <si>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</si>
  <si>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</si>
  <si>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</si>
  <si>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</si>
  <si>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</si>
  <si>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</si>
  <si>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</si>
  <si>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</si>
  <si>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</si>
  <si>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</si>
  <si>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</si>
  <si>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</si>
  <si>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</si>
  <si>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</si>
  <si>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</si>
  <si>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</si>
  <si>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</si>
  <si>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</si>
  <si>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</si>
  <si>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</si>
  <si>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</si>
  <si>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</si>
  <si>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</si>
  <si>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</si>
  <si>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</si>
  <si>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</si>
  <si>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</si>
  <si>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</si>
  <si>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</si>
  <si>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</si>
  <si>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</si>
  <si>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</si>
  <si>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</si>
  <si>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</si>
  <si>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</si>
  <si>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</si>
  <si>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</si>
  <si>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</si>
  <si>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</si>
  <si>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</si>
  <si>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</si>
  <si>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</si>
  <si>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</si>
  <si>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</si>
  <si>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</si>
  <si>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</si>
  <si>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</si>
  <si>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</si>
  <si>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</si>
  <si>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</si>
  <si>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</si>
  <si>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</si>
  <si>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</si>
  <si>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</si>
  <si>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</si>
  <si>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</si>
  <si>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</si>
  <si>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</si>
  <si>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</si>
  <si>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</si>
  <si>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</si>
  <si>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</si>
  <si>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</si>
  <si>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</si>
  <si>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</si>
  <si>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</si>
  <si>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</si>
  <si>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</si>
  <si>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</si>
  <si>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</si>
  <si>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</si>
  <si>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</si>
  <si>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</si>
  <si>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</si>
  <si>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</si>
  <si>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</si>
  <si>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</si>
  <si>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</si>
  <si>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</si>
  <si>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</si>
  <si>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</si>
  <si>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</si>
  <si>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</si>
  <si>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</si>
  <si>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</si>
  <si>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</si>
  <si>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</si>
  <si>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</si>
  <si>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</si>
  <si>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</si>
  <si>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</si>
  <si>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</si>
  <si>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</si>
  <si>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</si>
  <si>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</si>
  <si>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</si>
  <si>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</si>
  <si>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</si>
  <si>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</si>
  <si>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</si>
  <si>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</si>
  <si>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</si>
  <si>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</si>
  <si>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</si>
  <si>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</si>
  <si>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</si>
  <si>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</si>
  <si>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</si>
  <si>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</si>
  <si>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</si>
  <si>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</si>
  <si>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</si>
  <si>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</si>
  <si>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</si>
  <si>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</si>
  <si>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</si>
  <si>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</si>
  <si>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</si>
  <si>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</si>
  <si>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</si>
  <si>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</si>
  <si>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</si>
  <si>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</si>
  <si>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</si>
  <si>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</si>
  <si>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</si>
  <si>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</si>
  <si>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</si>
  <si>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</si>
  <si>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</si>
  <si>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</si>
  <si>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</si>
  <si>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</si>
  <si>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</si>
  <si>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</si>
  <si>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</si>
  <si>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</si>
  <si>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</si>
  <si>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</si>
  <si>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</si>
  <si>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</si>
  <si>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</si>
  <si>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</si>
  <si>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</si>
  <si>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</si>
  <si>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</si>
  <si>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</si>
  <si>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</si>
  <si>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</si>
  <si>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</si>
  <si>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</si>
  <si>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</si>
  <si>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</si>
  <si>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</si>
  <si>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</si>
  <si>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</si>
  <si>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</si>
  <si>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</si>
  <si>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</si>
  <si>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</si>
  <si>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</si>
  <si>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</si>
  <si>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</si>
  <si>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</si>
  <si>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</si>
  <si>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</si>
  <si>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</si>
  <si>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</si>
  <si>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</si>
  <si>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</si>
  <si>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</si>
  <si>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</si>
  <si>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</si>
  <si>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</si>
  <si>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</si>
  <si>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</si>
  <si>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</si>
  <si>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</si>
  <si>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</si>
  <si>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</si>
  <si>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</si>
  <si>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</si>
  <si>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</si>
  <si>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</si>
  <si>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</si>
  <si>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</si>
  <si>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</si>
  <si>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</si>
  <si>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</si>
  <si>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</si>
  <si>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</si>
  <si>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</si>
  <si>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</si>
  <si>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</si>
  <si>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</si>
  <si>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</si>
  <si>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</si>
  <si>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</si>
  <si>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</si>
  <si>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</si>
  <si>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</si>
  <si>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</si>
  <si>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</si>
  <si>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</si>
  <si>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</si>
  <si>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</si>
  <si>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</si>
  <si>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</si>
  <si>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</si>
  <si>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</si>
  <si>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</si>
  <si>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</si>
  <si>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</si>
  <si>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</si>
  <si>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</si>
  <si>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</si>
  <si>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</si>
  <si>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</si>
  <si>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</si>
  <si>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</si>
  <si>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</si>
  <si>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</si>
  <si>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</si>
  <si>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</si>
  <si>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</si>
  <si>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</si>
  <si>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</si>
  <si>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</si>
  <si>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</si>
  <si>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</si>
  <si>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</si>
  <si>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</si>
  <si>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</si>
  <si>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</si>
  <si>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</si>
  <si>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</si>
  <si>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</si>
  <si>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</si>
  <si>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</si>
  <si>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</si>
  <si>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</si>
  <si>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</si>
  <si>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</si>
  <si>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</si>
  <si>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</si>
  <si>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</si>
  <si>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</si>
  <si>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</si>
  <si>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</si>
  <si>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</si>
  <si>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</si>
  <si>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</si>
  <si>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</si>
  <si>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</si>
  <si>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</si>
  <si>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</si>
  <si>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</si>
  <si>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</si>
  <si>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</si>
  <si>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</si>
  <si>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</si>
  <si>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</si>
  <si>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</si>
  <si>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</si>
  <si>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</si>
  <si>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</si>
  <si>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</si>
  <si>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</si>
  <si>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</si>
  <si>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</si>
  <si>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</si>
  <si>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</si>
  <si>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</si>
  <si>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</si>
  <si>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</si>
  <si>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</si>
  <si>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</si>
  <si>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</si>
  <si>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</si>
  <si>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</si>
  <si>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</si>
  <si>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</si>
  <si>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</si>
  <si>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</si>
  <si>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</si>
  <si>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</si>
  <si>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</si>
  <si>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</si>
  <si>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</si>
  <si>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</si>
  <si>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</si>
  <si>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</si>
  <si>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</si>
  <si>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</si>
  <si>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</si>
  <si>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</si>
  <si>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</si>
  <si>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</si>
  <si>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</si>
  <si>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</si>
  <si>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</si>
  <si>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</si>
  <si>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</si>
  <si>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</si>
  <si>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</si>
  <si>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</si>
  <si>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</si>
  <si>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</si>
  <si>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</si>
  <si>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</si>
  <si>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</si>
  <si>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</si>
  <si>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</si>
  <si>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</si>
  <si>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</si>
  <si>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</si>
  <si>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</si>
  <si>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</si>
  <si>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</si>
  <si>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</si>
  <si>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</si>
  <si>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</si>
  <si>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</si>
  <si>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</si>
  <si>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</si>
  <si>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</si>
  <si>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</si>
  <si>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</si>
  <si>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</si>
  <si>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</si>
  <si>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</si>
  <si>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</si>
  <si>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</si>
  <si>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</si>
  <si>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</si>
  <si>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</si>
  <si>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</si>
  <si>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</si>
  <si>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</si>
  <si>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</si>
  <si>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</si>
  <si>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</si>
  <si>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</si>
  <si>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</si>
  <si>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</si>
  <si>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</si>
  <si>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</si>
  <si>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</si>
  <si>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</si>
  <si>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</si>
  <si>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</si>
  <si>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</si>
  <si>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</si>
  <si>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</si>
  <si>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</si>
  <si>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</si>
  <si>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</si>
  <si>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</si>
  <si>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</si>
  <si>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</si>
  <si>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</si>
  <si>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</si>
  <si>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</si>
  <si>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</si>
  <si>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</si>
  <si>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</si>
  <si>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</si>
  <si>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</si>
  <si>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</si>
  <si>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</si>
  <si>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</si>
  <si>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</si>
  <si>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</si>
  <si>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</si>
  <si>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</si>
  <si>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</si>
  <si>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</si>
  <si>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</si>
  <si>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</si>
  <si>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</si>
  <si>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</si>
  <si>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</si>
  <si>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</si>
  <si>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</si>
  <si>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</si>
  <si>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</si>
  <si>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</si>
  <si>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</si>
  <si>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</si>
  <si>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</si>
  <si>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</si>
  <si>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</si>
  <si>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</si>
  <si>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</si>
  <si>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</si>
  <si>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</si>
  <si>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</si>
  <si>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</si>
  <si>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</si>
  <si>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</si>
  <si>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</si>
  <si>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</si>
  <si>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</si>
  <si>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</si>
  <si>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</si>
  <si>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</si>
  <si>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</si>
  <si>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</si>
  <si>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</si>
  <si>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</si>
  <si>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</si>
  <si>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</si>
  <si>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</si>
  <si>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</si>
  <si>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</si>
  <si>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</si>
  <si>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</si>
  <si>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</si>
  <si>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</si>
  <si>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</si>
  <si>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</si>
  <si>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</si>
  <si>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</si>
  <si>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</si>
  <si>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</si>
  <si>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</si>
  <si>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</si>
  <si>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</si>
  <si>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</si>
  <si>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</si>
  <si>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</si>
  <si>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</si>
  <si>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</si>
  <si>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</si>
  <si>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</si>
  <si>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</si>
  <si>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</si>
  <si>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</si>
  <si>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</si>
  <si>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</si>
  <si>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</si>
  <si>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</si>
  <si>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</si>
  <si>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</si>
  <si>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</si>
  <si>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</si>
  <si>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</si>
  <si>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</si>
  <si>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</si>
  <si>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</si>
  <si>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</si>
  <si>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</si>
  <si>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</si>
  <si>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</si>
  <si>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</si>
  <si>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</si>
  <si>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</si>
  <si>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</si>
  <si>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</si>
  <si>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</si>
  <si>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</si>
  <si>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</si>
  <si>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</si>
  <si>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</si>
  <si>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</si>
  <si>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</si>
  <si>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</si>
  <si>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</si>
  <si>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</si>
  <si>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</si>
  <si>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</si>
  <si>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</si>
  <si>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</si>
  <si>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</si>
  <si>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</si>
  <si>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</si>
  <si>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</si>
  <si>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</si>
  <si>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</si>
  <si>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</si>
  <si>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</si>
  <si>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</si>
  <si>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</si>
  <si>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</si>
  <si>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</si>
  <si>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</si>
  <si>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</si>
  <si>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</si>
  <si>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</si>
  <si>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</si>
  <si>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</si>
  <si>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</si>
  <si>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</si>
  <si>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</si>
  <si>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</si>
  <si>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</si>
  <si>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</si>
  <si>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</si>
  <si>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</si>
  <si>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</si>
  <si>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</si>
  <si>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</si>
  <si>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</si>
  <si>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</si>
  <si>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</si>
  <si>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</si>
  <si>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</si>
  <si>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</si>
  <si>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</si>
  <si>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</si>
  <si>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</si>
  <si>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</si>
  <si>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</si>
  <si>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</si>
  <si>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</si>
  <si>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</si>
  <si>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</si>
  <si>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</si>
  <si>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</si>
  <si>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</si>
  <si>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</si>
  <si>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</si>
  <si>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</si>
  <si>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</si>
  <si>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</si>
  <si>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</si>
  <si>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</si>
  <si>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</si>
  <si>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</si>
  <si>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</si>
  <si>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</si>
  <si>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</si>
  <si>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</si>
  <si>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</si>
  <si>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</si>
  <si>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</si>
  <si>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</si>
  <si>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</si>
  <si>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</si>
  <si>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</si>
  <si>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</si>
  <si>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</si>
  <si>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</si>
  <si>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</si>
  <si>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</si>
  <si>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</si>
  <si>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</si>
  <si>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</si>
  <si>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</si>
  <si>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</si>
  <si>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</si>
  <si>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</si>
  <si>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</si>
  <si>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</si>
  <si>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</si>
  <si>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</si>
  <si>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</si>
  <si>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</si>
  <si>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</si>
  <si>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</si>
  <si>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</si>
  <si>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</si>
  <si>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</si>
  <si>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</si>
  <si>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</si>
  <si>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</si>
  <si>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</si>
  <si>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</si>
  <si>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</si>
  <si>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</si>
  <si>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</si>
  <si>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</si>
  <si>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</si>
  <si>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</si>
  <si>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</si>
  <si>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</si>
  <si>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</si>
  <si>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</si>
  <si>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</si>
  <si>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</si>
  <si>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</si>
  <si>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</si>
  <si>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</si>
  <si>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</si>
  <si>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</si>
  <si>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</si>
  <si>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</si>
  <si>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</si>
  <si>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</si>
  <si>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</si>
  <si>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</si>
  <si>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</si>
  <si>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</si>
  <si>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</si>
  <si>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</si>
  <si>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</si>
  <si>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</si>
  <si>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</si>
  <si>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</si>
  <si>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</si>
  <si>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</si>
  <si>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</si>
  <si>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</si>
  <si>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</si>
  <si>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</si>
  <si>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</si>
  <si>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</si>
  <si>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</si>
  <si>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</si>
  <si>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</si>
  <si>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</si>
  <si>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</si>
  <si>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</si>
  <si>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</si>
  <si>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</si>
  <si>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</si>
  <si>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</si>
  <si>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</si>
  <si>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</si>
  <si>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</si>
  <si>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</si>
  <si>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</si>
  <si>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</si>
  <si>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</si>
  <si>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</si>
  <si>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</si>
  <si>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</si>
  <si>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</si>
  <si>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</si>
  <si>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</si>
  <si>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</si>
  <si>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</si>
  <si>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</si>
  <si>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</si>
  <si>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</si>
  <si>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</si>
  <si>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</si>
  <si>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</si>
  <si>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</si>
  <si>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</si>
  <si>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</si>
  <si>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</si>
  <si>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</si>
  <si>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</si>
  <si>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</si>
  <si>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</si>
  <si>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</si>
  <si>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</si>
  <si>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</si>
  <si>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</si>
  <si>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</si>
  <si>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</si>
  <si>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</si>
  <si>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</si>
  <si>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</si>
  <si>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</si>
  <si>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</si>
  <si>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</si>
  <si>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</si>
  <si>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</si>
  <si>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</si>
  <si>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</si>
  <si>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</si>
  <si>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</si>
  <si>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</si>
  <si>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</si>
  <si>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</si>
  <si>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</si>
  <si>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</si>
  <si>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</si>
  <si>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</si>
  <si>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</si>
  <si>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</si>
  <si>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</si>
  <si>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</si>
  <si>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</si>
  <si>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</si>
  <si>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</si>
  <si>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</si>
  <si>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</si>
  <si>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</si>
  <si>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</si>
  <si>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</si>
  <si>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</si>
  <si>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</si>
  <si>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</si>
  <si>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</si>
  <si>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</si>
  <si>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</si>
  <si>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</si>
  <si>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</si>
  <si>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</si>
  <si>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</si>
  <si>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</si>
  <si>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</si>
  <si>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</si>
  <si>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</si>
  <si>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</si>
  <si>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</si>
  <si>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</si>
  <si>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</si>
  <si>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</si>
  <si>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</si>
  <si>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</si>
  <si>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</si>
  <si>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</si>
  <si>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</si>
  <si>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</si>
  <si>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</si>
  <si>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</si>
  <si>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</si>
  <si>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</si>
  <si>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</si>
  <si>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</si>
  <si>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</si>
  <si>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</si>
  <si>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</si>
  <si>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</si>
  <si>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</si>
  <si>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</si>
  <si>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</si>
  <si>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</si>
  <si>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</si>
  <si>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</si>
  <si>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</si>
  <si>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</si>
  <si>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</si>
  <si>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</si>
  <si>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</si>
  <si>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</si>
  <si>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</si>
  <si>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</si>
  <si>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</si>
  <si>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</si>
  <si>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</si>
  <si>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</si>
  <si>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</si>
  <si>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</si>
  <si>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</si>
  <si>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</si>
  <si>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</si>
  <si>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</si>
  <si>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</si>
  <si>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</si>
  <si>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</si>
  <si>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</si>
  <si>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</si>
  <si>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</si>
  <si>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</si>
  <si>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</si>
  <si>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</si>
  <si>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</si>
  <si>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</si>
  <si>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</si>
  <si>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</si>
  <si>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</si>
  <si>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</si>
  <si>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</si>
  <si>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</si>
  <si>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</si>
  <si>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</si>
  <si>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</si>
  <si>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</si>
  <si>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</si>
  <si>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</si>
  <si>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</si>
  <si>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</si>
  <si>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</si>
  <si>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</si>
  <si>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</si>
  <si>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</si>
  <si>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</si>
  <si>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</si>
  <si>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</si>
  <si>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</si>
  <si>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</si>
  <si>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</si>
  <si>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</si>
  <si>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</si>
  <si>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</si>
  <si>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</si>
  <si>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</si>
  <si>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</si>
  <si>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</si>
  <si>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</si>
  <si>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</si>
  <si>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</si>
  <si>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</si>
  <si>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</si>
  <si>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</si>
  <si>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</si>
  <si>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</si>
  <si>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</si>
  <si>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</si>
  <si>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</si>
  <si>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</si>
  <si>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</si>
  <si>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</si>
  <si>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</si>
  <si>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</si>
  <si>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</si>
  <si>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</si>
  <si>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</si>
  <si>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</si>
  <si>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</si>
  <si>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</si>
  <si>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</si>
  <si>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</si>
  <si>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</si>
  <si>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</si>
  <si>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</si>
  <si>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</si>
  <si>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</si>
  <si>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</si>
  <si>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</si>
  <si>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</si>
  <si>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</si>
  <si>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</si>
  <si>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</si>
  <si>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</si>
  <si>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</si>
  <si>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</si>
  <si>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</si>
  <si>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</si>
  <si>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</si>
  <si>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</si>
  <si>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</si>
  <si>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</si>
  <si>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</si>
  <si>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</si>
  <si>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</si>
  <si>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</si>
  <si>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</si>
  <si>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</si>
  <si>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</si>
  <si>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</si>
  <si>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</si>
  <si>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</si>
  <si>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</si>
  <si>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</si>
  <si>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</si>
  <si>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</si>
  <si>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</si>
  <si>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</si>
  <si>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</si>
  <si>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</si>
  <si>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</si>
  <si>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</si>
  <si>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</si>
  <si>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</si>
  <si>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</si>
  <si>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</si>
  <si>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</si>
  <si>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</si>
  <si>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</si>
  <si>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</si>
  <si>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</si>
  <si>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</si>
  <si>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</si>
  <si>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</si>
  <si>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</si>
  <si>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</si>
  <si>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</si>
  <si>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</si>
  <si>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</si>
  <si>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</si>
  <si>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</si>
  <si>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</si>
  <si>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</si>
  <si>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</si>
  <si>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</si>
  <si>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</si>
  <si>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</si>
  <si>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</si>
  <si>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</si>
  <si>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</si>
  <si>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</si>
  <si>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</si>
  <si>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</si>
  <si>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</si>
  <si>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</si>
  <si>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</si>
  <si>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</si>
  <si>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</si>
  <si>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</si>
  <si>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</si>
  <si>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</si>
  <si>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</si>
  <si>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</si>
  <si>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</si>
  <si>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</si>
  <si>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</si>
  <si>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</si>
  <si>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</si>
  <si>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</si>
  <si>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</si>
  <si>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</si>
  <si>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</si>
  <si>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</si>
  <si>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</si>
  <si>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</si>
  <si>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</si>
  <si>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</si>
  <si>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</si>
  <si>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</si>
  <si>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</si>
  <si>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</si>
  <si>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</si>
  <si>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</si>
  <si>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</si>
  <si>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</si>
  <si>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</si>
  <si>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</si>
  <si>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</si>
  <si>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</si>
  <si>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</si>
  <si>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</si>
  <si>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</si>
  <si>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</si>
  <si>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</si>
  <si>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</si>
  <si>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</si>
  <si>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</si>
  <si>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</si>
  <si>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</si>
  <si>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</si>
  <si>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</si>
  <si>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</si>
  <si>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</si>
  <si>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</si>
  <si>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</si>
  <si>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</si>
  <si>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</si>
  <si>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</si>
  <si>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</si>
  <si>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</si>
  <si>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</si>
  <si>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</si>
  <si>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</si>
  <si>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</si>
  <si>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</si>
  <si>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</si>
  <si>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</si>
  <si>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</si>
  <si>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</si>
  <si>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</si>
  <si>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</si>
  <si>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</si>
  <si>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</si>
  <si>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</si>
  <si>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</si>
  <si>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</si>
  <si>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</si>
  <si>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</si>
  <si>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</si>
  <si>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</si>
  <si>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</si>
  <si>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</si>
  <si>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</si>
  <si>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</si>
  <si>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</si>
  <si>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</si>
  <si>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</si>
  <si>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</si>
  <si>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</si>
  <si>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</si>
  <si>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</si>
  <si>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</si>
  <si>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</si>
  <si>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</si>
  <si>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</si>
  <si>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</si>
  <si>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</si>
  <si>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</si>
  <si>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</si>
  <si>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</si>
  <si>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</si>
  <si>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</si>
  <si>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</si>
  <si>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</si>
  <si>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</si>
  <si>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</si>
  <si>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</si>
  <si>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</si>
  <si>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</si>
  <si>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</si>
  <si>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</si>
  <si>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</si>
  <si>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</si>
  <si>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</si>
  <si>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</si>
  <si>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</si>
  <si>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</si>
  <si>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</si>
  <si>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</si>
  <si>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</si>
  <si>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</si>
  <si>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</si>
  <si>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</si>
  <si>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</si>
  <si>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</si>
  <si>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</si>
  <si>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</si>
  <si>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</si>
  <si>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</si>
  <si>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</si>
  <si>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</si>
  <si>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</si>
  <si>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</si>
  <si>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</si>
  <si>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</si>
  <si>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</si>
  <si>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</si>
  <si>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</si>
  <si>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</si>
  <si>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</si>
  <si>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</si>
  <si>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</si>
  <si>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</si>
  <si>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</si>
  <si>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</si>
  <si>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</si>
  <si>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</si>
  <si>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</si>
  <si>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</si>
  <si>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</si>
  <si>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</si>
  <si>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</si>
  <si>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</si>
  <si>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</si>
  <si>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</si>
  <si>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</si>
  <si>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</si>
  <si>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</si>
  <si>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</si>
  <si>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</si>
  <si>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</si>
  <si>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</si>
  <si>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</si>
  <si>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</si>
  <si>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</si>
  <si>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</si>
  <si>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</si>
  <si>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</si>
  <si>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</si>
  <si>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</si>
  <si>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</si>
  <si>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</si>
  <si>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</si>
  <si>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</si>
  <si>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</si>
  <si>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</si>
  <si>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</si>
  <si>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</si>
  <si>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</si>
  <si>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</si>
  <si>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</si>
  <si>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</si>
  <si>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</si>
  <si>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</si>
  <si>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</si>
  <si>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</si>
  <si>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</si>
  <si>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</si>
  <si>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</si>
  <si>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</si>
  <si>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</si>
  <si>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</si>
  <si>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</si>
  <si>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</si>
  <si>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</si>
  <si>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</si>
  <si>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</si>
  <si>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</si>
  <si>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</si>
  <si>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</si>
  <si>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</si>
  <si>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</si>
  <si>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</si>
  <si>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</si>
  <si>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</si>
  <si>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</si>
  <si>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</si>
  <si>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</si>
  <si>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</si>
  <si>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</si>
  <si>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</si>
  <si>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</si>
  <si>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</si>
  <si>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</si>
  <si>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</si>
  <si>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</si>
  <si>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</si>
  <si>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</si>
  <si>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</si>
  <si>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</si>
  <si>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</si>
  <si>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</si>
  <si>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</si>
  <si>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</si>
  <si>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</si>
  <si>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</si>
  <si>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</si>
  <si>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</si>
  <si>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</si>
  <si>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</si>
  <si>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</si>
  <si>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</si>
  <si>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</si>
  <si>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</si>
  <si>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</si>
  <si>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</si>
  <si>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</si>
  <si>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</si>
  <si>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</si>
  <si>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</si>
  <si>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</si>
  <si>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</si>
  <si>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</si>
  <si>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</si>
  <si>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</si>
  <si>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</si>
  <si>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</si>
  <si>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</si>
  <si>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</si>
  <si>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</si>
  <si>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</si>
  <si>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</si>
  <si>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</si>
  <si>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</si>
  <si>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</si>
  <si>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</si>
  <si>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</si>
  <si>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</si>
  <si>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</si>
  <si>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</si>
  <si>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</si>
  <si>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</si>
  <si>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</si>
  <si>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</si>
  <si>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</si>
  <si>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</si>
  <si>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</si>
  <si>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</si>
  <si>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</si>
  <si>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</si>
  <si>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</si>
  <si>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</si>
  <si>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</si>
  <si>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</si>
  <si>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</si>
  <si>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</si>
  <si>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</si>
  <si>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</si>
  <si>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</si>
  <si>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</si>
  <si>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</si>
  <si>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</si>
  <si>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</si>
  <si>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</si>
  <si>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</si>
  <si>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</si>
  <si>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</si>
  <si>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</si>
  <si>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</si>
  <si>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</si>
  <si>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</si>
  <si>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</si>
  <si>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</si>
  <si>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</si>
  <si>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</si>
  <si>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</si>
  <si>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</si>
  <si>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</si>
  <si>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</si>
  <si>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</si>
  <si>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</si>
  <si>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</si>
  <si>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</si>
  <si>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</si>
  <si>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</si>
  <si>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</si>
  <si>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</si>
  <si>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</si>
  <si>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</si>
  <si>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</si>
  <si>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</si>
  <si>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</si>
  <si>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</si>
  <si>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</si>
  <si>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</si>
  <si>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</si>
  <si>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</si>
  <si>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</si>
  <si>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</si>
  <si>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</si>
  <si>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</si>
  <si>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</si>
  <si>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</si>
  <si>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</si>
  <si>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</si>
  <si>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</si>
  <si>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</si>
  <si>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</si>
  <si>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</si>
  <si>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</si>
  <si>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</si>
  <si>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</si>
  <si>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</si>
  <si>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</si>
  <si>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</si>
  <si>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</si>
  <si>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</si>
  <si>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</si>
  <si>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</si>
  <si>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</si>
  <si>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</si>
  <si>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</si>
  <si>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</si>
  <si>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</si>
  <si>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</si>
  <si>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</si>
  <si>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</si>
  <si>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</si>
  <si>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</si>
  <si>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</si>
  <si>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</si>
  <si>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</si>
  <si>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</si>
  <si>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</si>
  <si>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</si>
  <si>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</si>
  <si>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</si>
  <si>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</si>
  <si>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</si>
  <si>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</si>
  <si>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</si>
  <si>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</si>
  <si>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</si>
  <si>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</si>
  <si>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</si>
  <si>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</si>
  <si>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</si>
  <si>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</si>
  <si>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</si>
  <si>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</si>
  <si>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</si>
  <si>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</si>
  <si>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</si>
  <si>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</si>
  <si>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</si>
  <si>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</si>
  <si>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</si>
  <si>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</si>
  <si>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</si>
  <si>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</si>
  <si>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</si>
  <si>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</si>
  <si>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</si>
  <si>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</si>
  <si>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</si>
  <si>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</si>
  <si>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</si>
  <si>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</si>
  <si>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</si>
  <si>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</si>
  <si>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</si>
  <si>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</si>
  <si>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</si>
  <si>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</si>
  <si>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</si>
  <si>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</si>
  <si>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</si>
  <si>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</si>
  <si>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</si>
  <si>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</si>
  <si>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</si>
  <si>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</si>
  <si>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</si>
  <si>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</si>
  <si>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</si>
  <si>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</si>
  <si>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</si>
  <si>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</si>
  <si>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</si>
  <si>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</si>
  <si>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</si>
  <si>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</si>
  <si>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</si>
  <si>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</si>
  <si>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</si>
  <si>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</si>
  <si>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</si>
  <si>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</si>
  <si>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</si>
  <si>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</si>
  <si>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</si>
  <si>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</si>
  <si>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</si>
  <si>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</si>
  <si>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</si>
  <si>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</si>
  <si>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</si>
  <si>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</si>
  <si>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</si>
  <si>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</si>
  <si>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</si>
  <si>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</si>
  <si>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</si>
  <si>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</si>
  <si>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</si>
  <si>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</si>
  <si>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</si>
  <si>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</si>
  <si>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</si>
  <si>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</si>
  <si>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</si>
  <si>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</si>
  <si>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</si>
  <si>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</si>
  <si>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</si>
  <si>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</si>
  <si>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</si>
  <si>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</si>
  <si>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</si>
  <si>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</si>
  <si>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</si>
  <si>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</si>
  <si>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</si>
  <si>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</si>
  <si>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</si>
  <si>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</si>
  <si>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</si>
  <si>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</si>
  <si>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</si>
  <si>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</si>
  <si>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</si>
  <si>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</si>
  <si>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</si>
  <si>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</si>
  <si>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</si>
  <si>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</si>
  <si>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</si>
  <si>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</si>
  <si>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</si>
  <si>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</si>
  <si>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</si>
  <si>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</si>
  <si>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</si>
  <si>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</si>
  <si>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</si>
  <si>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</si>
  <si>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</si>
  <si>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</si>
  <si>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</si>
  <si>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</si>
  <si>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</si>
  <si>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</si>
  <si>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</si>
  <si>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</si>
  <si>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</si>
  <si>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</si>
  <si>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</si>
  <si>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</si>
  <si>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</si>
  <si>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</si>
  <si>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</si>
  <si>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</si>
  <si>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</si>
  <si>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</si>
  <si>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</si>
  <si>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</si>
  <si>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</si>
  <si>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</si>
  <si>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</si>
  <si>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</si>
  <si>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</si>
  <si>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</si>
  <si>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</si>
  <si>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</si>
  <si>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</si>
  <si>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</si>
  <si>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</si>
  <si>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</si>
  <si>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</si>
  <si>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</si>
  <si>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</si>
  <si>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</si>
  <si>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</si>
  <si>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</si>
  <si>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</si>
  <si>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</si>
  <si>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</si>
  <si>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</si>
  <si>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</si>
  <si>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</si>
  <si>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</si>
  <si>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</si>
  <si>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</si>
  <si>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</si>
  <si>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</si>
  <si>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</si>
  <si>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</si>
  <si>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</si>
  <si>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</si>
  <si>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</si>
  <si>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</si>
  <si>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</si>
  <si>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</si>
  <si>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</si>
  <si>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</si>
  <si>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</si>
  <si>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</si>
  <si>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</si>
  <si>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</si>
  <si>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</si>
  <si>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</si>
  <si>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</si>
  <si>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</si>
  <si>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</si>
  <si>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</si>
  <si>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</si>
  <si>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</si>
  <si>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</si>
  <si>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</si>
  <si>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</si>
  <si>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</si>
  <si>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</si>
  <si>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</si>
  <si>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</si>
  <si>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</si>
  <si>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</si>
  <si>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</si>
  <si>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</si>
  <si>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</si>
  <si>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</si>
  <si>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</si>
  <si>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</si>
  <si>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</si>
  <si>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</si>
  <si>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</si>
  <si>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</si>
  <si>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</si>
  <si>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</si>
  <si>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</si>
  <si>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</si>
  <si>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</si>
  <si>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</si>
  <si>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</si>
  <si>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</si>
  <si>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</si>
  <si>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</si>
  <si>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</si>
  <si>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</si>
  <si>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</si>
  <si>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</si>
  <si>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</si>
  <si>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</si>
  <si>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</si>
  <si>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</si>
  <si>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</si>
  <si>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</si>
  <si>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</si>
  <si>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</si>
  <si>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</si>
  <si>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</si>
  <si>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</si>
  <si>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</si>
  <si>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</si>
  <si>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</si>
  <si>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</si>
  <si>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</si>
  <si>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</si>
  <si>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</si>
  <si>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</si>
  <si>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</si>
  <si>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</si>
  <si>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</si>
  <si>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</si>
  <si>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</si>
  <si>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</si>
  <si>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</si>
  <si>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</si>
  <si>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</si>
  <si>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</si>
  <si>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</si>
  <si>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</si>
  <si>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</si>
  <si>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</si>
  <si>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</si>
  <si>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</si>
  <si>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</si>
  <si>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</si>
  <si>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</si>
  <si>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</si>
  <si>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</si>
  <si>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</si>
  <si>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</si>
  <si>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</si>
  <si>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</si>
  <si>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</si>
  <si>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</si>
  <si>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</si>
  <si>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</si>
  <si>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</si>
  <si>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</si>
  <si>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</si>
  <si>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</si>
  <si>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</si>
  <si>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</si>
  <si>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</si>
  <si>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</si>
  <si>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</si>
  <si>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</si>
  <si>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</si>
  <si>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</si>
  <si>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</si>
  <si>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</si>
  <si>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</si>
  <si>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</si>
  <si>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</si>
  <si>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</si>
  <si>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</si>
  <si>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</si>
  <si>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</si>
  <si>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</si>
  <si>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</si>
  <si>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</si>
  <si>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</si>
  <si>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</si>
  <si>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</si>
  <si>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</si>
  <si>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</si>
  <si>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</si>
  <si>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</si>
  <si>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</si>
  <si>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</si>
  <si>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</si>
  <si>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</si>
  <si>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</si>
  <si>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</si>
  <si>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</si>
  <si>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</si>
  <si>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</si>
  <si>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</si>
  <si>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</si>
  <si>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</si>
  <si>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</si>
  <si>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</si>
  <si>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</si>
  <si>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</si>
  <si>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</si>
  <si>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</si>
  <si>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</si>
  <si>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</si>
  <si>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</si>
  <si>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</si>
  <si>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</si>
  <si>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</si>
  <si>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</si>
  <si>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</si>
  <si>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</si>
  <si>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</si>
  <si>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</si>
  <si>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</si>
  <si>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</si>
  <si>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</si>
  <si>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</si>
  <si>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</si>
  <si>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</si>
  <si>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</si>
  <si>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</si>
  <si>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</si>
  <si>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</si>
  <si>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</si>
  <si>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</si>
  <si>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</si>
  <si>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</si>
  <si>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</si>
  <si>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</si>
  <si>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</si>
  <si>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</si>
  <si>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</si>
  <si>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</si>
  <si>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</si>
  <si>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</si>
  <si>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</si>
  <si>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</si>
  <si>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</si>
  <si>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</si>
  <si>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</si>
  <si>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</si>
  <si>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</si>
  <si>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</si>
  <si>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</si>
  <si>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</si>
  <si>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</si>
  <si>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</si>
  <si>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</si>
  <si>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</si>
  <si>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</si>
  <si>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</si>
  <si>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</si>
  <si>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</si>
  <si>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</si>
  <si>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</si>
  <si>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</si>
  <si>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</si>
  <si>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</si>
  <si>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</si>
  <si>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</si>
  <si>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</si>
  <si>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</si>
  <si>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</si>
  <si>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</si>
  <si>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</si>
  <si>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</si>
  <si>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</si>
  <si>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</si>
  <si>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</si>
  <si>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</si>
  <si>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</si>
  <si>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</si>
  <si>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</si>
  <si>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</si>
  <si>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</si>
  <si>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</si>
  <si>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</si>
  <si>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</si>
  <si>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</si>
  <si>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</si>
  <si>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</si>
  <si>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</si>
  <si>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</si>
  <si>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</si>
  <si>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</si>
  <si>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</si>
  <si>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</si>
  <si>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</si>
  <si>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</si>
  <si>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</si>
  <si>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</si>
  <si>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</si>
  <si>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</si>
  <si>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</si>
  <si>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</si>
  <si>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</si>
  <si>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</si>
  <si>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</si>
  <si>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</si>
  <si>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</si>
  <si>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</si>
  <si>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</si>
  <si>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</si>
  <si>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</si>
  <si>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</si>
  <si>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</si>
  <si>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</si>
  <si>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</si>
  <si>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</si>
  <si>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</si>
  <si>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</si>
  <si>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</si>
  <si>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</si>
  <si>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</si>
  <si>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</si>
  <si>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</si>
  <si>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</si>
  <si>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</si>
  <si>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</si>
  <si>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</si>
  <si>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</si>
  <si>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</si>
  <si>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</si>
  <si>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</si>
  <si>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</si>
  <si>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</si>
  <si>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</si>
  <si>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</si>
  <si>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</si>
  <si>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</si>
  <si>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</si>
  <si>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</si>
  <si>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</si>
  <si>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</si>
  <si>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</si>
  <si>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</si>
  <si>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</si>
  <si>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</si>
  <si>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</si>
  <si>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</si>
  <si>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</si>
  <si>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</si>
  <si>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</si>
  <si>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</si>
  <si>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</si>
  <si>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</si>
  <si>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</si>
  <si>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</si>
  <si>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</si>
  <si>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</si>
  <si>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</si>
  <si>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</si>
  <si>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</si>
  <si>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</si>
  <si>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</si>
  <si>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</si>
  <si>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</si>
  <si>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</si>
  <si>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</si>
  <si>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</si>
  <si>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</si>
  <si>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</si>
  <si>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</si>
  <si>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</si>
  <si>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</si>
  <si>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</si>
  <si>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</si>
  <si>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</si>
  <si>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</si>
  <si>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</si>
  <si>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</si>
  <si>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</si>
  <si>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</si>
  <si>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</si>
  <si>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</si>
  <si>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</si>
  <si>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</si>
  <si>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</si>
  <si>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</si>
  <si>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</si>
  <si>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</si>
  <si>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</si>
  <si>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</si>
  <si>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</si>
  <si>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</si>
  <si>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</si>
  <si>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</si>
  <si>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</si>
  <si>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</si>
  <si>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</si>
  <si>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</si>
  <si>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</si>
  <si>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</si>
  <si>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</si>
  <si>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</si>
  <si>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</si>
  <si>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</si>
  <si>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</si>
  <si>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</si>
  <si>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</si>
  <si>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</si>
  <si>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</si>
  <si>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</si>
  <si>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</si>
  <si>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</si>
  <si>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</si>
  <si>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</si>
  <si>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</si>
  <si>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</si>
  <si>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</si>
  <si>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</si>
  <si>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</si>
  <si>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</si>
  <si>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</si>
  <si>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</si>
  <si>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</si>
  <si>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</si>
  <si>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</si>
  <si>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</si>
  <si>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</si>
  <si>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</si>
  <si>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</si>
  <si>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</si>
  <si>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</si>
  <si>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</si>
  <si>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</si>
  <si>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</si>
  <si>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</si>
  <si>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</si>
  <si>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</si>
  <si>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</si>
  <si>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</si>
  <si>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</si>
  <si>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</si>
  <si>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</si>
  <si>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</si>
  <si>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</si>
  <si>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</si>
  <si>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</si>
  <si>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</si>
  <si>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</si>
  <si>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</si>
  <si>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</si>
  <si>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</si>
  <si>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</si>
  <si>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</si>
  <si>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</si>
  <si>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</si>
  <si>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</si>
  <si>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</si>
  <si>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</si>
  <si>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</si>
  <si>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</si>
  <si>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</si>
  <si>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</si>
  <si>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</si>
  <si>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</si>
  <si>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</si>
  <si>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</si>
  <si>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</si>
  <si>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</si>
  <si>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</si>
  <si>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</si>
  <si>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</si>
  <si>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</si>
  <si>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</si>
  <si>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</si>
  <si>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</si>
  <si>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</si>
  <si>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</si>
  <si>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</si>
  <si>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</si>
  <si>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</si>
  <si>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</si>
  <si>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</si>
  <si>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</si>
  <si>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</si>
  <si>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</si>
  <si>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</si>
  <si>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</si>
  <si>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</si>
  <si>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</si>
  <si>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</si>
  <si>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</si>
  <si>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</si>
  <si>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</si>
  <si>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</si>
  <si>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</si>
  <si>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</si>
  <si>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</si>
  <si>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</si>
  <si>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</si>
  <si>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</si>
  <si>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</si>
  <si>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</si>
  <si>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</si>
  <si>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</si>
  <si>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</si>
  <si>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</si>
  <si>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</si>
  <si>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</si>
  <si>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</si>
  <si>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</si>
  <si>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</si>
  <si>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</si>
  <si>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</si>
  <si>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</si>
  <si>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</si>
  <si>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</si>
  <si>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</si>
  <si>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</si>
  <si>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</si>
  <si>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</si>
  <si>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</si>
  <si>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</si>
  <si>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</si>
  <si>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</si>
  <si>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</si>
  <si>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</si>
  <si>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</si>
  <si>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</si>
  <si>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</si>
  <si>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</si>
  <si>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</si>
  <si>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</si>
  <si>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</si>
  <si>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</si>
  <si>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</si>
  <si>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</si>
  <si>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</si>
  <si>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</si>
  <si>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</si>
  <si>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</si>
  <si>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</si>
  <si>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</si>
  <si>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</si>
  <si>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</si>
  <si>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</si>
  <si>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</si>
  <si>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</si>
  <si>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</si>
  <si>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</si>
  <si>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</si>
  <si>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</si>
  <si>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</si>
  <si>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</si>
  <si>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</si>
  <si>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</si>
  <si>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</si>
  <si>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</si>
  <si>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</si>
  <si>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</si>
  <si>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</si>
  <si>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</si>
  <si>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</si>
  <si>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</si>
  <si>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</si>
  <si>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</si>
  <si>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</si>
  <si>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</si>
  <si>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</si>
  <si>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</si>
  <si>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</si>
  <si>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</si>
  <si>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</si>
  <si>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</si>
  <si>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</si>
  <si>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</si>
  <si>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</si>
  <si>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</si>
  <si>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</si>
  <si>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</si>
  <si>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</si>
  <si>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</si>
  <si>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</si>
  <si>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</si>
  <si>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</si>
  <si>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</si>
  <si>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</si>
  <si>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</si>
  <si>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</si>
  <si>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</si>
  <si>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</si>
  <si>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</si>
  <si>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</si>
  <si>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</si>
  <si>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</si>
  <si>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</si>
  <si>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</si>
  <si>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</si>
  <si>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</si>
  <si>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</si>
  <si>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</si>
  <si>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</si>
  <si>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</si>
  <si>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</si>
  <si>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</si>
  <si>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</si>
  <si>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</si>
  <si>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</si>
  <si>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</si>
  <si>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</si>
  <si>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</si>
  <si>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</si>
  <si>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</si>
  <si>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</si>
  <si>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</si>
  <si>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</si>
  <si>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</si>
  <si>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</si>
  <si>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</si>
  <si>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</si>
  <si>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</si>
  <si>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</si>
  <si>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</si>
  <si>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</si>
  <si>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</si>
  <si>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</si>
  <si>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</si>
  <si>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</si>
  <si>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</si>
  <si>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</si>
  <si>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</si>
  <si>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</si>
  <si>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</si>
  <si>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</si>
  <si>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</si>
  <si>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</si>
  <si>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</si>
  <si>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</si>
  <si>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</si>
  <si>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</si>
  <si>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</si>
  <si>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</si>
  <si>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</si>
  <si>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</si>
  <si>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</si>
  <si>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</si>
  <si>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</si>
  <si>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</si>
  <si>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</si>
  <si>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</si>
  <si>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</si>
  <si>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</si>
  <si>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</si>
  <si>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</si>
  <si>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</si>
  <si>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</si>
  <si>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</si>
  <si>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</si>
  <si>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</si>
  <si>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</si>
  <si>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</si>
  <si>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</si>
  <si>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</si>
  <si>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</si>
  <si>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</si>
  <si>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</si>
  <si>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</si>
  <si>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</si>
  <si>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</si>
  <si>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</si>
  <si>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</si>
  <si>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</si>
  <si>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</si>
  <si>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</si>
  <si>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</si>
  <si>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</si>
  <si>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</si>
  <si>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</si>
  <si>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</si>
  <si>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</si>
  <si>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</si>
  <si>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</si>
  <si>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</si>
  <si>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</si>
  <si>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</si>
  <si>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</si>
  <si>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</si>
  <si>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</si>
  <si>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</si>
  <si>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</si>
  <si>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</si>
  <si>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</si>
  <si>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</si>
  <si>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</si>
  <si>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</si>
  <si>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</si>
  <si>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</si>
  <si>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</si>
  <si>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</si>
  <si>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</si>
  <si>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</si>
  <si>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</si>
  <si>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</si>
  <si>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</si>
  <si>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</si>
  <si>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</si>
  <si>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</si>
  <si>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</si>
  <si>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</si>
  <si>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</si>
  <si>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</si>
  <si>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</si>
  <si>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</si>
  <si>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</si>
  <si>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</si>
  <si>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</si>
  <si>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</si>
  <si>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</si>
  <si>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</si>
  <si>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</si>
  <si>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</si>
  <si>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</si>
  <si>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</si>
  <si>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</si>
  <si>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</si>
  <si>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</si>
  <si>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</si>
  <si>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</si>
  <si>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</si>
  <si>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</si>
  <si>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</si>
  <si>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</si>
  <si>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</si>
  <si>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</si>
  <si>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</si>
  <si>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</si>
  <si>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</si>
  <si>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</si>
  <si>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</si>
  <si>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</si>
  <si>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</si>
  <si>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</si>
  <si>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</si>
  <si>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</si>
  <si>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</si>
  <si>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</si>
  <si>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</si>
  <si>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</si>
  <si>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</si>
  <si>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</si>
  <si>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</si>
  <si>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</si>
  <si>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</si>
  <si>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</si>
  <si>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</si>
  <si>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</si>
  <si>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</si>
  <si>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</si>
  <si>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</si>
  <si>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</si>
  <si>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</si>
  <si>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</si>
  <si>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</si>
  <si>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</si>
  <si>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</si>
  <si>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</si>
  <si>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</si>
  <si>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</si>
  <si>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</si>
  <si>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</si>
  <si>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</si>
  <si>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</si>
  <si>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</si>
  <si>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</si>
  <si>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</si>
  <si>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</si>
  <si>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</si>
  <si>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</si>
  <si>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</si>
  <si>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</si>
  <si>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</si>
  <si>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</si>
  <si>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</si>
  <si>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</si>
  <si>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</si>
  <si>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</si>
  <si>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</si>
  <si>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</si>
  <si>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</si>
  <si>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</si>
  <si>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</si>
  <si>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</si>
  <si>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</si>
  <si>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</si>
  <si>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</si>
  <si>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</si>
  <si>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</si>
  <si>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</si>
  <si>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</si>
  <si>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</si>
  <si>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</si>
  <si>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</si>
  <si>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</si>
  <si>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</si>
  <si>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</si>
  <si>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</si>
  <si>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</si>
  <si>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</si>
  <si>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</si>
  <si>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</si>
  <si>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</si>
  <si>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</si>
  <si>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</si>
  <si>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</si>
  <si>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</si>
  <si>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</si>
  <si>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</si>
  <si>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</si>
  <si>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</si>
  <si>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</si>
  <si>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</si>
  <si>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</si>
  <si>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</si>
  <si>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</si>
  <si>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</si>
  <si>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</si>
  <si>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</si>
  <si>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</si>
  <si>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</si>
  <si>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</si>
  <si>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</si>
  <si>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</si>
  <si>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</si>
  <si>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</si>
  <si>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</si>
  <si>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</si>
  <si>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</si>
  <si>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</si>
  <si>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</si>
  <si>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</si>
  <si>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</si>
  <si>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</si>
  <si>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</si>
  <si>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</si>
  <si>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</si>
  <si>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</si>
  <si>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</si>
  <si>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</si>
  <si>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</si>
  <si>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</si>
  <si>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</si>
  <si>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</si>
  <si>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</si>
  <si>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</si>
  <si>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</si>
  <si>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</si>
  <si>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</si>
  <si>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</si>
  <si>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</si>
  <si>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</si>
  <si>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</si>
  <si>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</si>
  <si>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</si>
  <si>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</si>
  <si>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</si>
  <si>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</si>
  <si>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</si>
  <si>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</si>
  <si>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</si>
  <si>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</si>
  <si>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</si>
  <si>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</si>
  <si>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</si>
  <si>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</si>
  <si>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</si>
  <si>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</si>
  <si>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</si>
  <si>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</si>
  <si>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</si>
  <si>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</si>
  <si>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</si>
  <si>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</si>
  <si>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</si>
  <si>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</si>
  <si>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</si>
  <si>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</si>
  <si>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</si>
  <si>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</si>
  <si>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</si>
  <si>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</si>
  <si>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</si>
  <si>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</si>
  <si>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</si>
  <si>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</si>
  <si>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</si>
  <si>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</si>
  <si>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</si>
  <si>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</si>
  <si>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</si>
  <si>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</si>
  <si>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</si>
  <si>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</si>
  <si>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</si>
  <si>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</si>
  <si>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</si>
  <si>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</si>
  <si>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</si>
  <si>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</si>
  <si>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</si>
  <si>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</si>
  <si>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</si>
  <si>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</si>
  <si>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</si>
  <si>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</si>
  <si>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</si>
  <si>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</si>
  <si>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</si>
  <si>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</si>
  <si>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</si>
  <si>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</si>
  <si>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</si>
  <si>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</si>
  <si>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</si>
  <si>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</si>
  <si>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</si>
  <si>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</si>
  <si>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</si>
  <si>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</si>
  <si>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</si>
  <si>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</si>
  <si>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</si>
  <si>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</si>
  <si>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</si>
  <si>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</si>
  <si>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</si>
  <si>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</si>
  <si>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</si>
  <si>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</si>
  <si>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</si>
  <si>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</si>
  <si>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</si>
  <si>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</si>
  <si>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</si>
  <si>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</si>
  <si>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</si>
  <si>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</si>
  <si>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</si>
  <si>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</si>
  <si>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</si>
  <si>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</si>
  <si>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</si>
  <si>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</si>
  <si>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</si>
  <si>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</si>
  <si>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</si>
  <si>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</si>
  <si>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</si>
  <si>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</si>
  <si>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</si>
  <si>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</si>
  <si>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</si>
  <si>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</si>
  <si>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</si>
  <si>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</si>
  <si>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</si>
  <si>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</si>
  <si>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</si>
  <si>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</si>
  <si>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</si>
  <si>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</si>
  <si>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</si>
  <si>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</si>
  <si>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</si>
  <si>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</si>
  <si>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</si>
  <si>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</si>
  <si>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</si>
  <si>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</si>
  <si>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</si>
  <si>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</si>
  <si>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</si>
  <si>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</si>
  <si>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</si>
  <si>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</si>
  <si>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</si>
  <si>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</si>
  <si>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</si>
  <si>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</si>
  <si>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</si>
  <si>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</si>
  <si>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</si>
  <si>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</si>
  <si>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</si>
  <si>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</si>
  <si>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</si>
  <si>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</si>
  <si>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</si>
  <si>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</si>
  <si>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</si>
  <si>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</si>
  <si>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</si>
  <si>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</si>
  <si>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</si>
  <si>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</si>
  <si>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</si>
  <si>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</si>
  <si>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</si>
  <si>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</si>
  <si>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</si>
  <si>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</si>
  <si>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</si>
  <si>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</si>
  <si>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</si>
  <si>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</si>
  <si>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</si>
  <si>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</si>
  <si>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</si>
  <si>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</si>
  <si>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</si>
  <si>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</si>
  <si>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</si>
  <si>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</si>
  <si>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</si>
  <si>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</si>
  <si>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</si>
  <si>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</si>
  <si>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</si>
  <si>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</si>
  <si>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</si>
  <si>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</si>
  <si>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</si>
  <si>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</si>
  <si>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</si>
  <si>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</si>
  <si>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</si>
  <si>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</si>
  <si>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</si>
  <si>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</si>
  <si>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</si>
  <si>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</si>
  <si>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</si>
  <si>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</si>
  <si>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</si>
  <si>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</si>
  <si>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</si>
  <si>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</si>
  <si>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</si>
  <si>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</si>
  <si>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</si>
  <si>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</si>
  <si>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</si>
  <si>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</si>
  <si>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</si>
  <si>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</si>
  <si>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</si>
  <si>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</si>
  <si>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</si>
  <si>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</si>
  <si>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</si>
  <si>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</si>
  <si>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</si>
  <si>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</si>
  <si>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</si>
  <si>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</si>
  <si>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</si>
  <si>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</si>
  <si>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</si>
  <si>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</si>
  <si>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</si>
  <si>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</si>
  <si>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</si>
  <si>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</si>
  <si>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</si>
  <si>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</si>
  <si>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</si>
  <si>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</si>
  <si>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</si>
  <si>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</si>
  <si>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</si>
  <si>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</si>
  <si>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</si>
  <si>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</si>
  <si>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</si>
  <si>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</si>
  <si>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</si>
  <si>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</si>
  <si>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</si>
  <si>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</si>
  <si>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</si>
  <si>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</si>
  <si>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</si>
  <si>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</si>
  <si>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</si>
  <si>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</si>
  <si>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</si>
  <si>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</si>
  <si>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</si>
  <si>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</si>
  <si>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</si>
  <si>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</si>
  <si>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</si>
  <si>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</si>
  <si>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</si>
  <si>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</si>
  <si>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</si>
  <si>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</si>
  <si>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</si>
  <si>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</si>
  <si>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</si>
  <si>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</si>
  <si>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</si>
  <si>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</si>
  <si>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</si>
  <si>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</si>
  <si>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</si>
  <si>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</si>
  <si>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</si>
  <si>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</si>
  <si>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</si>
  <si>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</si>
  <si>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</si>
  <si>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</si>
  <si>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</si>
  <si>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</si>
  <si>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</si>
  <si>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</si>
  <si>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</si>
  <si>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</si>
  <si>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</si>
  <si>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</si>
  <si>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</si>
  <si>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</si>
  <si>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</si>
  <si>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</si>
  <si>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</si>
  <si>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</si>
  <si>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</si>
  <si>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</si>
  <si>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</si>
  <si>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</si>
  <si>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</si>
  <si>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</si>
  <si>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</si>
  <si>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</si>
  <si>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</si>
  <si>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</si>
  <si>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</si>
  <si>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</si>
  <si>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</si>
  <si>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</si>
  <si>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</si>
  <si>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</si>
  <si>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</si>
  <si>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</si>
  <si>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</si>
  <si>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</si>
  <si>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</si>
  <si>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</si>
  <si>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</si>
  <si>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</si>
  <si>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</si>
  <si>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</si>
  <si>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</si>
  <si>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</si>
  <si>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</si>
  <si>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</si>
  <si>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</si>
  <si>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</si>
  <si>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</si>
  <si>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</si>
  <si>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</si>
  <si>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</si>
  <si>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</si>
  <si>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</si>
  <si>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</si>
  <si>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</si>
  <si>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</si>
  <si>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</si>
  <si>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</si>
  <si>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</si>
  <si>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</si>
  <si>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</si>
  <si>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</si>
  <si>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</si>
  <si>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</si>
  <si>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</si>
  <si>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</si>
  <si>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</si>
  <si>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</si>
  <si>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</si>
  <si>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</si>
  <si>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</si>
  <si>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</si>
  <si>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</si>
  <si>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</si>
  <si>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</si>
  <si>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</si>
  <si>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</si>
  <si>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</si>
  <si>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</si>
  <si>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</si>
  <si>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</si>
  <si>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</si>
  <si>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</si>
  <si>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</si>
  <si>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</si>
  <si>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</si>
  <si>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</si>
  <si>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</si>
  <si>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</si>
  <si>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</si>
  <si>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</si>
  <si>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</si>
  <si>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</si>
  <si>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</si>
  <si>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</si>
  <si>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</si>
  <si>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</si>
  <si>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</si>
  <si>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</si>
  <si>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</si>
  <si>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</si>
  <si>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</si>
  <si>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</si>
  <si>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</si>
  <si>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</si>
  <si>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</si>
  <si>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</si>
  <si>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</si>
  <si>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</si>
  <si>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</si>
  <si>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</si>
  <si>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</si>
  <si>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</si>
  <si>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</si>
  <si>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</si>
  <si>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</si>
  <si>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</si>
  <si>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</si>
  <si>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</si>
  <si>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</si>
  <si>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</si>
  <si>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</si>
  <si>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</si>
  <si>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</si>
  <si>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</si>
  <si>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</si>
  <si>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</si>
  <si>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</si>
  <si>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</si>
  <si>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</si>
  <si>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</si>
  <si>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</si>
  <si>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</si>
  <si>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</si>
  <si>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</si>
  <si>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</si>
  <si>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</si>
  <si>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</si>
  <si>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</si>
  <si>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</si>
  <si>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</si>
  <si>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</si>
  <si>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</si>
  <si>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</si>
  <si>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</si>
  <si>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</si>
  <si>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</si>
  <si>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</si>
  <si>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</si>
  <si>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</si>
  <si>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</si>
  <si>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</si>
  <si>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</si>
  <si>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</si>
  <si>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</si>
  <si>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</si>
  <si>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</si>
  <si>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</si>
  <si>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</si>
  <si>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</si>
  <si>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</si>
  <si>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</si>
  <si>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</si>
  <si>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</si>
  <si>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</si>
  <si>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</si>
  <si>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</si>
  <si>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</si>
  <si>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</si>
  <si>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</si>
  <si>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</si>
  <si>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</si>
  <si>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</si>
  <si>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</si>
  <si>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</si>
  <si>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</si>
  <si>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</si>
  <si>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</si>
  <si>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</si>
  <si>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</si>
  <si>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</si>
  <si>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</si>
  <si>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</si>
  <si>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</si>
  <si>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</si>
  <si>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</si>
  <si>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</si>
  <si>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</si>
  <si>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</si>
  <si>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</si>
  <si>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</si>
  <si>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</si>
  <si>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</si>
  <si>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</si>
  <si>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</si>
  <si>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</si>
  <si>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</si>
  <si>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</si>
  <si>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</si>
  <si>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</si>
  <si>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</si>
  <si>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</si>
  <si>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</si>
  <si>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</si>
  <si>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</si>
  <si>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</si>
  <si>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</si>
  <si>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</si>
  <si>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</si>
  <si>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</si>
  <si>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</si>
  <si>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</si>
  <si>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</si>
  <si>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</si>
  <si>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</si>
  <si>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</si>
  <si>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</si>
  <si>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</si>
  <si>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</si>
  <si>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</si>
  <si>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</si>
  <si>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</si>
  <si>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</si>
  <si>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</si>
  <si>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</si>
  <si>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</si>
  <si>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</si>
  <si>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</si>
  <si>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</si>
  <si>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</si>
  <si>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</si>
  <si>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</si>
  <si>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</si>
  <si>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</si>
  <si>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</si>
  <si>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</si>
  <si>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</si>
  <si>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</si>
  <si>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</si>
  <si>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</si>
  <si>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</si>
  <si>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</si>
  <si>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</si>
  <si>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</si>
  <si>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</si>
  <si>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</si>
  <si>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</si>
  <si>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</si>
  <si>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</si>
  <si>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</si>
  <si>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</si>
  <si>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</si>
  <si>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</si>
  <si>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</si>
  <si>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</si>
  <si>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</si>
  <si>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</si>
  <si>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</si>
  <si>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</si>
  <si>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</si>
  <si>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</si>
  <si>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</si>
  <si>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</si>
  <si>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</si>
  <si>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</si>
  <si>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</si>
  <si>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</si>
  <si>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</si>
  <si>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</si>
  <si>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</si>
  <si>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</si>
  <si>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</si>
  <si>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</si>
  <si>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</si>
  <si>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</si>
  <si>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</si>
  <si>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</si>
  <si>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</si>
  <si>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</si>
  <si>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</si>
  <si>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</si>
  <si>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</si>
  <si>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</si>
  <si>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</si>
  <si>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</si>
  <si>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</si>
  <si>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</si>
  <si>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</si>
  <si>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</si>
  <si>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</si>
  <si>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</si>
  <si>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</si>
  <si>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</si>
  <si>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</si>
  <si>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</si>
  <si>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</si>
  <si>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</si>
  <si>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</si>
  <si>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</si>
  <si>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</si>
  <si>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</si>
  <si>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</si>
  <si>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</si>
  <si>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</si>
  <si>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</si>
  <si>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</si>
  <si>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</si>
  <si>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</si>
  <si>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</si>
  <si>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</si>
  <si>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</si>
  <si>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</si>
  <si>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</si>
  <si>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</si>
  <si>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</si>
  <si>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</si>
  <si>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</si>
  <si>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</si>
  <si>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</si>
  <si>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</si>
  <si>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</si>
  <si>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</si>
  <si>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</si>
  <si>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</si>
  <si>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</si>
  <si>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</si>
  <si>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</si>
  <si>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</si>
  <si>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</si>
  <si>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</si>
  <si>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</si>
  <si>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</si>
  <si>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</si>
  <si>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</si>
  <si>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</si>
  <si>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</si>
  <si>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</si>
  <si>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</si>
  <si>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</si>
  <si>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</si>
  <si>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</si>
  <si>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</si>
  <si>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</si>
  <si>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</si>
  <si>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</si>
  <si>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</si>
  <si>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</si>
  <si>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</si>
  <si>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</si>
  <si>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</si>
  <si>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</si>
  <si>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</si>
  <si>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</si>
  <si>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</si>
  <si>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</si>
  <si>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</si>
  <si>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</si>
  <si>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</si>
  <si>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</si>
  <si>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</si>
  <si>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</si>
  <si>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</si>
  <si>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</si>
  <si>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</si>
  <si>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</si>
  <si>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</si>
  <si>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</si>
  <si>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</si>
  <si>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</si>
  <si>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</si>
  <si>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</si>
  <si>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</si>
  <si>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</si>
  <si>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</si>
  <si>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</si>
  <si>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</si>
  <si>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</si>
  <si>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</si>
  <si>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</si>
  <si>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</si>
  <si>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</si>
  <si>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</si>
  <si>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</si>
  <si>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</si>
  <si>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</si>
  <si>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</si>
  <si>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</si>
  <si>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</si>
  <si>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</si>
  <si>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</si>
  <si>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</si>
  <si>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</si>
  <si>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</si>
  <si>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</si>
  <si>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</si>
  <si>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</si>
  <si>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</si>
  <si>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</si>
  <si>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</si>
  <si>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</si>
  <si>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</si>
  <si>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</si>
  <si>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</si>
  <si>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</si>
  <si>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</si>
  <si>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</si>
  <si>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</si>
  <si>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</si>
  <si>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</si>
  <si>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</si>
  <si>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</si>
  <si>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</si>
  <si>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</si>
  <si>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</si>
  <si>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</si>
  <si>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</si>
  <si>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</si>
  <si>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</si>
  <si>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</si>
  <si>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</si>
  <si>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</si>
  <si>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</si>
  <si>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</si>
  <si>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</si>
  <si>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</si>
  <si>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</si>
  <si>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</si>
  <si>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</si>
  <si>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</si>
  <si>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</si>
  <si>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</si>
  <si>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</si>
  <si>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</si>
  <si>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</si>
  <si>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</si>
  <si>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</si>
  <si>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</si>
  <si>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</si>
  <si>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</si>
  <si>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</si>
  <si>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</si>
  <si>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</si>
  <si>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</si>
  <si>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</si>
  <si>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</si>
  <si>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</si>
  <si>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</si>
  <si>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</si>
  <si>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</si>
  <si>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</si>
  <si>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</si>
  <si>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</si>
  <si>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</si>
  <si>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</si>
  <si>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</si>
  <si>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</si>
  <si>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</si>
  <si>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</si>
  <si>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</si>
  <si>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</si>
  <si>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</si>
  <si>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</si>
  <si>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</si>
  <si>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</si>
  <si>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</si>
  <si>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</si>
  <si>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</si>
  <si>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</si>
  <si>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</si>
  <si>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</si>
  <si>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</si>
  <si>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</si>
  <si>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</si>
  <si>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</si>
  <si>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</si>
  <si>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</si>
  <si>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</si>
  <si>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</si>
  <si>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</si>
  <si>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</si>
  <si>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</si>
  <si>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</si>
  <si>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</si>
  <si>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</si>
  <si>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</si>
  <si>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</si>
  <si>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</si>
  <si>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</si>
  <si>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</si>
  <si>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</si>
  <si>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</si>
  <si>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</si>
  <si>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</si>
  <si>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</si>
  <si>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</si>
  <si>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</si>
  <si>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</si>
  <si>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</si>
  <si>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</si>
  <si>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</si>
  <si>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</si>
  <si>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</si>
  <si>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</si>
  <si>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</si>
  <si>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</si>
  <si>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</si>
  <si>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</si>
  <si>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</si>
  <si>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</si>
  <si>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</si>
  <si>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</si>
  <si>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</si>
  <si>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</si>
  <si>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</si>
  <si>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</si>
  <si>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</si>
  <si>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</si>
  <si>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</si>
  <si>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</si>
  <si>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</si>
  <si>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</si>
  <si>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</si>
  <si>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</si>
  <si>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</si>
  <si>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</si>
  <si>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</si>
  <si>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</si>
  <si>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</si>
  <si>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</si>
  <si>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</si>
  <si>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</si>
  <si>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</si>
  <si>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</si>
  <si>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</si>
  <si>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</si>
  <si>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</si>
  <si>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</si>
  <si>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</si>
  <si>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</si>
  <si>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</si>
  <si>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</si>
  <si>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</si>
  <si>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</si>
  <si>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</si>
  <si>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</si>
  <si>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</si>
  <si>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</si>
  <si>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</si>
  <si>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</si>
  <si>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</si>
  <si>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</si>
  <si>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</si>
  <si>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</si>
  <si>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</si>
  <si>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</si>
  <si>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</si>
  <si>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</si>
  <si>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</si>
  <si>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</si>
  <si>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</si>
  <si>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</si>
  <si>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</si>
  <si>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</si>
  <si>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</si>
  <si>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</si>
  <si>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</si>
  <si>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</si>
  <si>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</si>
  <si>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</si>
  <si>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</si>
  <si>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</si>
  <si>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</si>
  <si>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</si>
  <si>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</si>
  <si>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</si>
  <si>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</si>
  <si>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</si>
  <si>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</si>
  <si>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</si>
  <si>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</si>
  <si>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</si>
  <si>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</si>
  <si>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</si>
  <si>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</si>
  <si>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</si>
  <si>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</si>
  <si>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</si>
  <si>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</si>
  <si>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</si>
  <si>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</si>
  <si>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</si>
  <si>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</si>
  <si>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</si>
  <si>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</si>
  <si>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</si>
  <si>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</si>
  <si>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</si>
  <si>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</si>
  <si>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</si>
  <si>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</si>
  <si>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</si>
  <si>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</si>
  <si>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</si>
  <si>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</si>
  <si>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</si>
  <si>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</si>
  <si>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</si>
  <si>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</si>
  <si>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</si>
  <si>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</si>
  <si>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</si>
  <si>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</si>
  <si>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</si>
  <si>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</si>
  <si>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</si>
  <si>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</si>
  <si>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</si>
  <si>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</si>
  <si>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</si>
  <si>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</si>
  <si>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</si>
  <si>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</si>
  <si>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</si>
  <si>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</si>
  <si>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</si>
  <si>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</si>
  <si>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</si>
  <si>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</si>
  <si>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</si>
  <si>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</si>
  <si>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</si>
  <si>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</si>
  <si>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</si>
  <si>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</si>
  <si>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</si>
  <si>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</si>
  <si>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</si>
  <si>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</si>
  <si>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</si>
  <si>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</si>
  <si>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</si>
  <si>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</si>
  <si>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</si>
  <si>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</si>
  <si>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</si>
  <si>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</si>
  <si>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</si>
  <si>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</si>
  <si>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</si>
  <si>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</si>
  <si>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</si>
  <si>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</si>
  <si>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</si>
  <si>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</si>
  <si>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</si>
  <si>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</si>
  <si>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</si>
  <si>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</si>
  <si>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</si>
  <si>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</si>
  <si>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</si>
  <si>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</si>
  <si>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</si>
  <si>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</si>
  <si>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</si>
  <si>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</si>
  <si>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</si>
  <si>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</si>
  <si>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</si>
  <si>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</si>
  <si>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</si>
  <si>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</si>
  <si>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</si>
  <si>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</si>
  <si>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</si>
  <si>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</si>
  <si>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</si>
  <si>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</si>
  <si>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</si>
  <si>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</si>
  <si>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</si>
  <si>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</si>
  <si>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</si>
  <si>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</si>
  <si>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</si>
  <si>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</si>
  <si>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</si>
  <si>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</si>
  <si>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</si>
  <si>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</si>
  <si>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</si>
  <si>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</si>
  <si>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</si>
  <si>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</si>
  <si>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</si>
  <si>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</si>
  <si>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</si>
  <si>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</si>
  <si>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</si>
  <si>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</si>
  <si>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</si>
  <si>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</si>
  <si>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</si>
  <si>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</si>
  <si>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</si>
  <si>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</si>
  <si>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</si>
  <si>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</si>
  <si>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</si>
  <si>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</si>
  <si>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</si>
  <si>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</si>
  <si>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</si>
  <si>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</si>
  <si>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</si>
  <si>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</si>
  <si>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</si>
  <si>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</si>
  <si>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</si>
  <si>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</si>
  <si>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</si>
  <si>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</si>
  <si>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</si>
  <si>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</si>
  <si>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</si>
  <si>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</si>
  <si>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</si>
  <si>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</si>
  <si>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</si>
  <si>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</si>
  <si>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</si>
  <si>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</si>
  <si>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</si>
  <si>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</si>
  <si>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</si>
  <si>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</si>
  <si>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</si>
  <si>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</si>
  <si>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</si>
  <si>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</si>
  <si>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</si>
  <si>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</si>
  <si>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</si>
  <si>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</si>
  <si>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</si>
  <si>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</si>
  <si>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</si>
  <si>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</si>
  <si>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</si>
  <si>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</si>
  <si>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</si>
  <si>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</si>
  <si>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</si>
  <si>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</si>
  <si>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</si>
  <si>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</si>
  <si>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</si>
  <si>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</si>
  <si>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</si>
  <si>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</si>
  <si>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</si>
  <si>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</si>
  <si>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</si>
  <si>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</si>
  <si>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</si>
  <si>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</si>
  <si>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</si>
  <si>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</si>
  <si>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</si>
  <si>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</si>
  <si>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</si>
  <si>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</si>
  <si>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</si>
  <si>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</si>
  <si>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</si>
  <si>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</si>
  <si>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</si>
  <si>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</si>
  <si>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</si>
  <si>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</si>
  <si>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</si>
  <si>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</si>
  <si>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</si>
  <si>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</si>
  <si>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</si>
  <si>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</si>
  <si>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</si>
  <si>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</si>
  <si>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</si>
  <si>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</si>
  <si>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</si>
  <si>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</si>
  <si>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</si>
  <si>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</si>
  <si>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</si>
  <si>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</si>
  <si>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</si>
  <si>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</si>
  <si>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</si>
  <si>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</si>
  <si>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</si>
  <si>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</si>
  <si>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</si>
  <si>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</si>
  <si>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</si>
  <si>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</si>
  <si>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</si>
  <si>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</si>
  <si>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</si>
  <si>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</si>
  <si>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</si>
  <si>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</si>
  <si>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</si>
  <si>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</si>
  <si>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</si>
  <si>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</si>
  <si>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</si>
  <si>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</si>
  <si>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</si>
  <si>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</si>
  <si>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</si>
  <si>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</si>
  <si>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</si>
  <si>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</si>
  <si>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</si>
  <si>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</si>
  <si>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</si>
  <si>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</si>
  <si>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</si>
  <si>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</si>
  <si>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</si>
  <si>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</si>
  <si>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</si>
  <si>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</si>
  <si>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</si>
  <si>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</si>
  <si>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</si>
  <si>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</si>
  <si>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</si>
  <si>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</si>
  <si>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</si>
  <si>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</si>
  <si>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</si>
  <si>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</si>
  <si>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</si>
  <si>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</si>
  <si>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</si>
  <si>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</si>
  <si>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</si>
  <si>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</si>
  <si>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</si>
  <si>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</si>
  <si>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</si>
  <si>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</si>
  <si>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</si>
  <si>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</si>
  <si>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</si>
  <si>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</si>
  <si>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</si>
  <si>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</si>
  <si>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</si>
  <si>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</si>
  <si>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</si>
  <si>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</si>
  <si>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</si>
  <si>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</si>
  <si>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</si>
  <si>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</si>
  <si>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</si>
  <si>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</si>
  <si>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</si>
  <si>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</si>
  <si>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</si>
  <si>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</si>
  <si>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</si>
  <si>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</si>
  <si>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</si>
  <si>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</si>
  <si>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</si>
  <si>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</si>
  <si>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</si>
  <si>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</si>
  <si>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</si>
  <si>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</si>
  <si>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</si>
  <si>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</si>
  <si>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</si>
  <si>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</si>
  <si>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</si>
  <si>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</si>
  <si>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</si>
  <si>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</si>
  <si>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</si>
  <si>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</si>
  <si>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</si>
  <si>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</si>
  <si>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</si>
  <si>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</si>
  <si>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</si>
  <si>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</si>
  <si>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</si>
  <si>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</si>
  <si>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</si>
  <si>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</si>
  <si>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</si>
  <si>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</si>
  <si>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</si>
  <si>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</si>
  <si>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</si>
  <si>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</si>
  <si>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</si>
  <si>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</si>
  <si>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</si>
  <si>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</si>
  <si>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</si>
  <si>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</si>
  <si>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</si>
  <si>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</si>
  <si>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</si>
  <si>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</si>
  <si>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</si>
  <si>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</si>
  <si>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</si>
  <si>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</si>
  <si>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</si>
  <si>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</si>
  <si>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</si>
  <si>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</si>
  <si>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</si>
  <si>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</si>
  <si>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</si>
  <si>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</si>
  <si>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</si>
  <si>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</si>
  <si>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</si>
  <si>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</si>
  <si>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</si>
  <si>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</si>
  <si>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</si>
  <si>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</si>
  <si>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</si>
  <si>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</si>
  <si>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</si>
  <si>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</si>
  <si>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</si>
  <si>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</si>
  <si>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</si>
  <si>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</si>
  <si>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</si>
  <si>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</si>
  <si>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</si>
  <si>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</si>
  <si>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</si>
  <si>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</si>
  <si>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</si>
  <si>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</si>
  <si>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</si>
  <si>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</si>
  <si>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</si>
  <si>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</si>
  <si>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</si>
  <si>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</si>
  <si>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</si>
  <si>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</si>
  <si>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</si>
  <si>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</si>
  <si>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</si>
  <si>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</si>
  <si>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</si>
  <si>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</si>
  <si>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</si>
  <si>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</si>
  <si>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</si>
  <si>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</si>
  <si>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</si>
  <si>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</si>
  <si>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</si>
  <si>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</si>
  <si>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</si>
  <si>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</si>
  <si>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</si>
  <si>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</si>
  <si>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</si>
  <si>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</si>
  <si>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</si>
  <si>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</si>
  <si>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</si>
  <si>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</si>
  <si>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</si>
  <si>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</si>
  <si>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</si>
  <si>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</si>
  <si>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</si>
  <si>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</si>
  <si>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</si>
  <si>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</si>
  <si>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</si>
  <si>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</si>
  <si>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</si>
  <si>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</si>
  <si>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</si>
  <si>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</si>
  <si>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</si>
  <si>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</si>
  <si>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</si>
  <si>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</si>
  <si>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</si>
  <si>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</si>
  <si>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</si>
  <si>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</si>
  <si>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</si>
  <si>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</si>
  <si>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</si>
  <si>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</si>
  <si>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</si>
  <si>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</si>
  <si>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</si>
  <si>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</si>
  <si>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</si>
  <si>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</si>
  <si>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</si>
  <si>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</si>
  <si>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</si>
  <si>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</si>
  <si>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</si>
  <si>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</si>
  <si>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</si>
  <si>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</si>
  <si>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</si>
  <si>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</si>
  <si>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</si>
  <si>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</si>
  <si>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</si>
  <si>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</si>
  <si>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</si>
  <si>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</si>
  <si>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</si>
  <si>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</si>
  <si>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</si>
  <si>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</si>
  <si>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</si>
  <si>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</si>
  <si>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</si>
  <si>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</si>
  <si>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</si>
  <si>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</si>
  <si>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</si>
  <si>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</si>
  <si>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</si>
  <si>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</si>
  <si>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</si>
  <si>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</si>
  <si>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</si>
  <si>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</si>
  <si>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</si>
  <si>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</si>
  <si>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</si>
  <si>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</si>
  <si>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</si>
  <si>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</si>
  <si>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</si>
  <si>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</si>
  <si>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</si>
  <si>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</si>
  <si>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</si>
  <si>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</si>
  <si>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</si>
  <si>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</si>
  <si>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</si>
  <si>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</si>
  <si>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</si>
  <si>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</si>
  <si>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</si>
  <si>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</si>
  <si>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</si>
  <si>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</si>
  <si>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</si>
  <si>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</si>
  <si>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</si>
  <si>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</si>
  <si>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</si>
  <si>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</si>
  <si>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</si>
  <si>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</si>
  <si>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</si>
  <si>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</si>
  <si>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</si>
  <si>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</si>
  <si>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</si>
  <si>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</si>
  <si>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</si>
  <si>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</si>
  <si>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</si>
  <si>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</si>
  <si>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</si>
  <si>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</si>
  <si>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</si>
  <si>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</si>
  <si>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</si>
  <si>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</si>
  <si>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</si>
  <si>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</si>
  <si>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</si>
  <si>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</si>
  <si>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</si>
  <si>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</si>
  <si>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</si>
  <si>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</si>
  <si>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</si>
  <si>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</si>
  <si>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</si>
  <si>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</si>
  <si>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</si>
  <si>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</si>
  <si>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</si>
  <si>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</si>
  <si>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</si>
  <si>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</si>
  <si>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</si>
  <si>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</si>
  <si>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</si>
  <si>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</si>
  <si>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</si>
  <si>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</si>
  <si>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</si>
  <si>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</si>
  <si>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</si>
  <si>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</si>
  <si>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</si>
  <si>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</si>
  <si>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</si>
  <si>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</si>
  <si>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</si>
  <si>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</si>
  <si>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</si>
  <si>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</si>
  <si>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</si>
  <si>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</si>
  <si>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</si>
  <si>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</si>
  <si>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</si>
  <si>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</si>
  <si>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</si>
  <si>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</si>
  <si>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</si>
  <si>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</si>
  <si>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</si>
  <si>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</si>
  <si>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</si>
  <si>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</si>
  <si>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</si>
  <si>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</si>
  <si>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</si>
  <si>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</si>
  <si>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</si>
  <si>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</si>
  <si>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</si>
  <si>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</si>
  <si>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</si>
  <si>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</si>
  <si>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</si>
  <si>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</si>
  <si>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</si>
  <si>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</si>
  <si>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</si>
  <si>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</si>
  <si>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</si>
  <si>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</si>
  <si>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</si>
  <si>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</si>
  <si>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</si>
  <si>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</si>
  <si>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</si>
  <si>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</si>
  <si>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</si>
  <si>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</si>
  <si>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</si>
  <si>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</si>
  <si>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</si>
  <si>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</si>
  <si>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</si>
  <si>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</si>
  <si>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</si>
  <si>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</si>
  <si>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</si>
  <si>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</si>
  <si>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</si>
  <si>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</si>
  <si>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</si>
  <si>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</si>
  <si>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</si>
  <si>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</si>
  <si>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</si>
  <si>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</si>
  <si>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</si>
  <si>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</si>
  <si>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</si>
  <si>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</si>
  <si>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</si>
  <si>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</si>
  <si>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</si>
  <si>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</si>
  <si>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</si>
  <si>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</si>
  <si>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</si>
  <si>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</si>
  <si>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</si>
  <si>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</si>
  <si>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</si>
  <si>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</si>
  <si>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</si>
  <si>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</si>
  <si>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</si>
  <si>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</si>
  <si>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</si>
  <si>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</si>
  <si>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</si>
  <si>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</si>
  <si>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</si>
  <si>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</si>
  <si>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</si>
  <si>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</si>
  <si>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</si>
  <si>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</si>
  <si>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</si>
  <si>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</si>
  <si>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</si>
  <si>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</si>
  <si>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</si>
  <si>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</si>
  <si>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</si>
  <si>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</si>
  <si>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</si>
  <si>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</si>
  <si>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</si>
  <si>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</si>
  <si>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</si>
  <si>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</si>
  <si>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</si>
  <si>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</si>
  <si>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</si>
  <si>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</si>
  <si>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</si>
  <si>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</si>
  <si>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</si>
  <si>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</si>
  <si>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</si>
  <si>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</si>
  <si>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</si>
  <si>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</si>
  <si>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</si>
  <si>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</si>
  <si>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</si>
  <si>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</si>
  <si>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</si>
  <si>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</si>
  <si>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</si>
  <si>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</si>
  <si>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</si>
  <si>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</si>
  <si>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</si>
  <si>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</si>
  <si>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</si>
  <si>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</si>
  <si>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</si>
  <si>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</si>
  <si>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</si>
  <si>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</si>
  <si>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</si>
  <si>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</si>
  <si>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</si>
  <si>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</si>
  <si>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</si>
  <si>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</si>
  <si>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</si>
  <si>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</si>
  <si>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</si>
  <si>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</si>
  <si>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</si>
  <si>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</si>
  <si>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</si>
  <si>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</si>
  <si>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</si>
  <si>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</si>
  <si>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</si>
  <si>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</si>
  <si>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</si>
  <si>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</si>
  <si>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</si>
  <si>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</si>
  <si>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</si>
  <si>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</si>
  <si>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</si>
  <si>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</si>
  <si>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</si>
  <si>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</si>
  <si>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</si>
  <si>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</si>
  <si>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</si>
  <si>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</si>
  <si>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</si>
  <si>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</si>
  <si>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</si>
  <si>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</si>
  <si>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</si>
  <si>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</si>
  <si>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</si>
  <si>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</si>
  <si>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</si>
  <si>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</si>
  <si>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</si>
  <si>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</si>
  <si>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</si>
  <si>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</si>
  <si>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</si>
  <si>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</si>
  <si>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</si>
  <si>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</si>
  <si>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</si>
  <si>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</si>
  <si>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</si>
  <si>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</si>
  <si>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</si>
  <si>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</si>
  <si>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</si>
  <si>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</si>
  <si>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</si>
  <si>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</si>
  <si>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</si>
  <si>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</si>
  <si>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</si>
  <si>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</si>
  <si>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</si>
  <si>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</si>
  <si>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</si>
  <si>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</si>
  <si>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</si>
  <si>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</si>
  <si>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</si>
  <si>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</si>
  <si>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</si>
  <si>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</si>
  <si>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</si>
  <si>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</si>
  <si>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</si>
  <si>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</si>
  <si>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</si>
  <si>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</si>
  <si>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</si>
  <si>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</si>
  <si>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</si>
  <si>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</si>
  <si>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</si>
  <si>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</si>
  <si>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</si>
  <si>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</si>
  <si>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</si>
  <si>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</si>
  <si>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</si>
  <si>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</si>
  <si>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</si>
  <si>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</si>
  <si>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</si>
  <si>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</si>
  <si>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</si>
  <si>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</si>
  <si>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</si>
  <si>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</si>
  <si>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</si>
  <si>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</si>
  <si>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</si>
  <si>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</si>
  <si>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</si>
  <si>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</si>
  <si>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</si>
  <si>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</si>
  <si>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</si>
  <si>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</si>
  <si>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</si>
  <si>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</si>
  <si>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</si>
  <si>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</si>
  <si>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</si>
  <si>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</si>
  <si>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</si>
  <si>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</si>
  <si>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</si>
  <si>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</si>
  <si>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</si>
  <si>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</si>
  <si>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</si>
  <si>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</si>
  <si>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</si>
  <si>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</si>
  <si>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</si>
  <si>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</si>
  <si>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</si>
  <si>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</si>
  <si>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</si>
  <si>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</si>
  <si>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</si>
  <si>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</si>
  <si>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</si>
  <si>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</si>
  <si>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</si>
  <si>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</si>
  <si>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</si>
  <si>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</si>
  <si>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</si>
  <si>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</si>
  <si>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</si>
  <si>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</si>
  <si>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</si>
  <si>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</si>
  <si>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</si>
  <si>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</si>
  <si>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</si>
  <si>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</si>
  <si>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</si>
  <si>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</si>
  <si>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</si>
  <si>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</si>
  <si>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</si>
  <si>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</si>
  <si>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</si>
  <si>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</si>
  <si>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</si>
  <si>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</si>
  <si>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</si>
  <si>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</si>
  <si>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</si>
  <si>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</si>
  <si>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</si>
  <si>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</si>
  <si>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</si>
  <si>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</si>
  <si>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</si>
  <si>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</si>
  <si>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</si>
  <si>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</si>
  <si>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</si>
  <si>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</si>
  <si>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</si>
  <si>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</si>
  <si>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</si>
  <si>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</si>
  <si>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</si>
  <si>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</si>
  <si>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</si>
  <si>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</si>
  <si>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</si>
  <si>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</si>
  <si>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</si>
  <si>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</si>
  <si>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</si>
  <si>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</si>
  <si>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</si>
  <si>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</si>
  <si>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</si>
  <si>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</si>
  <si>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</si>
  <si>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</si>
  <si>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</si>
  <si>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</si>
  <si>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</si>
  <si>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</si>
  <si>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</si>
  <si>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</si>
  <si>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</si>
  <si>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</si>
  <si>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</si>
  <si>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</si>
  <si>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</si>
  <si>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</si>
  <si>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</si>
  <si>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</si>
  <si>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</si>
  <si>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</si>
  <si>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</si>
  <si>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</si>
  <si>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</si>
  <si>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</si>
  <si>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</si>
  <si>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</si>
  <si>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</si>
  <si>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</si>
  <si>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</si>
  <si>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</si>
  <si>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</si>
  <si>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</si>
  <si>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</si>
  <si>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</si>
  <si>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</si>
  <si>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</si>
  <si>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</si>
  <si>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</si>
  <si>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</si>
  <si>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</si>
  <si>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</si>
  <si>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</si>
  <si>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</si>
  <si>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</si>
  <si>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</si>
  <si>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</si>
  <si>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</si>
  <si>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</si>
  <si>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</si>
  <si>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</si>
  <si>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</si>
  <si>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</si>
  <si>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</si>
  <si>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</si>
  <si>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</si>
  <si>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</si>
  <si>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</si>
  <si>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</si>
  <si>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</si>
  <si>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</si>
  <si>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</si>
  <si>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</si>
  <si>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</si>
  <si>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</si>
  <si>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</si>
  <si>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</si>
  <si>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</si>
  <si>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</si>
  <si>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</si>
  <si>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</si>
  <si>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</si>
  <si>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</si>
  <si>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</si>
  <si>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</si>
  <si>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</si>
  <si>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</si>
  <si>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</si>
  <si>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</si>
  <si>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</si>
  <si>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</si>
  <si>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</si>
  <si>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</si>
  <si>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</si>
  <si>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</si>
  <si>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</si>
  <si>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</si>
  <si>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</si>
  <si>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</si>
  <si>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</si>
  <si>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</si>
  <si>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</si>
  <si>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</si>
  <si>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</si>
  <si>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</si>
  <si>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</si>
  <si>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</si>
  <si>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</si>
  <si>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</si>
  <si>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</si>
  <si>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</si>
  <si>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</si>
  <si>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</si>
  <si>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</si>
  <si>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</si>
  <si>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</si>
  <si>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</si>
  <si>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</si>
  <si>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</si>
  <si>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</si>
  <si>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</si>
  <si>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</si>
  <si>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</si>
  <si>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</si>
  <si>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</si>
  <si>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</si>
  <si>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</si>
  <si>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</si>
  <si>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</si>
  <si>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</si>
  <si>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</si>
  <si>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</si>
  <si>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</si>
  <si>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</si>
  <si>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</si>
  <si>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</si>
  <si>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</si>
  <si>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</si>
  <si>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</si>
  <si>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</si>
  <si>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</si>
  <si>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</si>
  <si>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</si>
  <si>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</si>
  <si>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</si>
  <si>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</si>
  <si>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</si>
  <si>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</si>
  <si>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</si>
  <si>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</si>
  <si>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</si>
  <si>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</si>
  <si>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</si>
  <si>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</si>
  <si>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</si>
  <si>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</si>
  <si>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</si>
  <si>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</si>
  <si>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</si>
  <si>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</si>
  <si>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</si>
  <si>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</si>
  <si>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</si>
  <si>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</si>
  <si>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</si>
  <si>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</si>
  <si>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</si>
  <si>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</si>
  <si>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</si>
  <si>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</si>
  <si>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</si>
  <si>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</si>
  <si>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</si>
  <si>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</si>
  <si>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</si>
  <si>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</si>
  <si>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</si>
  <si>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</si>
  <si>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</si>
  <si>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</si>
  <si>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</si>
  <si>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</si>
  <si>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</si>
  <si>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</si>
  <si>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</si>
  <si>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</si>
  <si>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</si>
  <si>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</si>
  <si>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</si>
  <si>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</si>
  <si>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</si>
  <si>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</si>
  <si>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</si>
  <si>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</si>
  <si>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</si>
  <si>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</si>
  <si>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</si>
  <si>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</si>
  <si>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</si>
  <si>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</si>
  <si>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</si>
  <si>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</si>
  <si>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</si>
  <si>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</si>
  <si>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</si>
  <si>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</si>
  <si>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</si>
  <si>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</si>
  <si>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</si>
  <si>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</si>
  <si>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</si>
  <si>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</si>
  <si>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</si>
  <si>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</si>
  <si>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</si>
  <si>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</si>
  <si>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</si>
  <si>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</si>
  <si>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</si>
  <si>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</si>
  <si>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</si>
  <si>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</si>
  <si>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</si>
  <si>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</si>
  <si>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</si>
  <si>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</si>
  <si>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</si>
  <si>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</si>
  <si>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</si>
  <si>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</si>
  <si>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</si>
  <si>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</si>
  <si>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</si>
  <si>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</si>
  <si>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</si>
  <si>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</si>
  <si>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</si>
  <si>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</si>
  <si>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</si>
  <si>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</si>
  <si>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</si>
  <si>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</si>
  <si>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</si>
  <si>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</si>
  <si>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</si>
  <si>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</si>
  <si>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</si>
  <si>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</si>
  <si>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</si>
  <si>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</si>
  <si>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</si>
  <si>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</si>
  <si>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</si>
  <si>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</si>
  <si>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</si>
  <si>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</si>
  <si>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</si>
  <si>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</si>
  <si>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</si>
  <si>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</si>
  <si>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</si>
  <si>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</si>
  <si>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</si>
  <si>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</si>
  <si>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</si>
  <si>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</si>
  <si>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</si>
  <si>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</si>
  <si>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</si>
  <si>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</si>
  <si>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</si>
  <si>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</si>
  <si>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</si>
  <si>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</si>
  <si>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</si>
  <si>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</si>
  <si>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</si>
  <si>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</si>
  <si>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</si>
  <si>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</si>
  <si>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</si>
  <si>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</si>
  <si>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</si>
  <si>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</si>
  <si>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</si>
  <si>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</si>
  <si>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</si>
  <si>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</si>
  <si>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</si>
  <si>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</si>
  <si>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</si>
  <si>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</si>
  <si>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</si>
  <si>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</si>
  <si>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</si>
  <si>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</si>
  <si>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</si>
  <si>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</si>
  <si>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</si>
  <si>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</si>
  <si>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</si>
  <si>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</si>
  <si>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</si>
  <si>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</si>
  <si>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</si>
  <si>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</si>
  <si>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</si>
  <si>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</si>
  <si>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</si>
  <si>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</si>
  <si>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</si>
  <si>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</si>
  <si>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</si>
  <si>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</si>
  <si>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</si>
  <si>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</si>
  <si>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</si>
  <si>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</si>
  <si>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</si>
  <si>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</si>
  <si>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</si>
  <si>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</si>
  <si>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</si>
  <si>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</si>
  <si>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</si>
  <si>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</si>
  <si>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</si>
  <si>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</si>
  <si>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</si>
  <si>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</si>
  <si>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</si>
  <si>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</si>
  <si>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</si>
  <si>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</si>
  <si>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</si>
  <si>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</si>
  <si>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</si>
  <si>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</si>
  <si>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</si>
  <si>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</si>
  <si>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</si>
  <si>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</si>
  <si>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</si>
  <si>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</si>
  <si>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</si>
  <si>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</si>
  <si>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</si>
  <si>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</si>
  <si>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</si>
  <si>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</si>
  <si>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</si>
  <si>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</si>
  <si>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</si>
  <si>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</si>
  <si>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</si>
  <si>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</si>
  <si>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</si>
  <si>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</si>
  <si>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</si>
  <si>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</si>
  <si>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</si>
  <si>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</si>
  <si>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</si>
  <si>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</si>
  <si>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</si>
  <si>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</si>
  <si>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</si>
  <si>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</si>
  <si>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</si>
  <si>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</si>
  <si>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</si>
  <si>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</si>
  <si>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</si>
  <si>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</si>
  <si>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</si>
  <si>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</si>
  <si>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</si>
  <si>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</si>
  <si>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</si>
  <si>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</si>
  <si>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</si>
  <si>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</si>
  <si>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</si>
  <si>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</si>
  <si>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</si>
  <si>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</si>
  <si>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</si>
  <si>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</si>
  <si>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</si>
  <si>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</si>
  <si>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</si>
  <si>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</si>
  <si>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</si>
  <si>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</si>
  <si>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</si>
  <si>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</si>
  <si>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</si>
  <si>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</si>
  <si>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</si>
  <si>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</si>
  <si>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</si>
  <si>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</si>
  <si>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</si>
  <si>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</si>
  <si>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</si>
  <si>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</si>
  <si>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</si>
  <si>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</si>
  <si>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</si>
  <si>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</si>
  <si>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</si>
  <si>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</si>
  <si>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</si>
  <si>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</si>
  <si>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</si>
  <si>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</si>
  <si>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</si>
  <si>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</si>
  <si>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</si>
  <si>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</si>
  <si>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</si>
  <si>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</si>
  <si>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</si>
  <si>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</si>
  <si>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</si>
  <si>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</si>
  <si>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</si>
  <si>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</si>
  <si>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</si>
  <si>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</si>
  <si>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</si>
  <si>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</si>
  <si>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</si>
  <si>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</si>
  <si>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</si>
  <si>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</si>
  <si>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</si>
  <si>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</si>
  <si>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</si>
  <si>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</si>
  <si>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</si>
  <si>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</si>
  <si>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</si>
  <si>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</si>
  <si>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</si>
  <si>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</si>
  <si>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</si>
  <si>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</si>
  <si>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</si>
  <si>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</si>
  <si>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</si>
  <si>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</si>
  <si>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</si>
  <si>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</si>
  <si>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</si>
  <si>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</si>
  <si>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</si>
  <si>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</si>
  <si>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</si>
  <si>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</si>
  <si>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</si>
  <si>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</si>
  <si>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</si>
  <si>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</si>
  <si>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</si>
  <si>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</si>
  <si>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</si>
  <si>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</si>
  <si>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</si>
  <si>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</si>
  <si>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</si>
  <si>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</si>
  <si>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</si>
  <si>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</si>
  <si>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</si>
  <si>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</si>
  <si>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</si>
  <si>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</si>
  <si>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</si>
  <si>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</si>
  <si>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</si>
  <si>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</si>
  <si>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</si>
  <si>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</si>
  <si>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</si>
  <si>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</si>
  <si>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</si>
  <si>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</si>
  <si>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</si>
  <si>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</si>
  <si>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</si>
  <si>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</si>
  <si>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</si>
  <si>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</si>
  <si>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</si>
  <si>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</si>
  <si>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</si>
  <si>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</si>
  <si>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</si>
  <si>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</si>
  <si>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</si>
  <si>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</si>
  <si>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</si>
  <si>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</si>
  <si>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</si>
  <si>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</si>
  <si>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</si>
  <si>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</si>
  <si>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</si>
  <si>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</si>
  <si>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</si>
  <si>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</si>
  <si>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</si>
  <si>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</si>
  <si>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</si>
  <si>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</si>
  <si>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</si>
  <si>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</si>
  <si>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</si>
  <si>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</si>
  <si>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</si>
  <si>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</si>
  <si>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</si>
  <si>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</si>
  <si>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</si>
  <si>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</si>
  <si>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</si>
  <si>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</si>
  <si>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</si>
  <si>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</si>
  <si>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</si>
  <si>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</si>
  <si>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</si>
  <si>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</si>
  <si>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</si>
  <si>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</si>
  <si>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</si>
  <si>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</si>
  <si>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</si>
  <si>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</si>
  <si>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</si>
  <si>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</si>
  <si>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</si>
  <si>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</si>
  <si>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</si>
  <si>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</si>
  <si>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</si>
  <si>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</si>
  <si>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</si>
  <si>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</si>
  <si>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</si>
  <si>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</si>
  <si>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</si>
  <si>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</si>
  <si>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</si>
  <si>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</si>
  <si>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</si>
  <si>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</si>
  <si>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</si>
  <si>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</si>
  <si>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</si>
  <si>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</si>
  <si>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</si>
  <si>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</si>
  <si>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</si>
  <si>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</si>
  <si>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</si>
  <si>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</si>
  <si>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</si>
  <si>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</si>
  <si>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</si>
  <si>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</si>
  <si>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</si>
  <si>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</si>
  <si>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</si>
  <si>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</si>
  <si>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</si>
  <si>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</si>
  <si>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</si>
  <si>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</si>
  <si>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</si>
  <si>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</si>
  <si>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</si>
  <si>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</si>
  <si>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</si>
  <si>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</si>
  <si>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</si>
  <si>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</si>
  <si>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</si>
  <si>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</si>
  <si>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</si>
  <si>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</si>
  <si>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</si>
  <si>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</si>
  <si>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</si>
  <si>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</si>
  <si>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</si>
  <si>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</si>
  <si>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</si>
  <si>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</si>
  <si>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</si>
  <si>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</si>
  <si>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</si>
  <si>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</si>
  <si>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</si>
  <si>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</si>
  <si>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</si>
  <si>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</si>
  <si>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</si>
  <si>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</si>
  <si>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</si>
  <si>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</si>
  <si>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</si>
  <si>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</si>
  <si>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</si>
  <si>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</si>
  <si>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</si>
  <si>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</si>
  <si>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</si>
  <si>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</si>
  <si>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</si>
  <si>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</si>
  <si>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</si>
  <si>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</si>
  <si>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</si>
  <si>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</si>
  <si>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</si>
  <si>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</si>
  <si>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</si>
  <si>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</si>
  <si>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</si>
  <si>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</si>
  <si>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</si>
  <si>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</si>
  <si>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</si>
  <si>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</si>
  <si>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</si>
  <si>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</si>
  <si>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</si>
  <si>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</si>
  <si>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</si>
  <si>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</si>
  <si>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</si>
  <si>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</si>
  <si>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</si>
  <si>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</si>
  <si>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</si>
  <si>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</si>
  <si>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</si>
  <si>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</si>
  <si>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</si>
  <si>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</si>
  <si>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</si>
  <si>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</si>
  <si>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</si>
  <si>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</si>
  <si>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</si>
  <si>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</si>
  <si>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</si>
  <si>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</si>
  <si>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</si>
  <si>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</si>
  <si>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</si>
  <si>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</si>
  <si>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</si>
  <si>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</si>
  <si>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</si>
  <si>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</si>
  <si>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</si>
  <si>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</si>
  <si>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</si>
  <si>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</si>
  <si>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</si>
  <si>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</si>
  <si>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</si>
  <si>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</si>
  <si>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</si>
  <si>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</si>
  <si>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</si>
  <si>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</si>
  <si>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</si>
  <si>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</si>
  <si>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</si>
  <si>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</si>
  <si>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</si>
  <si>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</si>
  <si>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</si>
  <si>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</si>
  <si>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</si>
  <si>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</si>
  <si>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</si>
  <si>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</si>
  <si>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</si>
  <si>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</si>
  <si>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</si>
  <si>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</si>
  <si>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</si>
  <si>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</si>
  <si>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</si>
  <si>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</si>
  <si>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</si>
  <si>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</si>
  <si>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</si>
  <si>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</si>
  <si>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</si>
  <si>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</si>
  <si>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</si>
  <si>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</si>
  <si>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</si>
  <si>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</si>
  <si>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</si>
  <si>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</si>
  <si>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</si>
  <si>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</si>
  <si>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</si>
  <si>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</si>
  <si>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</si>
  <si>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</si>
  <si>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</si>
  <si>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</si>
  <si>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</si>
  <si>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</si>
  <si>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</si>
  <si>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</si>
  <si>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</si>
  <si>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</si>
  <si>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</si>
  <si>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</si>
  <si>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</si>
  <si>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</si>
  <si>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</si>
  <si>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</si>
  <si>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</si>
  <si>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</si>
  <si>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</si>
  <si>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</si>
  <si>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</si>
  <si>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</si>
  <si>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</si>
  <si>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</si>
  <si>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</si>
  <si>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</si>
  <si>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</si>
  <si>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</si>
  <si>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</si>
  <si>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</si>
  <si>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</si>
  <si>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</si>
  <si>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</si>
  <si>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</si>
  <si>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</si>
  <si>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</si>
  <si>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</si>
  <si>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</si>
  <si>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</si>
  <si>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</si>
  <si>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</si>
  <si>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</si>
  <si>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</si>
  <si>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</si>
  <si>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</si>
  <si>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</si>
  <si>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</si>
  <si>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</si>
  <si>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</si>
  <si>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</si>
  <si>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</si>
  <si>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</si>
  <si>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</si>
  <si>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</si>
  <si>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</si>
  <si>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</si>
  <si>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</si>
  <si>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</si>
  <si>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</si>
  <si>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</si>
  <si>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</si>
  <si>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</si>
  <si>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</si>
  <si>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</si>
  <si>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</si>
  <si>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</si>
  <si>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</si>
  <si>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</si>
  <si>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</si>
  <si>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</si>
  <si>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</si>
  <si>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</si>
  <si>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</si>
  <si>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</si>
  <si>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</si>
  <si>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</si>
  <si>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</si>
  <si>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</si>
  <si>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</si>
  <si>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</si>
  <si>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</si>
  <si>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</si>
  <si>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</si>
  <si>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</si>
  <si>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</si>
  <si>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</si>
  <si>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</si>
  <si>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</si>
  <si>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</si>
  <si>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</si>
  <si>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</si>
  <si>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</si>
  <si>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</si>
  <si>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</si>
  <si>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</si>
  <si>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</si>
  <si>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</si>
  <si>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</si>
  <si>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</si>
  <si>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</si>
  <si>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</si>
  <si>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</si>
  <si>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</si>
  <si>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</si>
  <si>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</si>
  <si>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</si>
  <si>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</si>
  <si>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</si>
  <si>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</si>
  <si>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</si>
  <si>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</si>
  <si>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</si>
  <si>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</si>
  <si>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</si>
  <si>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</si>
  <si>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</si>
  <si>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</si>
  <si>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</si>
  <si>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</si>
  <si>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</si>
  <si>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</si>
  <si>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</si>
  <si>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</si>
  <si>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</si>
  <si>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</si>
  <si>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</si>
  <si>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</si>
  <si>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</si>
  <si>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</si>
  <si>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</si>
  <si>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</si>
  <si>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</si>
  <si>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</si>
  <si>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</si>
  <si>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</si>
  <si>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</si>
  <si>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</si>
  <si>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</si>
  <si>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</si>
  <si>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</si>
  <si>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</si>
  <si>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</si>
  <si>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</si>
  <si>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</si>
  <si>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</si>
  <si>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</si>
  <si>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</si>
  <si>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</si>
  <si>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</si>
  <si>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</si>
  <si>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</si>
  <si>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</si>
  <si>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</si>
  <si>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</si>
  <si>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</si>
  <si>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</si>
  <si>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</si>
  <si>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</si>
  <si>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</si>
  <si>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</si>
  <si>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</si>
  <si>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</si>
  <si>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</si>
  <si>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</si>
  <si>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</si>
  <si>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</si>
  <si>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</si>
  <si>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</si>
  <si>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</si>
  <si>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</si>
  <si>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</si>
  <si>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</si>
  <si>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</si>
  <si>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</si>
  <si>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</si>
  <si>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</si>
  <si>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</si>
  <si>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</si>
  <si>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</si>
  <si>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</si>
  <si>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</si>
  <si>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</si>
  <si>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</si>
  <si>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</si>
  <si>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</si>
  <si>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</si>
  <si>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</si>
  <si>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</si>
  <si>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</si>
  <si>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</si>
  <si>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</si>
  <si>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</si>
  <si>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</si>
  <si>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</si>
  <si>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</si>
  <si>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</si>
  <si>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</si>
  <si>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</si>
  <si>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</si>
  <si>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</si>
  <si>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</si>
  <si>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</si>
  <si>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</si>
  <si>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</si>
  <si>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</si>
  <si>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</si>
  <si>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</si>
  <si>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</si>
  <si>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</si>
  <si>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</si>
  <si>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</si>
  <si>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</si>
  <si>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</si>
  <si>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</si>
  <si>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</si>
  <si>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</si>
  <si>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</si>
  <si>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</si>
  <si>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</si>
  <si>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</si>
  <si>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</si>
  <si>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</si>
  <si>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</si>
  <si>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</si>
  <si>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</si>
  <si>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</si>
  <si>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</si>
  <si>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</si>
  <si>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</si>
  <si>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</si>
  <si>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</si>
  <si>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</si>
  <si>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</si>
  <si>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</si>
  <si>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</si>
  <si>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</si>
  <si>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</si>
  <si>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</si>
  <si>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</si>
  <si>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</si>
  <si>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</si>
  <si>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</si>
  <si>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</si>
  <si>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</si>
  <si>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</si>
  <si>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</si>
  <si>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</si>
  <si>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</si>
  <si>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</si>
  <si>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</si>
  <si>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</si>
  <si>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</si>
  <si>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</si>
  <si>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</si>
  <si>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</si>
  <si>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</si>
  <si>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</si>
  <si>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</si>
  <si>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</si>
  <si>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</si>
  <si>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</si>
  <si>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</si>
  <si>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</si>
  <si>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</si>
  <si>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</si>
  <si>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</si>
  <si>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</si>
  <si>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</si>
  <si>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</si>
  <si>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</si>
  <si>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</si>
  <si>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</si>
  <si>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</si>
  <si>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</si>
  <si>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</si>
  <si>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</si>
  <si>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</si>
  <si>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</si>
  <si>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</si>
  <si>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</si>
  <si>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</si>
  <si>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</si>
  <si>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</si>
  <si>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</si>
  <si>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</si>
  <si>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</si>
  <si>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</si>
  <si>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</si>
  <si>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</si>
  <si>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</si>
  <si>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</si>
  <si>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</si>
  <si>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</si>
  <si>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</si>
  <si>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</si>
  <si>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</si>
  <si>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</si>
  <si>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</si>
  <si>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</si>
  <si>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</si>
  <si>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</si>
  <si>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</si>
  <si>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</si>
  <si>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</si>
  <si>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</si>
  <si>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</si>
  <si>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</si>
  <si>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</si>
  <si>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</si>
  <si>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</si>
  <si>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</si>
  <si>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</si>
  <si>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</si>
  <si>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</si>
  <si>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</si>
  <si>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</si>
  <si>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</si>
  <si>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</si>
  <si>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</si>
  <si>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</si>
  <si>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</si>
  <si>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</si>
  <si>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</si>
  <si>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</si>
  <si>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</si>
  <si>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</si>
  <si>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</si>
  <si>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</si>
  <si>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</si>
  <si>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</si>
  <si>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</si>
  <si>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</si>
  <si>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</si>
  <si>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</si>
  <si>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</si>
  <si>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</si>
  <si>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</si>
  <si>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</si>
  <si>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</si>
  <si>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</si>
  <si>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</si>
  <si>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</si>
  <si>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</si>
  <si>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</si>
  <si>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</si>
  <si>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</si>
  <si>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</si>
  <si>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</si>
  <si>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</si>
  <si>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</si>
  <si>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</si>
  <si>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</si>
  <si>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</si>
  <si>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</si>
  <si>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</si>
  <si>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</si>
  <si>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</si>
  <si>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</si>
  <si>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</si>
  <si>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</si>
  <si>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</si>
  <si>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</si>
  <si>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</si>
  <si>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</si>
  <si>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</si>
  <si>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</si>
  <si>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</si>
  <si>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</si>
  <si>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</si>
  <si>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</si>
  <si>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</si>
  <si>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</si>
  <si>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</si>
  <si>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</si>
  <si>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</si>
  <si>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</si>
  <si>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</si>
  <si>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</si>
  <si>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</si>
  <si>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</si>
  <si>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</si>
  <si>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</si>
  <si>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</si>
  <si>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</si>
  <si>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</si>
  <si>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</si>
  <si>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</si>
  <si>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</si>
  <si>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</si>
  <si>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</si>
  <si>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</si>
  <si>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</si>
  <si>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</si>
  <si>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</si>
  <si>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</si>
  <si>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</si>
  <si>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</si>
  <si>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</si>
  <si>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</si>
  <si>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</si>
  <si>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</si>
  <si>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</si>
  <si>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</si>
  <si>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</si>
  <si>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</si>
  <si>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</si>
  <si>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</si>
  <si>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</si>
  <si>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</si>
  <si>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</si>
  <si>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</si>
  <si>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</si>
  <si>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</si>
  <si>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</si>
  <si>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</si>
  <si>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</si>
  <si>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</si>
  <si>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</si>
  <si>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</si>
  <si>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</si>
  <si>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</si>
  <si>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</si>
  <si>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</si>
  <si>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</si>
  <si>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</si>
  <si>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</si>
  <si>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</si>
  <si>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</si>
  <si>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</si>
  <si>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</si>
  <si>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</si>
  <si>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</si>
  <si>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</si>
  <si>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</si>
  <si>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</si>
  <si>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</si>
  <si>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</si>
  <si>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</si>
  <si>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</si>
  <si>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</si>
  <si>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</si>
  <si>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</si>
  <si>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</si>
  <si>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</si>
  <si>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</si>
  <si>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</si>
  <si>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</si>
  <si>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</si>
  <si>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</si>
  <si>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</si>
  <si>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</si>
  <si>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</si>
  <si>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</si>
  <si>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</si>
  <si>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</si>
  <si>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</si>
  <si>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</si>
  <si>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</si>
  <si>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</si>
  <si>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</si>
  <si>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</si>
  <si>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</si>
  <si>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</si>
  <si>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</si>
  <si>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</si>
  <si>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</si>
  <si>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</si>
  <si>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</si>
  <si>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</si>
  <si>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</si>
  <si>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</si>
  <si>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</si>
  <si>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</si>
  <si>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</si>
  <si>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</si>
  <si>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</si>
  <si>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</si>
  <si>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</si>
  <si>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</si>
  <si>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</si>
  <si>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</si>
  <si>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</si>
  <si>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</si>
  <si>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</si>
  <si>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</si>
  <si>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</si>
  <si>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</si>
  <si>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</si>
  <si>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</si>
  <si>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</si>
  <si>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</si>
  <si>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</si>
  <si>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</si>
  <si>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</si>
  <si>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</si>
  <si>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</si>
  <si>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</si>
  <si>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</si>
  <si>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</si>
  <si>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</si>
  <si>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</si>
  <si>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</si>
  <si>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</si>
  <si>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</si>
  <si>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</si>
  <si>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</si>
  <si>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</si>
  <si>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</si>
  <si>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</si>
  <si>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</si>
  <si>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</si>
  <si>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</si>
  <si>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</si>
  <si>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</si>
  <si>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</si>
  <si>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</si>
  <si>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</si>
  <si>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</si>
  <si>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</si>
  <si>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</si>
  <si>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</si>
  <si>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</si>
  <si>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</si>
  <si>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</si>
  <si>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</si>
  <si>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</si>
  <si>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</si>
  <si>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</si>
  <si>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</si>
  <si>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</si>
  <si>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</si>
  <si>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</si>
  <si>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</si>
  <si>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</si>
  <si>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</si>
  <si>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</si>
  <si>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</si>
  <si>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</si>
  <si>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</si>
  <si>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</si>
  <si>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</si>
  <si>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</si>
  <si>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</si>
  <si>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</si>
  <si>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</si>
  <si>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</si>
  <si>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</si>
  <si>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</si>
  <si>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</si>
  <si>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</si>
  <si>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</si>
  <si>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</si>
  <si>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</si>
  <si>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</si>
  <si>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</si>
  <si>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</si>
  <si>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</si>
  <si>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</si>
  <si>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</si>
  <si>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</si>
  <si>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</si>
  <si>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</si>
  <si>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</si>
  <si>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</si>
  <si>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</si>
  <si>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</si>
  <si>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</si>
  <si>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</si>
  <si>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</si>
  <si>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</si>
  <si>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</si>
  <si>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</si>
  <si>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</si>
  <si>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</si>
  <si>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</si>
  <si>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</si>
  <si>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</si>
  <si>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</si>
  <si>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</si>
  <si>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</si>
  <si>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</si>
  <si>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</si>
  <si>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</si>
  <si>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</si>
  <si>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</si>
  <si>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</si>
  <si>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</si>
  <si>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</si>
  <si>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</si>
  <si>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</si>
  <si>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</si>
  <si>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</si>
  <si>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</si>
  <si>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</si>
  <si>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</si>
  <si>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</si>
  <si>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</si>
  <si>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</si>
  <si>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</si>
  <si>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</si>
  <si>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</si>
  <si>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</si>
  <si>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</si>
  <si>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</si>
  <si>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</si>
  <si>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</si>
  <si>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</si>
  <si>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</si>
  <si>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</si>
  <si>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</si>
  <si>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</si>
  <si>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</si>
  <si>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</si>
  <si>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</si>
  <si>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</si>
  <si>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</si>
  <si>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</si>
  <si>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</si>
  <si>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</si>
  <si>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</si>
  <si>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</si>
  <si>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</si>
  <si>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</si>
  <si>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</si>
  <si>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</si>
  <si>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</si>
  <si>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</si>
  <si>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</si>
  <si>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</si>
  <si>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</si>
  <si>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</si>
  <si>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</si>
  <si>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</si>
  <si>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</si>
  <si>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</si>
  <si>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</si>
  <si>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</si>
  <si>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</si>
  <si>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</si>
  <si>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</si>
  <si>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</si>
  <si>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</si>
  <si>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</si>
  <si>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</si>
  <si>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</si>
  <si>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</si>
  <si>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</si>
  <si>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</si>
  <si>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</si>
  <si>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</si>
  <si>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</si>
  <si>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</si>
  <si>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</si>
  <si>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</si>
  <si>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</si>
  <si>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</si>
  <si>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</si>
  <si>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</si>
  <si>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</si>
  <si>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</si>
  <si>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</si>
  <si>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</si>
  <si>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</si>
  <si>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</si>
  <si>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</si>
  <si>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</si>
  <si>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</si>
  <si>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</si>
  <si>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</si>
  <si>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</si>
  <si>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</si>
  <si>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</si>
  <si>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</si>
  <si>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</si>
  <si>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</si>
  <si>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</si>
  <si>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</si>
  <si>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</si>
  <si>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</si>
  <si>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</si>
  <si>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</si>
  <si>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</si>
  <si>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</si>
  <si>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</si>
  <si>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</si>
  <si>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</si>
  <si>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</si>
  <si>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</si>
  <si>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</si>
  <si>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</si>
  <si>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</si>
  <si>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</si>
  <si>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</si>
  <si>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</si>
  <si>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</si>
  <si>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</si>
  <si>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</si>
  <si>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</si>
  <si>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</si>
  <si>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</si>
  <si>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</si>
  <si>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</si>
  <si>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</si>
  <si>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</si>
  <si>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</si>
  <si>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</si>
  <si>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</si>
  <si>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</si>
  <si>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</si>
  <si>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</si>
  <si>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</si>
  <si>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</si>
  <si>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</si>
  <si>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</si>
  <si>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</si>
  <si>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</si>
  <si>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</si>
  <si>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</si>
  <si>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</si>
  <si>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</si>
  <si>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</si>
  <si>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</si>
  <si>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</si>
  <si>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</si>
  <si>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</si>
  <si>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</si>
  <si>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</si>
  <si>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</si>
  <si>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</si>
  <si>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</si>
  <si>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</si>
  <si>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</si>
  <si>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</si>
  <si>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</si>
  <si>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</si>
  <si>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</si>
  <si>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</si>
  <si>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</si>
  <si>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</si>
  <si>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</si>
  <si>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</si>
  <si>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</si>
  <si>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</si>
  <si>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</si>
  <si>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</si>
  <si>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</si>
  <si>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</si>
  <si>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</si>
  <si>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</si>
  <si>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</si>
  <si>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</si>
  <si>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</si>
  <si>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</si>
  <si>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</si>
  <si>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</si>
  <si>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</si>
  <si>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</si>
  <si>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</si>
  <si>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</si>
  <si>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</si>
  <si>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</si>
  <si>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</si>
  <si>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</si>
  <si>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</si>
  <si>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</si>
  <si>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</si>
  <si>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</si>
  <si>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</si>
  <si>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</si>
  <si>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</si>
  <si>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</si>
  <si>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</si>
  <si>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</si>
  <si>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</si>
  <si>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</si>
  <si>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</si>
  <si>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</si>
  <si>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</si>
  <si>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</si>
  <si>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</si>
  <si>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</si>
  <si>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</si>
  <si>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</si>
  <si>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</si>
  <si>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</si>
  <si>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</si>
  <si>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</si>
  <si>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</si>
  <si>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</si>
  <si>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</si>
  <si>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</si>
  <si>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</si>
  <si>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</si>
  <si>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</si>
  <si>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</si>
  <si>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</si>
  <si>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</si>
  <si>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</si>
  <si>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</si>
  <si>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</si>
  <si>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</si>
  <si>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</si>
  <si>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</si>
  <si>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</si>
  <si>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</si>
  <si>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</si>
  <si>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</si>
  <si>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</si>
  <si>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</si>
  <si>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</si>
  <si>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</si>
  <si>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</si>
  <si>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</si>
  <si>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</si>
  <si>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</si>
  <si>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</si>
  <si>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</si>
  <si>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</si>
  <si>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</si>
  <si>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</si>
  <si>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</si>
  <si>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</si>
  <si>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</si>
  <si>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</si>
  <si>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</si>
  <si>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</si>
  <si>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</si>
  <si>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</si>
  <si>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</si>
  <si>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</si>
  <si>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</si>
  <si>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</si>
  <si>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</si>
  <si>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</si>
  <si>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</si>
  <si>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</si>
  <si>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</si>
  <si>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</si>
  <si>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</si>
  <si>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</si>
  <si>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</si>
  <si>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</si>
  <si>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</si>
  <si>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</si>
  <si>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</si>
  <si>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</si>
  <si>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</si>
  <si>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</si>
  <si>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</si>
  <si>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</si>
  <si>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</si>
  <si>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</si>
  <si>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</si>
  <si>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</si>
  <si>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</si>
  <si>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</si>
  <si>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</si>
  <si>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</si>
  <si>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</si>
  <si>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</si>
  <si>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</si>
  <si>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</si>
  <si>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</si>
  <si>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</si>
  <si>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</si>
  <si>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</si>
  <si>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</si>
  <si>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</si>
  <si>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</si>
  <si>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</si>
  <si>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</si>
  <si>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</si>
  <si>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</si>
  <si>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</si>
  <si>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</si>
  <si>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</si>
  <si>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</si>
  <si>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</si>
  <si>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</si>
  <si>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</si>
  <si>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</si>
  <si>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</si>
  <si>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</si>
  <si>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</si>
  <si>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</si>
  <si>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</si>
  <si>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</si>
  <si>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</si>
  <si>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</si>
  <si>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</si>
  <si>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</si>
  <si>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</si>
  <si>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</si>
  <si>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</si>
  <si>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</si>
  <si>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</si>
  <si>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</si>
  <si>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</si>
  <si>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</si>
  <si>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</si>
  <si>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</si>
  <si>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</si>
  <si>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</si>
  <si>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</si>
  <si>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</si>
  <si>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</si>
  <si>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</si>
  <si>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</si>
  <si>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</si>
  <si>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</si>
  <si>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</si>
  <si>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</si>
  <si>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</si>
  <si>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</si>
  <si>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</si>
  <si>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</si>
  <si>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</si>
  <si>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</si>
  <si>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</si>
  <si>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</si>
  <si>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</si>
  <si>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</si>
  <si>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</si>
  <si>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</si>
  <si>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</si>
  <si>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</si>
  <si>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</si>
  <si>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</si>
  <si>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</si>
  <si>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</si>
  <si>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</si>
  <si>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</si>
  <si>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</si>
  <si>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</si>
  <si>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</si>
  <si>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</si>
  <si>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</si>
  <si>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</si>
  <si>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</si>
  <si>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</si>
  <si>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</si>
  <si>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</si>
  <si>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</si>
  <si>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</si>
  <si>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</si>
  <si>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</si>
  <si>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</si>
  <si>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</si>
  <si>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</si>
  <si>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</si>
  <si>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</si>
  <si>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</si>
  <si>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</si>
  <si>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</si>
  <si>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</si>
  <si>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</si>
  <si>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</si>
  <si>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</si>
  <si>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</si>
  <si>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</si>
  <si>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</si>
  <si>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</si>
  <si>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</si>
  <si>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</si>
  <si>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</si>
  <si>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</si>
  <si>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</si>
  <si>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</si>
  <si>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</si>
  <si>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</si>
  <si>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</si>
  <si>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</si>
  <si>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</si>
  <si>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</si>
  <si>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</si>
  <si>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</si>
  <si>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</si>
  <si>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</si>
  <si>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</si>
  <si>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</si>
  <si>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</si>
  <si>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</si>
  <si>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</si>
  <si>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</si>
  <si>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</si>
  <si>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</si>
  <si>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</si>
  <si>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</si>
  <si>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</si>
  <si>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</si>
  <si>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</si>
  <si>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</si>
  <si>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</si>
  <si>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</si>
  <si>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</si>
  <si>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</si>
  <si>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</si>
  <si>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</si>
  <si>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</si>
  <si>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</si>
  <si>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</si>
  <si>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</si>
  <si>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</si>
  <si>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</si>
  <si>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</si>
  <si>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</si>
  <si>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</si>
  <si>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</si>
  <si>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</si>
  <si>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</si>
  <si>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</si>
  <si>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</si>
  <si>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</si>
  <si>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</si>
  <si>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</si>
  <si>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</si>
  <si>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</si>
  <si>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</si>
  <si>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</si>
  <si>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</si>
  <si>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</si>
  <si>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</si>
  <si>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</si>
  <si>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</si>
  <si>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</si>
  <si>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</si>
  <si>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</si>
  <si>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</si>
  <si>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</si>
  <si>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</si>
  <si>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</si>
  <si>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</si>
  <si>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</si>
  <si>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</si>
  <si>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</si>
  <si>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</si>
  <si>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</si>
  <si>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</si>
  <si>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</si>
  <si>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</si>
  <si>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</si>
  <si>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</si>
  <si>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</si>
  <si>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</si>
  <si>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</si>
  <si>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</si>
  <si>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</si>
  <si>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</si>
  <si>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</si>
  <si>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</si>
  <si>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</si>
  <si>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</si>
  <si>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</si>
  <si>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</si>
  <si>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</si>
  <si>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</si>
  <si>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</si>
  <si>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</si>
  <si>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</si>
  <si>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</si>
  <si>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</si>
  <si>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</si>
  <si>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</si>
  <si>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</si>
  <si>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</si>
  <si>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</si>
  <si>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</si>
  <si>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</si>
  <si>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</si>
  <si>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</si>
  <si>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</si>
  <si>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</si>
  <si>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</si>
  <si>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</si>
  <si>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</si>
  <si>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</si>
  <si>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</si>
  <si>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</si>
  <si>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</si>
  <si>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</si>
  <si>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</si>
  <si>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</si>
  <si>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</si>
  <si>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</si>
  <si>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</si>
  <si>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</si>
  <si>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</si>
  <si>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</si>
  <si>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</si>
  <si>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</si>
  <si>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</si>
  <si>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</si>
  <si>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</si>
  <si>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</si>
  <si>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</si>
  <si>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</si>
  <si>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</si>
  <si>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</si>
  <si>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</si>
  <si>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</si>
  <si>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</si>
  <si>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</si>
  <si>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</si>
  <si>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</si>
  <si>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</si>
  <si>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</si>
  <si>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</si>
  <si>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</si>
  <si>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</si>
  <si>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</si>
  <si>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</si>
  <si>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</si>
  <si>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</si>
  <si>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</si>
  <si>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</si>
  <si>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</si>
  <si>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</si>
  <si>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</si>
  <si>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</si>
  <si>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</si>
  <si>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</si>
  <si>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</si>
  <si>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</si>
  <si>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</si>
  <si>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</si>
  <si>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</si>
  <si>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</si>
  <si>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</si>
  <si>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</si>
  <si>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</si>
  <si>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</si>
  <si>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</si>
  <si>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</si>
  <si>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</si>
  <si>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</si>
  <si>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</si>
  <si>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</si>
  <si>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</si>
  <si>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</si>
  <si>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</si>
  <si>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</si>
  <si>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</si>
  <si>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</si>
  <si>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</si>
  <si>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</si>
  <si>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</si>
  <si>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</si>
  <si>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</si>
  <si>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</si>
  <si>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</si>
  <si>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</si>
  <si>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</si>
  <si>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</si>
  <si>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</si>
  <si>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</si>
  <si>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</si>
  <si>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</si>
  <si>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</si>
  <si>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</si>
  <si>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</si>
  <si>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</si>
  <si>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</si>
  <si>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</si>
  <si>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</si>
  <si>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</si>
  <si>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</si>
  <si>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</si>
  <si>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</si>
  <si>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</si>
  <si>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</si>
  <si>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</si>
  <si>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</si>
  <si>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</si>
  <si>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</si>
  <si>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</si>
  <si>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</si>
  <si>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</si>
  <si>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</si>
  <si>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</si>
  <si>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</si>
  <si>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</si>
  <si>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</si>
  <si>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</si>
  <si>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</si>
  <si>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</si>
  <si>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</si>
  <si>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</si>
  <si>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</si>
  <si>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</si>
  <si>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</si>
  <si>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</si>
  <si>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</si>
  <si>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</si>
  <si>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</si>
  <si>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</si>
  <si>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</si>
  <si>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</si>
  <si>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</si>
  <si>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</si>
  <si>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</si>
  <si>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</si>
  <si>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</si>
  <si>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</si>
  <si>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</si>
  <si>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</si>
  <si>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</si>
  <si>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</si>
  <si>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</si>
  <si>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</si>
  <si>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</si>
  <si>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</si>
  <si>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</si>
  <si>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</si>
  <si>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</si>
  <si>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</si>
  <si>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</si>
  <si>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</si>
  <si>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</si>
  <si>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</si>
  <si>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</si>
  <si>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</si>
  <si>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</si>
  <si>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</si>
  <si>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</si>
  <si>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</si>
  <si>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</si>
  <si>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</si>
  <si>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</si>
  <si>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</si>
  <si>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</si>
  <si>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</si>
  <si>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</si>
  <si>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</si>
  <si>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</si>
  <si>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</si>
  <si>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</si>
  <si>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</si>
  <si>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</si>
  <si>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</si>
  <si>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</si>
  <si>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</si>
  <si>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</si>
  <si>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</si>
  <si>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</si>
  <si>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</si>
  <si>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</si>
  <si>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</si>
  <si>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</si>
  <si>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</si>
  <si>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</si>
  <si>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</si>
  <si>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</si>
  <si>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</si>
  <si>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</si>
  <si>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</si>
  <si>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</si>
  <si>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</si>
  <si>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</si>
  <si>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</si>
  <si>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</si>
  <si>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</si>
  <si>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</si>
  <si>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</si>
  <si>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</si>
  <si>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</si>
  <si>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</si>
  <si>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</si>
  <si>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</si>
  <si>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</si>
  <si>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</si>
  <si>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</si>
  <si>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</si>
  <si>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</si>
  <si>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</si>
  <si>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</si>
  <si>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</si>
  <si>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</si>
  <si>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</si>
  <si>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</si>
  <si>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</si>
  <si>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</si>
  <si>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</si>
  <si>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</si>
  <si>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</si>
  <si>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</si>
  <si>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</si>
  <si>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</si>
  <si>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</si>
  <si>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</si>
  <si>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</si>
  <si>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</si>
  <si>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</si>
  <si>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</si>
  <si>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</si>
  <si>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</si>
  <si>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</si>
  <si>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</si>
  <si>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</si>
  <si>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</si>
  <si>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</si>
  <si>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</si>
  <si>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</si>
  <si>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</si>
  <si>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</si>
  <si>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</si>
  <si>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</si>
  <si>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</si>
  <si>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</si>
  <si>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</si>
  <si>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</si>
  <si>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</si>
  <si>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</si>
  <si>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</si>
  <si>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</si>
  <si>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</si>
  <si>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</si>
  <si>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</si>
  <si>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</si>
  <si>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</si>
  <si>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</si>
  <si>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</si>
  <si>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</si>
  <si>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</si>
  <si>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</si>
  <si>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</si>
  <si>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</si>
  <si>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</si>
  <si>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</si>
  <si>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</si>
  <si>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</si>
  <si>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</si>
  <si>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</si>
  <si>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</si>
  <si>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</si>
  <si>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</si>
  <si>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</si>
  <si>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</si>
  <si>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</si>
  <si>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</si>
  <si>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</si>
  <si>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</si>
  <si>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</si>
  <si>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</si>
  <si>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</si>
  <si>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</si>
  <si>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</si>
  <si>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</si>
  <si>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</si>
  <si>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</si>
  <si>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</si>
  <si>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</si>
  <si>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</si>
  <si>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</si>
  <si>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</si>
  <si>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</si>
  <si>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</si>
  <si>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</si>
  <si>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</si>
  <si>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</si>
  <si>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</si>
  <si>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</si>
  <si>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</si>
  <si>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</si>
  <si>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</si>
  <si>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</si>
  <si>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</si>
  <si>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</si>
  <si>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</si>
  <si>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</si>
  <si>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</si>
  <si>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</si>
  <si>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</si>
  <si>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</si>
  <si>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</si>
  <si>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</si>
  <si>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</si>
  <si>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</si>
  <si>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</si>
  <si>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</si>
  <si>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</si>
  <si>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</si>
  <si>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</si>
  <si>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</si>
  <si>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</si>
  <si>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</si>
  <si>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</si>
  <si>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</si>
  <si>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</si>
  <si>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</si>
  <si>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</si>
  <si>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</si>
  <si>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</si>
  <si>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</si>
  <si>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</si>
  <si>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</si>
  <si>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</si>
  <si>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</si>
  <si>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</si>
  <si>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</si>
  <si>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</si>
  <si>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</si>
  <si>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</si>
  <si>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</si>
  <si>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</si>
  <si>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</si>
  <si>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</si>
  <si>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</si>
  <si>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</si>
  <si>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</si>
  <si>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</si>
  <si>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</si>
  <si>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</si>
  <si>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</si>
  <si>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</si>
  <si>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</si>
  <si>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</si>
  <si>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</si>
  <si>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</si>
  <si>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</si>
  <si>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</si>
  <si>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</si>
  <si>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</si>
  <si>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</si>
  <si>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</si>
  <si>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</si>
  <si>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</si>
  <si>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</si>
  <si>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</si>
  <si>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</si>
  <si>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</si>
  <si>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</si>
  <si>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</si>
  <si>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</si>
  <si>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</si>
  <si>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</si>
  <si>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</si>
  <si>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</si>
  <si>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</si>
  <si>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</si>
  <si>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</si>
  <si>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</si>
  <si>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</si>
  <si>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</si>
  <si>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</si>
  <si>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</si>
  <si>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</si>
  <si>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</si>
  <si>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</si>
  <si>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</si>
  <si>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</si>
  <si>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</si>
  <si>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</si>
  <si>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</si>
  <si>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</si>
  <si>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</si>
  <si>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</si>
  <si>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</si>
  <si>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</si>
  <si>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</si>
  <si>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</si>
  <si>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</si>
  <si>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</si>
  <si>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</si>
  <si>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</si>
  <si>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</si>
  <si>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</si>
  <si>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</si>
  <si>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</si>
  <si>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</si>
  <si>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</si>
  <si>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</si>
  <si>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</si>
  <si>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</si>
  <si>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</si>
  <si>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</si>
  <si>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</si>
  <si>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</si>
  <si>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</si>
  <si>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</si>
  <si>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</si>
  <si>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</si>
  <si>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</si>
  <si>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</si>
  <si>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</si>
  <si>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</si>
  <si>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</si>
  <si>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</si>
  <si>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</si>
  <si>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</si>
  <si>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</si>
  <si>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</si>
  <si>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</si>
  <si>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</si>
  <si>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</si>
  <si>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</si>
  <si>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</si>
  <si>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</si>
  <si>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</si>
  <si>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</si>
  <si>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</si>
  <si>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</si>
  <si>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</si>
  <si>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</si>
  <si>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</si>
  <si>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</si>
  <si>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</si>
  <si>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</si>
  <si>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</si>
  <si>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</si>
  <si>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</si>
  <si>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</si>
  <si>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</si>
  <si>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</si>
  <si>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</si>
  <si>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</si>
  <si>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</si>
  <si>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</si>
  <si>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</si>
  <si>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</si>
  <si>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</si>
  <si>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</si>
  <si>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</si>
  <si>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</si>
  <si>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</si>
  <si>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</si>
  <si>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</si>
  <si>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</si>
  <si>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</si>
  <si>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</si>
  <si>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</si>
  <si>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</si>
  <si>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</si>
  <si>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</si>
  <si>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</si>
  <si>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</si>
  <si>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</si>
  <si>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</si>
  <si>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</si>
  <si>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</si>
  <si>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</si>
  <si>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</si>
  <si>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</si>
  <si>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</si>
  <si>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</si>
  <si>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</si>
  <si>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</si>
  <si>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</si>
  <si>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</si>
  <si>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</si>
  <si>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</si>
  <si>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</si>
  <si>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</si>
  <si>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</si>
  <si>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</si>
  <si>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</si>
  <si>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</si>
  <si>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</si>
  <si>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</si>
  <si>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</si>
  <si>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</si>
  <si>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</si>
  <si>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</si>
  <si>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</si>
  <si>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</si>
  <si>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</si>
  <si>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</si>
  <si>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</si>
  <si>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</si>
  <si>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</si>
  <si>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</si>
  <si>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</si>
  <si>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</si>
  <si>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</si>
  <si>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</si>
  <si>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</si>
  <si>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</si>
  <si>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</si>
  <si>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</si>
  <si>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</si>
  <si>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</si>
  <si>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</si>
  <si>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</si>
  <si>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</si>
  <si>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</si>
  <si>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</si>
  <si>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</si>
  <si>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</si>
  <si>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</si>
  <si>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</si>
  <si>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</si>
  <si>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</si>
  <si>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</si>
  <si>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</si>
  <si>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</si>
  <si>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</si>
  <si>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</si>
  <si>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</si>
  <si>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</si>
  <si>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</si>
  <si>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</si>
  <si>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</si>
  <si>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</si>
  <si>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</si>
  <si>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</si>
  <si>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</si>
  <si>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</si>
  <si>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</si>
  <si>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</si>
  <si>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</si>
  <si>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</si>
  <si>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</si>
  <si>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</si>
  <si>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</si>
  <si>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</si>
  <si>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</si>
  <si>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</si>
  <si>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</si>
  <si>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</si>
  <si>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</si>
  <si>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</si>
  <si>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</si>
  <si>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</si>
  <si>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</si>
  <si>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</si>
  <si>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</si>
  <si>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</si>
  <si>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</si>
  <si>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</si>
  <si>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</si>
  <si>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</si>
  <si>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</si>
  <si>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</si>
  <si>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</si>
  <si>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</si>
  <si>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</si>
  <si>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</si>
  <si>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</si>
  <si>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</si>
  <si>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</si>
  <si>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</si>
  <si>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</si>
  <si>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</si>
  <si>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</si>
  <si>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</si>
  <si>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</si>
  <si>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</si>
  <si>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</si>
  <si>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</si>
  <si>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</si>
  <si>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</si>
  <si>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</si>
  <si>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</si>
  <si>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</si>
  <si>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</si>
  <si>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</si>
  <si>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</si>
  <si>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</si>
  <si>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</si>
  <si>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</si>
  <si>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</si>
  <si>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</si>
  <si>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</si>
  <si>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</si>
  <si>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</si>
  <si>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</si>
  <si>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</si>
  <si>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</si>
  <si>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</si>
  <si>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</si>
  <si>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</si>
  <si>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</si>
  <si>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</si>
  <si>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</si>
  <si>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</si>
  <si>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</si>
  <si>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</si>
  <si>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</si>
  <si>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</si>
  <si>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</si>
  <si>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</si>
  <si>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</si>
  <si>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</si>
  <si>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</si>
  <si>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</si>
  <si>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</si>
  <si>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</si>
  <si>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</si>
  <si>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</si>
  <si>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</si>
  <si>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</si>
  <si>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</si>
  <si>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</si>
  <si>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</si>
  <si>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</si>
  <si>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</si>
  <si>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</si>
  <si>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</si>
  <si>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</si>
  <si>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</si>
  <si>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</si>
  <si>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</si>
  <si>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</si>
  <si>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</si>
  <si>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</si>
  <si>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</si>
  <si>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</si>
  <si>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</si>
  <si>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</si>
  <si>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</si>
  <si>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</si>
  <si>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</si>
  <si>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</si>
  <si>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</si>
  <si>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</si>
  <si>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</si>
  <si>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</si>
  <si>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</si>
  <si>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</si>
  <si>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</si>
  <si>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</si>
  <si>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</si>
  <si>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</si>
  <si>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</si>
  <si>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</si>
  <si>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</si>
  <si>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</si>
  <si>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</si>
  <si>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</si>
  <si>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</si>
  <si>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</si>
  <si>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</si>
  <si>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</si>
  <si>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</si>
  <si>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</si>
  <si>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</si>
  <si>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</si>
  <si>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</si>
  <si>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</si>
  <si>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</si>
  <si>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</si>
  <si>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</si>
  <si>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</si>
  <si>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</si>
  <si>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</si>
  <si>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</si>
  <si>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</si>
  <si>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</si>
  <si>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</si>
  <si>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</si>
  <si>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</si>
  <si>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</si>
  <si>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</si>
  <si>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</si>
  <si>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</si>
  <si>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</si>
  <si>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</si>
  <si>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</si>
  <si>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</si>
  <si>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</si>
  <si>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</si>
  <si>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</si>
  <si>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</si>
  <si>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</si>
  <si>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</si>
  <si>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</si>
  <si>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</si>
  <si>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</si>
  <si>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</si>
  <si>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</si>
  <si>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</si>
  <si>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</si>
  <si>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</si>
  <si>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</si>
  <si>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</si>
  <si>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</si>
  <si>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</si>
  <si>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</si>
  <si>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</si>
  <si>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</si>
  <si>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</si>
  <si>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</si>
  <si>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</si>
  <si>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</si>
  <si>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</si>
  <si>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</si>
  <si>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</si>
  <si>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</si>
  <si>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</si>
  <si>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</si>
  <si>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</si>
  <si>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</si>
  <si>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</si>
  <si>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</si>
  <si>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</si>
  <si>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</si>
  <si>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</si>
  <si>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</si>
  <si>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</si>
  <si>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</si>
  <si>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</si>
  <si>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</si>
  <si>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</si>
  <si>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</si>
  <si>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</si>
  <si>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</si>
  <si>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</si>
  <si>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</si>
  <si>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</si>
  <si>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</si>
  <si>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</si>
  <si>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</si>
  <si>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</si>
  <si>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</si>
  <si>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</si>
  <si>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</si>
  <si>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</si>
  <si>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</si>
  <si>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</si>
  <si>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</si>
  <si>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</si>
  <si>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</si>
  <si>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</si>
  <si>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</si>
  <si>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</si>
  <si>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</si>
  <si>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</si>
  <si>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</si>
  <si>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</si>
  <si>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</si>
  <si>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</si>
  <si>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</si>
  <si>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</si>
  <si>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</si>
  <si>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</si>
  <si>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</si>
  <si>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</si>
  <si>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</si>
  <si>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</si>
  <si>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</si>
  <si>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</si>
  <si>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</si>
  <si>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</si>
  <si>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</si>
  <si>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</si>
  <si>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</si>
  <si>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</si>
  <si>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</si>
  <si>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</si>
  <si>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</si>
  <si>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</si>
  <si>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</si>
  <si>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</si>
  <si>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</si>
  <si>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</si>
  <si>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</si>
  <si>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</si>
  <si>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</si>
  <si>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</si>
  <si>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</si>
  <si>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</si>
  <si>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</si>
  <si>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</si>
  <si>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</si>
  <si>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</si>
  <si>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</si>
  <si>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</si>
  <si>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</si>
  <si>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</si>
  <si>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</si>
  <si>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</si>
  <si>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</si>
  <si>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</si>
  <si>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</si>
  <si>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</si>
  <si>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</si>
  <si>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</si>
  <si>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</si>
  <si>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</si>
  <si>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</si>
  <si>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</si>
  <si>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</si>
  <si>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</si>
  <si>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</si>
  <si>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</si>
  <si>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</si>
  <si>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</si>
  <si>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</si>
  <si>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</si>
  <si>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</si>
  <si>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</si>
  <si>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</si>
  <si>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</si>
  <si>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</si>
  <si>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</si>
  <si>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</si>
  <si>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</si>
  <si>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</si>
  <si>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</si>
  <si>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</si>
  <si>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</si>
  <si>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</si>
  <si>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</si>
  <si>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</si>
  <si>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</si>
  <si>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</si>
  <si>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</si>
  <si>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</si>
  <si>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</si>
  <si>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</si>
  <si>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</si>
  <si>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</si>
  <si>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</si>
  <si>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</si>
  <si>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</si>
  <si>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</si>
  <si>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</si>
  <si>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</si>
  <si>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</si>
  <si>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</si>
  <si>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</si>
  <si>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</si>
  <si>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</si>
  <si>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</si>
  <si>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</si>
  <si>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</si>
  <si>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</si>
  <si>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</si>
  <si>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</si>
  <si>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</si>
  <si>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</si>
  <si>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</si>
  <si>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</si>
  <si>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</si>
  <si>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</si>
  <si>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</si>
  <si>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</si>
  <si>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</si>
  <si>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</si>
  <si>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</si>
  <si>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</si>
  <si>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</si>
  <si>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</si>
  <si>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</si>
  <si>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</si>
  <si>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</si>
  <si>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</si>
  <si>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</si>
  <si>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</si>
  <si>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</si>
  <si>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</si>
  <si>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</si>
  <si>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</si>
  <si>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</si>
  <si>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</si>
  <si>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</si>
  <si>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</si>
  <si>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</si>
  <si>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</si>
  <si>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</si>
  <si>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</si>
  <si>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</si>
  <si>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</si>
  <si>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</si>
  <si>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</si>
  <si>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</si>
  <si>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</si>
  <si>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</si>
  <si>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</si>
  <si>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</si>
  <si>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</si>
  <si>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</si>
  <si>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</si>
  <si>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</si>
  <si>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</si>
  <si>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</si>
  <si>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</si>
  <si>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</si>
  <si>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</si>
  <si>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</si>
  <si>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</si>
  <si>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</si>
  <si>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</si>
  <si>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</si>
  <si>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</si>
  <si>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</si>
  <si>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</si>
  <si>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</si>
  <si>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</si>
  <si>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</si>
  <si>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</si>
  <si>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</si>
  <si>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</si>
  <si>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</si>
  <si>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</si>
  <si>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</si>
  <si>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</si>
  <si>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</si>
  <si>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</si>
  <si>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</si>
  <si>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</si>
  <si>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</si>
  <si>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</si>
  <si>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</si>
  <si>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</si>
  <si>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</si>
  <si>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</si>
  <si>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</si>
  <si>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</si>
  <si>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</si>
  <si>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</si>
  <si>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</si>
  <si>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</si>
  <si>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</si>
  <si>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</si>
  <si>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</si>
  <si>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</si>
  <si>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</si>
  <si>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</si>
  <si>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</si>
  <si>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</si>
  <si>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</si>
  <si>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</si>
  <si>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</si>
  <si>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</si>
  <si>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</si>
  <si>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</si>
  <si>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</si>
  <si>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</si>
  <si>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</si>
  <si>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</si>
  <si>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</si>
  <si>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</si>
  <si>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</si>
  <si>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</si>
  <si>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</si>
  <si>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</si>
  <si>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</si>
  <si>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</si>
  <si>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</si>
  <si>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</si>
  <si>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</si>
  <si>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</si>
  <si>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</si>
  <si>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</si>
  <si>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</si>
  <si>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</si>
  <si>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</si>
  <si>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</si>
  <si>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</si>
  <si>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</si>
  <si>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</si>
  <si>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</si>
  <si>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</si>
  <si>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</si>
  <si>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</si>
  <si>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</si>
  <si>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</si>
  <si>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</si>
  <si>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</si>
  <si>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</si>
  <si>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</si>
  <si>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</si>
  <si>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</si>
  <si>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</si>
  <si>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</si>
  <si>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</si>
  <si>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</si>
  <si>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</si>
  <si>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</si>
  <si>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</si>
  <si>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</si>
  <si>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</si>
  <si>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</si>
  <si>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</si>
  <si>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</si>
  <si>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</si>
  <si>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</si>
  <si>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</si>
  <si>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</si>
  <si>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</si>
  <si>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</si>
  <si>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</si>
  <si>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</si>
  <si>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</si>
  <si>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</si>
  <si>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</si>
  <si>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</si>
  <si>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</si>
  <si>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</si>
  <si>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</si>
  <si>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</si>
  <si>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</si>
  <si>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</si>
  <si>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</si>
  <si>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</si>
  <si>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</si>
  <si>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</si>
  <si>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</si>
  <si>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</si>
  <si>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</si>
  <si>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</si>
  <si>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</si>
  <si>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</si>
  <si>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</si>
  <si>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</si>
  <si>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</si>
  <si>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</si>
  <si>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</si>
  <si>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</si>
  <si>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</si>
  <si>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</si>
  <si>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</si>
  <si>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</si>
  <si>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</si>
  <si>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</si>
  <si>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</si>
  <si>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</si>
  <si>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</si>
  <si>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</si>
  <si>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</si>
  <si>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</si>
  <si>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</si>
  <si>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</si>
  <si>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</si>
  <si>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</si>
  <si>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</si>
  <si>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</si>
  <si>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</si>
  <si>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</si>
  <si>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</si>
  <si>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</si>
  <si>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</si>
  <si>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</si>
  <si>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</si>
  <si>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</si>
  <si>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</si>
  <si>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</si>
  <si>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</si>
  <si>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</si>
  <si>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</si>
  <si>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</si>
  <si>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</si>
  <si>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</si>
  <si>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</si>
  <si>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</si>
  <si>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</si>
  <si>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</si>
  <si>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</si>
  <si>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</si>
  <si>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</si>
  <si>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</si>
  <si>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</si>
  <si>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</si>
  <si>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</si>
  <si>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</si>
  <si>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</si>
  <si>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</si>
  <si>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</si>
  <si>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</si>
  <si>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</si>
  <si>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</si>
  <si>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</si>
  <si>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</si>
  <si>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</si>
  <si>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</si>
  <si>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</si>
  <si>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</si>
  <si>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</si>
  <si>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</si>
  <si>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</si>
  <si>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</si>
  <si>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</si>
  <si>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</si>
  <si>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</si>
  <si>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</si>
  <si>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</si>
  <si>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</si>
  <si>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</si>
  <si>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</si>
  <si>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</si>
  <si>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</si>
  <si>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</si>
  <si>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</si>
  <si>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</si>
  <si>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</si>
  <si>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</si>
  <si>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</si>
  <si>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</si>
  <si>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</si>
  <si>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</si>
  <si>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</si>
  <si>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</si>
  <si>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</si>
  <si>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</si>
  <si>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</si>
  <si>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</si>
  <si>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</si>
  <si>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</si>
  <si>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</si>
  <si>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</si>
  <si>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</si>
  <si>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</si>
  <si>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</si>
  <si>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</si>
  <si>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</si>
  <si>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</si>
  <si>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</si>
  <si>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</si>
  <si>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</si>
  <si>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</si>
  <si>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</si>
  <si>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</si>
  <si>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</si>
  <si>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</si>
  <si>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</si>
  <si>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</si>
  <si>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</si>
  <si>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</si>
  <si>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</si>
  <si>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</si>
  <si>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</si>
  <si>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</si>
  <si>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</si>
  <si>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</si>
  <si>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</si>
  <si>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</si>
  <si>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</si>
  <si>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</si>
  <si>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</si>
  <si>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</si>
  <si>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</si>
  <si>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</si>
  <si>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</si>
  <si>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</si>
  <si>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</si>
  <si>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</si>
  <si>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</si>
  <si>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</si>
  <si>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</si>
  <si>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</si>
  <si>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</si>
  <si>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</si>
  <si>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</si>
  <si>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</si>
  <si>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</si>
  <si>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</si>
  <si>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</si>
  <si>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</si>
  <si>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</si>
  <si>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</si>
  <si>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</si>
  <si>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</si>
  <si>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</si>
  <si>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</si>
  <si>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</si>
  <si>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</si>
  <si>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</si>
  <si>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</si>
  <si>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</si>
  <si>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</si>
  <si>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</si>
  <si>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</si>
  <si>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</si>
  <si>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</si>
  <si>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</si>
  <si>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</si>
  <si>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</si>
  <si>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</si>
  <si>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</si>
  <si>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</si>
  <si>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</si>
  <si>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</si>
  <si>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</si>
  <si>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</si>
  <si>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</si>
  <si>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</si>
  <si>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</si>
  <si>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</si>
  <si>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</si>
  <si>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</si>
  <si>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</si>
  <si>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</si>
  <si>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</si>
  <si>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</si>
  <si>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</si>
  <si>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</si>
  <si>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</si>
  <si>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</si>
  <si>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</si>
  <si>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</si>
  <si>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</si>
  <si>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</si>
  <si>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</si>
  <si>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</si>
  <si>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</si>
  <si>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</si>
  <si>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</si>
  <si>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</si>
  <si>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</si>
  <si>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</si>
  <si>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</si>
  <si>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</si>
  <si>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</si>
  <si>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</si>
  <si>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</si>
  <si>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</si>
  <si>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</si>
  <si>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</si>
  <si>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</si>
  <si>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</si>
  <si>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</si>
  <si>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</si>
  <si>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</si>
  <si>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</si>
  <si>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</si>
  <si>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</si>
  <si>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</si>
  <si>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</si>
  <si>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</si>
  <si>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</si>
  <si>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</si>
  <si>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</si>
  <si>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</si>
  <si>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</si>
  <si>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</si>
  <si>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</si>
  <si>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</si>
  <si>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</si>
  <si>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</si>
  <si>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</si>
  <si>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</si>
  <si>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</si>
  <si>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</si>
  <si>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</si>
  <si>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</si>
  <si>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</si>
  <si>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</si>
  <si>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</si>
  <si>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</si>
  <si>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</si>
  <si>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</si>
  <si>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</si>
  <si>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</si>
  <si>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</si>
  <si>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</si>
  <si>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</si>
  <si>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</si>
  <si>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</si>
  <si>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</si>
  <si>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</si>
  <si>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</si>
  <si>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</si>
  <si>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</si>
  <si>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</si>
  <si>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</si>
  <si>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</si>
  <si>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</si>
  <si>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</si>
  <si>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</si>
  <si>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</si>
  <si>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</si>
  <si>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</si>
  <si>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</si>
  <si>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</si>
  <si>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</si>
  <si>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</si>
  <si>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</si>
  <si>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</si>
  <si>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</si>
  <si>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</si>
  <si>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</si>
  <si>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</si>
  <si>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</si>
  <si>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</si>
  <si>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</si>
  <si>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</si>
  <si>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</si>
  <si>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</si>
  <si>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</si>
  <si>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</si>
  <si>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</si>
  <si>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</si>
  <si>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</si>
  <si>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</si>
  <si>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</si>
  <si>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</si>
  <si>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</si>
  <si>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</si>
  <si>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</si>
  <si>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</si>
  <si>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</si>
  <si>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</si>
  <si>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</si>
  <si>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</si>
  <si>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</si>
  <si>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</si>
  <si>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</si>
  <si>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</si>
  <si>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</si>
  <si>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</si>
  <si>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</si>
  <si>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</si>
  <si>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</si>
  <si>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</si>
  <si>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</si>
  <si>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</si>
  <si>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</si>
  <si>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</si>
  <si>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</si>
  <si>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</si>
  <si>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</si>
  <si>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</si>
  <si>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</si>
  <si>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</si>
  <si>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</si>
  <si>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</si>
  <si>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</si>
  <si>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</si>
  <si>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</si>
  <si>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</si>
  <si>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</si>
  <si>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</si>
  <si>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</si>
  <si>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</si>
  <si>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</si>
  <si>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</si>
  <si>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</si>
  <si>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</si>
  <si>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</si>
  <si>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</si>
  <si>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</si>
  <si>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</si>
  <si>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</si>
  <si>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</si>
  <si>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</si>
  <si>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</si>
  <si>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</si>
  <si>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</si>
  <si>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</si>
  <si>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</si>
  <si>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</si>
  <si>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</si>
  <si>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</si>
  <si>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</si>
  <si>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</si>
  <si>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</si>
  <si>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</si>
  <si>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</si>
  <si>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</si>
  <si>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</si>
  <si>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</si>
  <si>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</si>
  <si>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</si>
  <si>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</si>
  <si>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</si>
  <si>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</si>
  <si>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</si>
  <si>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</si>
  <si>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</si>
  <si>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</si>
  <si>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</si>
  <si>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</si>
  <si>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</si>
  <si>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</si>
  <si>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</si>
  <si>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</si>
  <si>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</si>
  <si>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</si>
  <si>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</si>
  <si>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</si>
  <si>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</si>
  <si>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</si>
  <si>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</si>
  <si>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</si>
  <si>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</si>
  <si>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</si>
  <si>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</si>
  <si>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</si>
  <si>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</si>
  <si>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</si>
  <si>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</si>
  <si>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</si>
  <si>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</si>
  <si>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</si>
  <si>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</si>
  <si>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</si>
  <si>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</si>
  <si>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</si>
  <si>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</si>
  <si>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</si>
  <si>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</si>
  <si>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</si>
  <si>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</si>
  <si>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</si>
  <si>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</si>
  <si>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</si>
  <si>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</si>
  <si>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</si>
  <si>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</si>
  <si>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</si>
  <si>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</si>
  <si>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</si>
  <si>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</si>
  <si>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</si>
  <si>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</si>
  <si>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</si>
  <si>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</si>
  <si>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</si>
  <si>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</si>
  <si>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</si>
  <si>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</si>
  <si>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</si>
  <si>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</si>
  <si>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</si>
  <si>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</si>
  <si>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</si>
  <si>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</si>
  <si>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</si>
  <si>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</si>
  <si>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</si>
  <si>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</si>
  <si>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</si>
  <si>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</si>
  <si>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</si>
  <si>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</si>
  <si>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</si>
  <si>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</si>
  <si>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</si>
  <si>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</si>
  <si>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</si>
  <si>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</si>
  <si>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</si>
  <si>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</si>
  <si>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</si>
  <si>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</si>
  <si>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</si>
  <si>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</si>
  <si>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</si>
  <si>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</si>
  <si>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</si>
  <si>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</si>
  <si>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</si>
  <si>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</si>
  <si>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</si>
  <si>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</si>
  <si>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</si>
  <si>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</si>
  <si>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</si>
  <si>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</si>
  <si>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</si>
  <si>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</si>
  <si>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</si>
  <si>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</si>
  <si>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</si>
  <si>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</si>
  <si>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</si>
  <si>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</si>
  <si>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</si>
  <si>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</si>
  <si>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</si>
  <si>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</si>
  <si>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</si>
  <si>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</si>
  <si>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</si>
  <si>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</si>
  <si>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</si>
  <si>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</si>
  <si>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</si>
  <si>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</si>
  <si>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</si>
  <si>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</si>
  <si>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</si>
  <si>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</si>
  <si>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</si>
  <si>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</si>
  <si>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</si>
  <si>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</si>
  <si>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</si>
  <si>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</si>
  <si>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</si>
  <si>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</si>
  <si>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</si>
  <si>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</si>
  <si>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</si>
  <si>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</si>
  <si>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</si>
  <si>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</si>
  <si>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</si>
  <si>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</si>
  <si>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</si>
  <si>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</si>
  <si>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</si>
  <si>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</si>
  <si>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</si>
  <si>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</si>
  <si>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</si>
  <si>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</si>
  <si>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</si>
  <si>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</si>
  <si>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</si>
  <si>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</si>
  <si>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</si>
  <si>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</si>
  <si>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</si>
  <si>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</si>
  <si>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</si>
  <si>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</si>
  <si>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</si>
  <si>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</si>
  <si>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</si>
  <si>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</si>
  <si>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</si>
  <si>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</si>
  <si>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</si>
  <si>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</si>
  <si>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</si>
  <si>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</si>
  <si>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</si>
  <si>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</si>
  <si>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</si>
  <si>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</si>
  <si>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</si>
  <si>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</si>
  <si>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</si>
  <si>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</si>
  <si>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</si>
  <si>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</si>
  <si>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</si>
  <si>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</si>
  <si>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</si>
  <si>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</si>
  <si>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</si>
  <si>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</si>
  <si>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</si>
  <si>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</si>
  <si>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</si>
  <si>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</si>
  <si>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</si>
  <si>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</si>
  <si>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</si>
  <si>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</si>
  <si>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</si>
  <si>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</si>
  <si>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</si>
  <si>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</si>
  <si>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</si>
  <si>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</si>
  <si>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</si>
  <si>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</si>
  <si>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</si>
  <si>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</si>
  <si>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</si>
  <si>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</si>
  <si>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</si>
  <si>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</si>
  <si>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</si>
  <si>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</si>
  <si>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</si>
  <si>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</si>
  <si>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</si>
  <si>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</si>
  <si>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</si>
  <si>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</si>
  <si>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</si>
  <si>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</si>
  <si>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</si>
  <si>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</si>
  <si>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</si>
  <si>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</si>
  <si>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</si>
  <si>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</si>
  <si>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</si>
  <si>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</si>
  <si>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</si>
  <si>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</si>
  <si>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</si>
  <si>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</si>
  <si>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</si>
  <si>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</si>
  <si>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</si>
  <si>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</si>
  <si>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</si>
  <si>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</si>
  <si>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</si>
  <si>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</si>
  <si>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</si>
  <si>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</si>
  <si>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</si>
  <si>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</si>
  <si>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</si>
  <si>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</si>
  <si>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</si>
  <si>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</si>
  <si>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</si>
  <si>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</si>
  <si>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</si>
  <si>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</si>
  <si>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</si>
  <si>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</si>
  <si>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</si>
  <si>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</si>
  <si>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</si>
  <si>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</si>
  <si>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</si>
  <si>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</si>
  <si>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</si>
  <si>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</si>
  <si>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</si>
  <si>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</si>
  <si>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</si>
  <si>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</si>
  <si>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</si>
  <si>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</si>
  <si>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</si>
  <si>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</si>
  <si>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</si>
  <si>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</si>
  <si>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</si>
  <si>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</si>
  <si>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</si>
  <si>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</si>
  <si>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</si>
  <si>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</si>
  <si>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</si>
  <si>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</si>
  <si>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</si>
  <si>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</si>
  <si>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</si>
  <si>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</si>
  <si>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</si>
  <si>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</si>
  <si>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</si>
  <si>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</si>
  <si>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</si>
  <si>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</si>
  <si>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</si>
  <si>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</si>
  <si>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</si>
  <si>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</si>
  <si>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</si>
  <si>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</si>
  <si>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</si>
  <si>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</si>
  <si>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</si>
  <si>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</si>
  <si>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</si>
  <si>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</si>
  <si>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</si>
  <si>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</si>
  <si>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</si>
  <si>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</si>
  <si>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</si>
  <si>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</si>
  <si>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</si>
  <si>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</si>
  <si>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</si>
  <si>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</si>
  <si>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</si>
  <si>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</si>
  <si>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</si>
  <si>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</si>
  <si>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</si>
  <si>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</si>
  <si>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</si>
  <si>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</si>
  <si>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</si>
  <si>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</si>
  <si>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</si>
  <si>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</si>
  <si>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</si>
  <si>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</si>
  <si>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</si>
  <si>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</si>
  <si>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</si>
  <si>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</si>
  <si>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</si>
  <si>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</si>
  <si>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</si>
  <si>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</si>
  <si>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</si>
  <si>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</si>
  <si>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</si>
  <si>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</si>
  <si>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</si>
  <si>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</si>
  <si>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</si>
  <si>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</si>
  <si>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</si>
  <si>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</si>
  <si>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</si>
  <si>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</si>
  <si>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</si>
  <si>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</si>
  <si>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</si>
  <si>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</si>
  <si>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</si>
  <si>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</si>
  <si>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</si>
  <si>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</si>
  <si>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</si>
  <si>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</si>
  <si>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</si>
  <si>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</si>
  <si>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</si>
  <si>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</si>
  <si>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</si>
  <si>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</si>
  <si>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</si>
  <si>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</si>
  <si>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</si>
  <si>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</si>
  <si>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</si>
  <si>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</si>
  <si>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</si>
  <si>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</si>
  <si>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</si>
  <si>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</si>
  <si>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</si>
  <si>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</si>
  <si>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</si>
  <si>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</si>
  <si>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</si>
  <si>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</si>
  <si>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</si>
  <si>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</si>
  <si>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</si>
  <si>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</si>
  <si>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</si>
  <si>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</si>
  <si>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</si>
  <si>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</si>
  <si>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</si>
  <si>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</si>
  <si>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</si>
  <si>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</si>
  <si>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</si>
  <si>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</si>
  <si>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</si>
  <si>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</si>
  <si>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</si>
  <si>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</si>
  <si>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</si>
  <si>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</si>
  <si>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</si>
  <si>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</si>
  <si>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</si>
  <si>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</si>
  <si>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</si>
  <si>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</si>
  <si>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</si>
  <si>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</si>
  <si>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</si>
  <si>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</si>
  <si>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</si>
  <si>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</si>
  <si>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</si>
  <si>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</si>
  <si>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</si>
  <si>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</si>
  <si>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</si>
  <si>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</si>
  <si>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</si>
  <si>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</si>
  <si>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</si>
  <si>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</si>
  <si>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</si>
  <si>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</si>
  <si>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</si>
  <si>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</si>
  <si>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</si>
  <si>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</si>
  <si>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</si>
  <si>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</si>
  <si>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</si>
  <si>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</si>
  <si>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</si>
  <si>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</si>
  <si>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</si>
  <si>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</si>
  <si>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</si>
  <si>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</si>
  <si>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</si>
  <si>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</si>
  <si>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</si>
  <si>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</si>
  <si>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</si>
  <si>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</si>
  <si>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</si>
  <si>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</si>
  <si>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</si>
  <si>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</si>
  <si>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</si>
  <si>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</si>
  <si>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</si>
  <si>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</si>
  <si>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</si>
  <si>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</si>
  <si>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</si>
  <si>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</si>
  <si>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</si>
  <si>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</si>
  <si>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</si>
  <si>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</si>
  <si>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</si>
  <si>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</si>
  <si>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</si>
  <si>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</si>
  <si>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</si>
  <si>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</si>
  <si>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</si>
  <si>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</si>
  <si>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</si>
  <si>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</si>
  <si>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</si>
  <si>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</si>
  <si>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</si>
  <si>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</si>
  <si>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</si>
  <si>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</si>
  <si>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</si>
  <si>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</si>
  <si>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</si>
  <si>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</si>
  <si>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</si>
  <si>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</si>
  <si>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</si>
  <si>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</si>
  <si>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</si>
  <si>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</si>
  <si>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</si>
  <si>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</si>
  <si>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</si>
  <si>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</si>
  <si>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</si>
  <si>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</si>
  <si>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</si>
  <si>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</si>
  <si>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</si>
  <si>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</si>
  <si>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</si>
  <si>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</si>
  <si>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</si>
  <si>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</si>
  <si>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</si>
  <si>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</si>
  <si>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</si>
  <si>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</si>
  <si>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</si>
  <si>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</si>
  <si>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</si>
  <si>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</si>
  <si>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</si>
  <si>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</si>
  <si>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</si>
  <si>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</si>
  <si>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</si>
  <si>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</si>
  <si>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</si>
  <si>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</si>
  <si>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</si>
  <si>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</si>
  <si>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</si>
  <si>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</si>
  <si>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</si>
  <si>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</si>
  <si>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</si>
  <si>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</si>
  <si>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</si>
  <si>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</si>
  <si>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</si>
  <si>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</si>
  <si>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</si>
  <si>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</si>
  <si>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</si>
  <si>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</si>
  <si>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</si>
  <si>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</si>
  <si>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</si>
  <si>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</si>
  <si>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</si>
  <si>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</si>
  <si>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</si>
  <si>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</si>
  <si>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</si>
  <si>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</si>
  <si>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</si>
  <si>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</si>
  <si>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</si>
  <si>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</si>
  <si>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</si>
  <si>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</si>
  <si>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</si>
  <si>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</si>
  <si>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</si>
  <si>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</si>
  <si>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</si>
  <si>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</si>
  <si>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</si>
  <si>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</si>
  <si>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</si>
  <si>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</si>
  <si>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</si>
  <si>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</si>
  <si>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</si>
  <si>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</si>
  <si>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</si>
  <si>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</si>
  <si>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</si>
  <si>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</si>
  <si>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</si>
  <si>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</si>
  <si>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</si>
  <si>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</si>
  <si>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</si>
  <si>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</si>
  <si>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</si>
  <si>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</si>
  <si>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</si>
  <si>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</si>
  <si>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</si>
  <si>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</si>
  <si>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</si>
  <si>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</si>
  <si>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</si>
  <si>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</si>
  <si>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</si>
  <si>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</si>
  <si>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</si>
  <si>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</si>
  <si>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</si>
  <si>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</si>
  <si>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</si>
  <si>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</si>
  <si>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</si>
  <si>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</si>
  <si>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</si>
  <si>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</si>
  <si>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</si>
  <si>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</si>
  <si>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</si>
  <si>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</si>
  <si>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</si>
  <si>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</si>
  <si>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</si>
  <si>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</si>
  <si>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</si>
  <si>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</si>
  <si>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</si>
  <si>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</si>
  <si>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</si>
  <si>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</si>
  <si>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</si>
  <si>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</si>
  <si>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</si>
  <si>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</si>
  <si>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</si>
  <si>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</si>
  <si>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</si>
  <si>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</si>
  <si>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</si>
  <si>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</si>
  <si>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</si>
  <si>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</si>
  <si>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</si>
  <si>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</si>
  <si>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</si>
  <si>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</si>
  <si>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</si>
  <si>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</si>
  <si>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</si>
  <si>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</si>
  <si>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</si>
  <si>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</si>
  <si>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</si>
  <si>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</si>
  <si>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</si>
  <si>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</si>
  <si>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</si>
  <si>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</si>
  <si>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</si>
  <si>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</si>
  <si>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</si>
  <si>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</si>
  <si>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</si>
  <si>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</si>
  <si>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</si>
  <si>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</si>
  <si>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</si>
  <si>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</si>
  <si>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</si>
  <si>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</si>
  <si>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</si>
  <si>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</si>
  <si>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</si>
  <si>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</si>
  <si>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</si>
  <si>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</si>
  <si>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</si>
  <si>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</si>
  <si>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</si>
  <si>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</si>
  <si>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</si>
  <si>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</si>
  <si>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</si>
  <si>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</si>
  <si>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</si>
  <si>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</si>
  <si>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</si>
  <si>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</si>
  <si>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</si>
  <si>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</si>
  <si>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</si>
  <si>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</si>
  <si>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</si>
  <si>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</si>
  <si>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</si>
  <si>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</si>
  <si>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</si>
  <si>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</si>
  <si>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</si>
  <si>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</si>
  <si>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</si>
  <si>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</si>
  <si>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</si>
  <si>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</si>
  <si>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</si>
  <si>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</si>
  <si>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</si>
  <si>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</si>
  <si>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</si>
  <si>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</si>
  <si>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</si>
  <si>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</si>
  <si>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</si>
  <si>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</si>
  <si>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</si>
  <si>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</si>
  <si>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</si>
  <si>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</si>
  <si>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</si>
  <si>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</si>
  <si>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</si>
  <si>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</si>
  <si>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</si>
  <si>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</si>
  <si>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</si>
  <si>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</si>
  <si>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</si>
  <si>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</si>
  <si>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</si>
  <si>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</si>
  <si>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</si>
  <si>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</si>
  <si>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</si>
  <si>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</si>
  <si>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</si>
  <si>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</si>
  <si>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</si>
  <si>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</si>
  <si>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</si>
  <si>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</si>
  <si>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</si>
  <si>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</si>
  <si>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</si>
  <si>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</si>
  <si>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</si>
  <si>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</si>
  <si>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</si>
  <si>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</si>
  <si>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</si>
  <si>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</si>
  <si>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</si>
  <si>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</si>
  <si>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</si>
  <si>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</si>
  <si>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</si>
  <si>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</si>
  <si>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</si>
  <si>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</si>
  <si>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</si>
  <si>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</si>
  <si>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</si>
  <si>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</si>
  <si>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</si>
  <si>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</si>
  <si>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</si>
  <si>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</si>
  <si>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</si>
  <si>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</si>
  <si>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</si>
  <si>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</si>
  <si>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</si>
  <si>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</si>
  <si>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</si>
  <si>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</si>
  <si>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</si>
  <si>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</si>
  <si>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</si>
  <si>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</si>
  <si>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</si>
  <si>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</si>
  <si>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</si>
  <si>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</si>
  <si>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</si>
  <si>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</si>
  <si>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</si>
  <si>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</si>
  <si>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</si>
  <si>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</si>
  <si>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</si>
  <si>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</si>
  <si>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</si>
  <si>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</si>
  <si>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</si>
  <si>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</si>
  <si>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</si>
  <si>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</si>
  <si>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</si>
  <si>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</si>
  <si>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</si>
  <si>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</si>
  <si>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</si>
  <si>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</si>
  <si>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</si>
  <si>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</si>
  <si>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</si>
  <si>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</si>
  <si>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</si>
  <si>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</si>
  <si>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</si>
  <si>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</si>
  <si>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</si>
  <si>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</si>
  <si>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</si>
  <si>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</si>
  <si>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</si>
  <si>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</si>
  <si>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</si>
  <si>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</si>
  <si>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</si>
  <si>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</si>
  <si>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</si>
  <si>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</si>
  <si>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</si>
  <si>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</si>
  <si>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</si>
  <si>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</si>
  <si>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</si>
  <si>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</si>
  <si>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</si>
  <si>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</si>
  <si>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</si>
  <si>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</si>
  <si>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</si>
  <si>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</si>
  <si>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</si>
  <si>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</si>
  <si>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</si>
  <si>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</si>
  <si>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</si>
  <si>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</si>
  <si>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</si>
  <si>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</si>
  <si>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</si>
  <si>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</si>
  <si>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</si>
  <si>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</si>
  <si>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</si>
  <si>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</si>
  <si>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</si>
  <si>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</si>
  <si>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</si>
  <si>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</si>
  <si>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</si>
  <si>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</si>
  <si>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</si>
  <si>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</si>
  <si>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</si>
  <si>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</si>
  <si>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</si>
  <si>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</si>
  <si>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</si>
  <si>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</si>
  <si>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</si>
  <si>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</si>
  <si>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</si>
  <si>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</si>
  <si>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</si>
  <si>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</si>
  <si>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</si>
  <si>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</si>
  <si>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</si>
  <si>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</si>
  <si>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</si>
  <si>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</si>
  <si>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</si>
  <si>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</si>
  <si>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</si>
  <si>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</si>
  <si>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</si>
  <si>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</si>
  <si>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</si>
  <si>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</si>
  <si>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</si>
  <si>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</si>
  <si>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</si>
  <si>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</si>
  <si>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</si>
  <si>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</si>
  <si>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</si>
  <si>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</si>
  <si>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</si>
  <si>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</si>
  <si>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</si>
  <si>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</si>
  <si>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</si>
  <si>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</si>
  <si>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</si>
  <si>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</si>
  <si>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</si>
  <si>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</si>
  <si>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</si>
  <si>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</si>
  <si>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</si>
  <si>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</si>
  <si>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</si>
  <si>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</si>
  <si>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</si>
  <si>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</si>
  <si>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</si>
  <si>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</si>
  <si>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</si>
  <si>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</si>
  <si>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</si>
  <si>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</si>
  <si>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</si>
  <si>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</si>
  <si>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</si>
  <si>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</si>
  <si>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</si>
  <si>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</si>
  <si>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</si>
  <si>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</si>
  <si>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</si>
  <si>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</si>
  <si>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</si>
  <si>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</si>
  <si>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</si>
  <si>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</si>
  <si>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</si>
  <si>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</si>
  <si>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</si>
  <si>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</si>
  <si>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</si>
  <si>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</si>
  <si>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</si>
  <si>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</si>
  <si>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</si>
  <si>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</si>
  <si>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</si>
  <si>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</si>
  <si>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</si>
  <si>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</si>
  <si>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</si>
  <si>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</si>
  <si>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</si>
  <si>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</si>
  <si>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</si>
  <si>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</si>
  <si>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</si>
  <si>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</si>
  <si>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</si>
  <si>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</si>
  <si>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</si>
  <si>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</si>
  <si>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</si>
  <si>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</si>
  <si>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</si>
  <si>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</si>
  <si>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</si>
  <si>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</si>
  <si>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</si>
  <si>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</si>
  <si>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</si>
  <si>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</si>
  <si>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</si>
  <si>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</si>
  <si>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</si>
  <si>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</si>
  <si>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</si>
  <si>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</si>
  <si>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</si>
  <si>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</si>
  <si>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</si>
  <si>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</si>
  <si>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</si>
  <si>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</si>
  <si>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</si>
  <si>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</si>
  <si>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</si>
  <si>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</si>
  <si>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</si>
  <si>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</si>
  <si>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</si>
  <si>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</si>
  <si>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</si>
  <si>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</si>
  <si>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</si>
  <si>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</si>
  <si>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</si>
  <si>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</si>
  <si>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</si>
  <si>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</si>
  <si>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</si>
  <si>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</si>
  <si>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</si>
  <si>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</si>
  <si>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</si>
  <si>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</si>
  <si>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</si>
  <si>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</si>
  <si>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</si>
  <si>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</si>
  <si>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</si>
  <si>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</si>
  <si>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</si>
  <si>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</si>
  <si>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</si>
  <si>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</si>
  <si>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</si>
  <si>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</si>
  <si>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</si>
  <si>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</si>
  <si>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</si>
  <si>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</si>
  <si>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</si>
  <si>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</si>
  <si>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</si>
  <si>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</si>
  <si>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</si>
  <si>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</si>
  <si>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</si>
  <si>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</si>
  <si>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</si>
  <si>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</si>
  <si>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</si>
  <si>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</si>
  <si>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</si>
  <si>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</si>
  <si>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</si>
  <si>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</si>
  <si>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</si>
  <si>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</si>
  <si>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</si>
  <si>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</si>
  <si>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</si>
  <si>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</si>
  <si>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</si>
  <si>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</si>
  <si>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</si>
  <si>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</si>
  <si>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</si>
  <si>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</si>
  <si>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</si>
  <si>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</si>
  <si>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</si>
  <si>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</si>
  <si>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</si>
  <si>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</si>
  <si>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</si>
  <si>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</si>
  <si>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</si>
  <si>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</si>
  <si>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</si>
  <si>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</si>
  <si>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</si>
  <si>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</si>
  <si>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</si>
  <si>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</si>
  <si>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</si>
  <si>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</si>
  <si>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</si>
  <si>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</si>
  <si>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</si>
  <si>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</si>
  <si>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</si>
  <si>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</si>
  <si>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</si>
  <si>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</si>
  <si>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</si>
  <si>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</si>
  <si>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</si>
  <si>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</si>
  <si>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</si>
  <si>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</si>
  <si>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</si>
  <si>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</si>
  <si>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</si>
  <si>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</si>
  <si>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</si>
  <si>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</si>
  <si>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</si>
  <si>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</si>
  <si>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</si>
  <si>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</si>
  <si>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</si>
  <si>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</si>
  <si>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</si>
  <si>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</si>
  <si>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</si>
  <si>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</si>
  <si>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</si>
  <si>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</si>
  <si>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</si>
  <si>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</si>
  <si>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</si>
  <si>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</si>
  <si>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</si>
  <si>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</si>
  <si>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</si>
  <si>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</si>
  <si>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</si>
  <si>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</si>
  <si>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</si>
  <si>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</si>
  <si>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</si>
  <si>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</si>
  <si>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</si>
  <si>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</si>
  <si>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</si>
  <si>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</si>
  <si>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</si>
  <si>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</si>
  <si>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</si>
  <si>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</si>
  <si>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</si>
  <si>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</si>
  <si>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</si>
  <si>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</si>
  <si>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</si>
  <si>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</si>
  <si>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</si>
  <si>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</si>
  <si>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</si>
  <si>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</si>
  <si>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</si>
  <si>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</si>
  <si>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</si>
  <si>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</si>
  <si>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</si>
  <si>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</si>
  <si>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</si>
  <si>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</si>
  <si>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</si>
  <si>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</si>
  <si>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</si>
  <si>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</si>
  <si>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</si>
  <si>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</si>
  <si>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</si>
  <si>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</si>
  <si>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</si>
  <si>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</si>
  <si>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</si>
  <si>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</si>
  <si>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</si>
  <si>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</si>
  <si>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</si>
  <si>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</si>
  <si>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</si>
  <si>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</si>
  <si>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</si>
  <si>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</si>
  <si>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</si>
  <si>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</si>
  <si>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</si>
  <si>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</si>
  <si>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</si>
  <si>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</si>
  <si>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</si>
  <si>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</si>
  <si>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</si>
  <si>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</si>
  <si>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</si>
  <si>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</si>
  <si>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</si>
  <si>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</si>
  <si>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</si>
  <si>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</si>
  <si>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</si>
  <si>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</si>
  <si>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</si>
  <si>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</si>
  <si>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</si>
  <si>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</si>
  <si>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</si>
  <si>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</si>
  <si>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</si>
  <si>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</si>
  <si>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</si>
  <si>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</si>
  <si>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</si>
  <si>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</si>
  <si>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</si>
  <si>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</si>
  <si>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</si>
  <si>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</si>
  <si>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</si>
  <si>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</si>
  <si>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</si>
  <si>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</si>
  <si>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</si>
  <si>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</si>
  <si>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</si>
  <si>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</si>
  <si>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</si>
  <si>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</si>
  <si>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</si>
  <si>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</si>
  <si>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</si>
  <si>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</si>
  <si>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</si>
  <si>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</si>
  <si>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</si>
  <si>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</si>
  <si>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</si>
  <si>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</si>
  <si>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</si>
  <si>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</si>
  <si>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</si>
  <si>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</si>
  <si>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</si>
  <si>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</si>
  <si>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</si>
  <si>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</si>
  <si>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</si>
  <si>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</si>
  <si>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</si>
  <si>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</si>
  <si>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</si>
  <si>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</si>
  <si>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</si>
  <si>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</si>
  <si>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</si>
  <si>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</si>
  <si>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</si>
  <si>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</si>
  <si>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</si>
  <si>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</si>
  <si>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</si>
  <si>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</si>
  <si>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</si>
  <si>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</si>
  <si>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</si>
  <si>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</si>
  <si>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</si>
  <si>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</si>
  <si>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</si>
  <si>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</si>
  <si>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</si>
  <si>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</si>
  <si>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</si>
  <si>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</si>
  <si>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</si>
  <si>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</si>
  <si>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</si>
  <si>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</si>
  <si>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</si>
  <si>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</si>
  <si>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</si>
  <si>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</si>
  <si>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</si>
  <si>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</si>
  <si>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</si>
  <si>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</si>
  <si>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</si>
  <si>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</si>
  <si>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</si>
  <si>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</si>
  <si>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</si>
  <si>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</si>
  <si>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</si>
  <si>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</si>
  <si>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</si>
  <si>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</si>
  <si>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</si>
  <si>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</si>
  <si>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</si>
  <si>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</si>
  <si>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</si>
  <si>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</si>
  <si>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</si>
  <si>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</si>
  <si>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</si>
  <si>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</si>
  <si>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</si>
  <si>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</si>
  <si>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</si>
  <si>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</si>
  <si>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</si>
  <si>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</si>
  <si>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</si>
  <si>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</si>
  <si>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</si>
  <si>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</si>
  <si>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</si>
  <si>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</si>
  <si>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</si>
  <si>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</si>
  <si>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</si>
  <si>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</si>
  <si>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</si>
  <si>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</si>
  <si>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</si>
  <si>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</si>
  <si>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</si>
  <si>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</si>
  <si>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</si>
  <si>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</si>
  <si>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</si>
  <si>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</si>
  <si>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</si>
  <si>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</si>
  <si>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</si>
  <si>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</si>
  <si>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</si>
  <si>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</si>
  <si>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</si>
  <si>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</si>
  <si>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</si>
  <si>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</si>
  <si>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</si>
  <si>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</si>
  <si>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</si>
  <si>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</si>
  <si>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</si>
  <si>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</si>
  <si>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</si>
  <si>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</si>
  <si>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</si>
  <si>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</si>
  <si>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</si>
  <si>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</si>
  <si>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</si>
  <si>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</si>
  <si>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</si>
  <si>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</si>
  <si>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</si>
  <si>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</si>
  <si>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</si>
  <si>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</si>
  <si>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</si>
  <si>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</si>
  <si>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</si>
  <si>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</si>
  <si>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</si>
  <si>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</si>
  <si>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</si>
  <si>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</si>
  <si>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</si>
  <si>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</si>
  <si>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</si>
  <si>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</si>
  <si>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</si>
  <si>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</si>
  <si>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</si>
  <si>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</si>
  <si>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</si>
  <si>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</si>
  <si>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</si>
  <si>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</si>
  <si>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</si>
  <si>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</si>
  <si>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</si>
  <si>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</si>
  <si>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</si>
  <si>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</si>
  <si>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</si>
  <si>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</si>
  <si>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</si>
  <si>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</si>
  <si>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</si>
  <si>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</si>
  <si>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</si>
  <si>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</si>
  <si>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</si>
  <si>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</si>
  <si>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</si>
  <si>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</si>
  <si>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</si>
  <si>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</si>
  <si>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</si>
  <si>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</si>
  <si>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</si>
  <si>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</si>
  <si>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</si>
  <si>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</si>
  <si>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</si>
  <si>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</si>
  <si>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</si>
  <si>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</si>
  <si>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</si>
  <si>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</si>
  <si>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</si>
  <si>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</si>
  <si>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</si>
  <si>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</si>
  <si>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</si>
  <si>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</si>
  <si>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</si>
  <si>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</si>
  <si>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</si>
  <si>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</si>
  <si>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</si>
  <si>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</si>
  <si>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</si>
  <si>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</si>
  <si>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</si>
  <si>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</si>
  <si>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</si>
  <si>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</si>
  <si>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</si>
  <si>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</si>
  <si>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</si>
  <si>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</si>
  <si>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</si>
  <si>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</si>
  <si>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</si>
  <si>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</si>
  <si>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</si>
  <si>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</si>
  <si>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</si>
  <si>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</si>
  <si>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</si>
  <si>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</si>
  <si>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</si>
  <si>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</si>
  <si>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</si>
  <si>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</si>
  <si>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</si>
  <si>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</si>
  <si>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</si>
  <si>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</si>
  <si>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</si>
  <si>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</si>
  <si>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</si>
  <si>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</si>
  <si>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</si>
  <si>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</si>
  <si>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</si>
  <si>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</si>
  <si>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</si>
  <si>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</si>
  <si>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</si>
  <si>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</si>
  <si>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</si>
  <si>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</si>
  <si>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</si>
  <si>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</si>
  <si>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</si>
  <si>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</si>
  <si>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</si>
  <si>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</si>
  <si>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</si>
  <si>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</si>
  <si>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</si>
  <si>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</si>
  <si>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</si>
  <si>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</si>
  <si>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</si>
  <si>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</si>
  <si>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</si>
  <si>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</si>
  <si>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</si>
  <si>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</si>
  <si>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</si>
  <si>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</si>
  <si>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</si>
  <si>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</si>
  <si>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</si>
  <si>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</si>
  <si>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</si>
  <si>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</si>
  <si>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</si>
  <si>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</si>
  <si>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</si>
  <si>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</si>
  <si>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</si>
  <si>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</si>
  <si>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</si>
  <si>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</si>
  <si>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</si>
  <si>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</si>
  <si>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</si>
  <si>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</si>
  <si>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</si>
  <si>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</si>
  <si>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</si>
  <si>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</si>
  <si>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</si>
  <si>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</si>
  <si>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</si>
  <si>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</si>
  <si>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</si>
  <si>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</si>
  <si>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</si>
  <si>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</si>
  <si>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</si>
  <si>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</si>
  <si>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</si>
  <si>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</si>
  <si>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</si>
  <si>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</si>
  <si>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</si>
  <si>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</si>
  <si>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</si>
  <si>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</si>
  <si>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</si>
  <si>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</si>
  <si>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</si>
  <si>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</si>
  <si>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</si>
  <si>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</si>
  <si>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</si>
  <si>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</si>
  <si>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</si>
  <si>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</si>
  <si>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</si>
  <si>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</si>
  <si>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</si>
  <si>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</si>
  <si>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</si>
  <si>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</si>
  <si>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</si>
  <si>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</si>
  <si>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</si>
  <si>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</si>
  <si>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</si>
  <si>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</si>
  <si>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</si>
  <si>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</si>
  <si>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</si>
  <si>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</si>
  <si>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</si>
  <si>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</si>
  <si>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</si>
  <si>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</si>
  <si>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</si>
  <si>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</si>
  <si>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</si>
  <si>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</si>
  <si>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</si>
  <si>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</si>
  <si>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</si>
  <si>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</si>
  <si>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</si>
  <si>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</si>
  <si>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</si>
  <si>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</si>
  <si>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</si>
  <si>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</si>
  <si>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</si>
  <si>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</si>
  <si>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</si>
  <si>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</si>
  <si>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</si>
  <si>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</si>
  <si>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</si>
  <si>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</si>
  <si>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</si>
  <si>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</si>
  <si>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</si>
  <si>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</si>
  <si>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</si>
  <si>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</si>
  <si>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</si>
  <si>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</si>
  <si>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</si>
  <si>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</si>
  <si>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</si>
  <si>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</si>
  <si>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</si>
  <si>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</si>
  <si>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</si>
  <si>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</si>
  <si>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</si>
  <si>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</si>
  <si>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</si>
  <si>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</si>
  <si>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</si>
  <si>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</si>
  <si>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</si>
  <si>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</si>
  <si>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</si>
  <si>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</si>
  <si>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</si>
  <si>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</si>
  <si>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</si>
  <si>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</si>
  <si>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</si>
  <si>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</si>
  <si>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</si>
  <si>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</si>
  <si>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</si>
  <si>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</si>
  <si>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</si>
  <si>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</si>
  <si>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</si>
  <si>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</si>
  <si>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</si>
  <si>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</si>
  <si>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</si>
  <si>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</si>
  <si>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</si>
  <si>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</si>
  <si>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</si>
  <si>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</si>
  <si>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</si>
  <si>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</si>
  <si>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</si>
  <si>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</si>
  <si>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</si>
  <si>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</si>
  <si>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</si>
  <si>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</si>
  <si>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</si>
  <si>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</si>
  <si>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</si>
  <si>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</si>
  <si>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</si>
  <si>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</si>
  <si>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</si>
  <si>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</si>
  <si>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</si>
  <si>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</si>
  <si>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</si>
  <si>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</si>
  <si>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</si>
  <si>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</si>
  <si>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</si>
  <si>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</si>
  <si>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</si>
  <si>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</si>
  <si>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</si>
  <si>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</si>
  <si>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</si>
  <si>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</si>
  <si>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</si>
  <si>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</si>
  <si>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</si>
  <si>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</si>
  <si>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</si>
  <si>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</si>
  <si>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</si>
  <si>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</si>
  <si>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</si>
  <si>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</si>
  <si>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</si>
  <si>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</si>
  <si>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</si>
  <si>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</si>
  <si>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</si>
  <si>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</si>
  <si>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</si>
  <si>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</si>
  <si>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</si>
  <si>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</si>
  <si>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</si>
  <si>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</si>
  <si>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</si>
  <si>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</si>
  <si>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</si>
  <si>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</si>
  <si>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</si>
  <si>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</si>
  <si>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</si>
  <si>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</si>
  <si>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</si>
  <si>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</si>
  <si>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</si>
  <si>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</si>
  <si>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</si>
  <si>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</si>
  <si>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</si>
  <si>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</si>
  <si>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</si>
  <si>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</si>
  <si>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</si>
  <si>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</si>
  <si>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</si>
  <si>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</si>
  <si>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</si>
  <si>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</si>
  <si>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</si>
  <si>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</si>
  <si>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</si>
  <si>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</si>
  <si>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</si>
  <si>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</si>
  <si>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</si>
  <si>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</si>
  <si>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</si>
  <si>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</si>
  <si>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</si>
  <si>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</si>
  <si>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</si>
  <si>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</si>
  <si>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</si>
  <si>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</si>
  <si>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</si>
  <si>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</si>
  <si>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</si>
  <si>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</si>
  <si>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</si>
  <si>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</si>
  <si>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</si>
  <si>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</si>
  <si>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</si>
  <si>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</si>
  <si>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</si>
  <si>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</si>
  <si>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</si>
  <si>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</si>
  <si>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</si>
  <si>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</si>
  <si>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</si>
  <si>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</si>
  <si>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</si>
  <si>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</si>
  <si>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</si>
  <si>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</si>
  <si>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</si>
  <si>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</si>
  <si>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</si>
  <si>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</si>
  <si>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</si>
  <si>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</si>
  <si>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</si>
  <si>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</si>
  <si>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</si>
  <si>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</si>
  <si>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</si>
  <si>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</si>
  <si>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</si>
  <si>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</si>
  <si>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</si>
  <si>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</si>
  <si>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</si>
  <si>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</si>
  <si>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</si>
  <si>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</si>
  <si>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</si>
  <si>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</si>
  <si>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</si>
  <si>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</si>
  <si>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</si>
  <si>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</si>
  <si>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</si>
  <si>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</si>
  <si>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</si>
  <si>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</si>
  <si>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</si>
  <si>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</si>
  <si>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</si>
  <si>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</si>
  <si>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</si>
  <si>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</si>
  <si>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</si>
  <si>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</si>
  <si>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</si>
  <si>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</si>
  <si>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</si>
  <si>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</si>
  <si>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</si>
  <si>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</si>
  <si>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</si>
  <si>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</si>
  <si>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</si>
  <si>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</si>
  <si>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</si>
  <si>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</si>
  <si>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</si>
  <si>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</si>
  <si>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</si>
  <si>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</si>
  <si>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</si>
  <si>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</si>
  <si>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</si>
  <si>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</si>
  <si>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</si>
  <si>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</si>
  <si>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</si>
  <si>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</si>
  <si>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</si>
  <si>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</si>
  <si>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</si>
  <si>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</si>
  <si>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</si>
  <si>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</si>
  <si>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</si>
  <si>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</si>
  <si>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</si>
  <si>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</si>
  <si>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</si>
  <si>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</si>
  <si>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</si>
  <si>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</si>
  <si>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</si>
  <si>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</si>
  <si>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</si>
  <si>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</si>
  <si>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</si>
  <si>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</si>
  <si>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</si>
  <si>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</si>
  <si>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</si>
  <si>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</si>
  <si>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</si>
  <si>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</si>
  <si>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</si>
  <si>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</si>
  <si>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</si>
  <si>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</si>
  <si>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</si>
  <si>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</si>
  <si>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</si>
  <si>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</si>
  <si>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</si>
  <si>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</si>
  <si>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</si>
  <si>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</si>
  <si>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</si>
  <si>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</si>
  <si>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</si>
  <si>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</si>
  <si>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</si>
  <si>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</si>
  <si>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</si>
  <si>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</si>
  <si>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</si>
  <si>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</si>
  <si>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</si>
  <si>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</si>
  <si>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</si>
  <si>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</si>
  <si>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</si>
  <si>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</si>
  <si>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</si>
  <si>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</si>
  <si>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</si>
  <si>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</si>
  <si>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</si>
  <si>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</si>
  <si>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</si>
  <si>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</si>
  <si>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</si>
  <si>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</si>
  <si>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</si>
  <si>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</si>
  <si>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</si>
  <si>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</si>
  <si>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</si>
  <si>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</si>
  <si>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</si>
  <si>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</si>
  <si>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</si>
  <si>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</si>
  <si>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</si>
  <si>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</si>
  <si>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</si>
  <si>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</si>
  <si>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</si>
  <si>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</si>
  <si>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</si>
  <si>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</si>
  <si>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</si>
  <si>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</si>
  <si>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</si>
  <si>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</si>
  <si>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</si>
  <si>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</si>
  <si>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</si>
  <si>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</si>
  <si>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</si>
  <si>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</si>
  <si>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</si>
  <si>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</si>
  <si>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</si>
  <si>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</si>
  <si>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</si>
  <si>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</si>
  <si>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</si>
  <si>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</si>
  <si>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</si>
  <si>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</si>
  <si>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</si>
  <si>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</si>
  <si>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</si>
  <si>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</si>
  <si>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</si>
  <si>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</si>
  <si>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</si>
  <si>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</si>
  <si>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</si>
  <si>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</si>
  <si>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</si>
  <si>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</si>
  <si>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</si>
  <si>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</si>
  <si>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</si>
  <si>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</si>
  <si>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</si>
  <si>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</si>
  <si>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</si>
  <si>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</si>
  <si>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</si>
  <si>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</si>
  <si>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</si>
  <si>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</si>
  <si>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</si>
  <si>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</si>
  <si>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</si>
  <si>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</si>
  <si>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</si>
  <si>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</si>
  <si>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</si>
  <si>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</si>
  <si>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</si>
  <si>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</si>
  <si>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</si>
  <si>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</si>
  <si>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</si>
  <si>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</si>
  <si>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</si>
  <si>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</si>
  <si>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</si>
  <si>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</si>
  <si>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</si>
  <si>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</si>
  <si>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</si>
  <si>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</si>
  <si>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</si>
  <si>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</si>
  <si>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</si>
  <si>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</si>
  <si>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</si>
  <si>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</si>
  <si>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</si>
  <si>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</si>
  <si>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</si>
  <si>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</si>
  <si>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</si>
  <si>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</si>
  <si>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</si>
  <si>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</si>
  <si>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</si>
  <si>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</si>
  <si>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</si>
  <si>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</si>
  <si>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</si>
  <si>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</si>
  <si>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</si>
  <si>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</si>
  <si>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</si>
  <si>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</si>
  <si>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</si>
  <si>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</si>
  <si>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</si>
  <si>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</si>
  <si>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</si>
  <si>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</si>
  <si>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</si>
  <si>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</si>
  <si>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</si>
  <si>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</si>
  <si>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</si>
  <si>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</si>
  <si>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</si>
  <si>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</si>
  <si>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</si>
  <si>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</si>
  <si>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</si>
  <si>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</si>
  <si>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</si>
  <si>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</si>
  <si>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</si>
  <si>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</si>
  <si>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</si>
  <si>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</si>
  <si>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</si>
  <si>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</si>
  <si>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</si>
  <si>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</si>
  <si>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</si>
  <si>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</si>
  <si>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</si>
  <si>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</si>
  <si>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</si>
  <si>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</si>
  <si>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</si>
  <si>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</si>
  <si>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</si>
  <si>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</si>
  <si>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</si>
  <si>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</si>
  <si>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</si>
  <si>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</si>
  <si>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</si>
  <si>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</si>
  <si>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</si>
  <si>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</si>
  <si>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</si>
  <si>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</si>
  <si>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</si>
  <si>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</si>
  <si>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</si>
  <si>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</si>
  <si>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</si>
  <si>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</si>
  <si>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</si>
  <si>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</si>
  <si>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</si>
  <si>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</si>
  <si>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</si>
  <si>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</si>
  <si>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</si>
  <si>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</si>
  <si>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</si>
  <si>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</si>
  <si>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</si>
  <si>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</si>
  <si>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</si>
  <si>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</si>
  <si>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</si>
  <si>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</si>
  <si>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</si>
  <si>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</si>
  <si>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</si>
  <si>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</si>
  <si>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</si>
  <si>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</si>
  <si>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</si>
  <si>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</si>
  <si>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</si>
  <si>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</si>
  <si>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</si>
  <si>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</si>
  <si>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</si>
  <si>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</si>
  <si>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</si>
  <si>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</si>
  <si>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</si>
  <si>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</si>
  <si>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</si>
  <si>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</si>
  <si>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</si>
  <si>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</si>
  <si>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</si>
  <si>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</si>
  <si>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</si>
  <si>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</si>
  <si>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</si>
  <si>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</si>
  <si>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</si>
  <si>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</si>
  <si>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</si>
  <si>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</si>
  <si>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</si>
  <si>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</si>
  <si>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</si>
  <si>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</si>
  <si>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</si>
  <si>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</si>
  <si>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</si>
  <si>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</si>
  <si>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</si>
  <si>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</si>
  <si>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</si>
  <si>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</si>
  <si>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</si>
  <si>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</si>
  <si>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</si>
  <si>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</si>
  <si>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</si>
  <si>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</si>
  <si>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</si>
  <si>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</si>
  <si>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</si>
  <si>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</si>
  <si>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</si>
  <si>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</si>
  <si>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</si>
  <si>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</si>
  <si>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</si>
  <si>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</si>
  <si>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</si>
  <si>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</si>
  <si>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</si>
  <si>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</si>
  <si>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</si>
  <si>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</si>
  <si>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</si>
  <si>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</si>
  <si>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</si>
  <si>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</si>
  <si>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</si>
  <si>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</si>
  <si>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</si>
  <si>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</si>
  <si>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</si>
  <si>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</si>
  <si>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</si>
  <si>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</si>
  <si>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</si>
  <si>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</si>
  <si>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</si>
  <si>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</si>
  <si>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</si>
  <si>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</si>
  <si>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</si>
  <si>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</si>
  <si>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</si>
  <si>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</si>
  <si>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</si>
  <si>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</si>
  <si>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</si>
  <si>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</si>
  <si>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</si>
  <si>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</si>
  <si>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</si>
  <si>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</si>
  <si>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</si>
  <si>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</si>
  <si>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</si>
  <si>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</si>
  <si>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</si>
  <si>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</si>
  <si>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</si>
  <si>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</si>
  <si>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</si>
  <si>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</si>
  <si>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</si>
  <si>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</si>
  <si>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</si>
  <si>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</si>
  <si>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</si>
  <si>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</si>
  <si>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</si>
  <si>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</si>
  <si>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</si>
  <si>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</si>
  <si>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</si>
  <si>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</si>
  <si>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</si>
  <si>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</si>
  <si>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</si>
  <si>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</si>
  <si>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</si>
  <si>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</si>
  <si>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</si>
  <si>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</si>
  <si>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</si>
  <si>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</si>
  <si>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</si>
  <si>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</si>
  <si>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</si>
  <si>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</si>
  <si>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</si>
  <si>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</si>
  <si>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</si>
  <si>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</si>
  <si>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</si>
  <si>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</si>
  <si>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</si>
  <si>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</si>
  <si>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</si>
  <si>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</si>
  <si>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</si>
  <si>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</si>
  <si>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</si>
  <si>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</si>
  <si>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</si>
  <si>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</si>
  <si>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</si>
  <si>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</si>
  <si>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</si>
  <si>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</si>
  <si>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</si>
  <si>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</si>
  <si>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</si>
  <si>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</si>
  <si>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</si>
  <si>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</si>
  <si>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</si>
  <si>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</si>
  <si>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</si>
  <si>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</si>
  <si>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</si>
  <si>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</si>
  <si>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</si>
  <si>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</si>
  <si>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</si>
  <si>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</si>
  <si>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</si>
  <si>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</si>
  <si>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</si>
  <si>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</si>
  <si>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</si>
  <si>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</si>
  <si>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</si>
  <si>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</si>
  <si>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</si>
  <si>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</si>
  <si>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</si>
  <si>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</si>
  <si>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</si>
  <si>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</si>
  <si>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</si>
  <si>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</si>
  <si>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</si>
  <si>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</si>
  <si>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</si>
  <si>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</si>
  <si>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</si>
  <si>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</si>
  <si>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</si>
  <si>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</si>
  <si>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</si>
  <si>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</si>
  <si>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</si>
  <si>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</si>
  <si>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</si>
  <si>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</si>
  <si>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</si>
  <si>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</si>
  <si>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</si>
  <si>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</si>
  <si>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</si>
  <si>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</si>
  <si>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</si>
  <si>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</si>
  <si>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</si>
  <si>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</si>
  <si>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</si>
  <si>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</si>
  <si>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</si>
  <si>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</si>
  <si>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</si>
  <si>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</si>
  <si>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</si>
  <si>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</si>
  <si>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</si>
  <si>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</si>
  <si>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</si>
  <si>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</si>
  <si>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</si>
  <si>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</si>
  <si>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</si>
  <si>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</si>
  <si>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</si>
  <si>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</si>
  <si>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</si>
  <si>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</si>
  <si>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</si>
  <si>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</si>
  <si>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</si>
  <si>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</si>
  <si>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</si>
  <si>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</si>
  <si>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</si>
  <si>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</si>
  <si>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</si>
  <si>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</si>
  <si>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</si>
  <si>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</si>
  <si>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</si>
  <si>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</si>
  <si>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</si>
  <si>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</si>
  <si>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</si>
  <si>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</si>
  <si>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</si>
  <si>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</si>
  <si>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</si>
  <si>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</si>
  <si>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</si>
  <si>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</si>
  <si>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</si>
  <si>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</si>
  <si>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</si>
  <si>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</si>
  <si>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</si>
  <si>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</si>
  <si>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</si>
  <si>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</si>
  <si>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</si>
  <si>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</si>
  <si>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</si>
  <si>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</si>
  <si>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</si>
  <si>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</si>
  <si>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</si>
  <si>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</si>
  <si>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</si>
  <si>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</si>
  <si>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</si>
  <si>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</si>
  <si>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</si>
  <si>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</si>
  <si>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</si>
  <si>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</si>
  <si>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</si>
  <si>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</si>
  <si>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</si>
  <si>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</si>
  <si>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</si>
  <si>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</si>
  <si>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</si>
  <si>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</si>
  <si>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</si>
  <si>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</si>
  <si>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</si>
  <si>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</si>
  <si>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</si>
  <si>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</si>
  <si>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</si>
  <si>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</si>
  <si>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</si>
  <si>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</si>
  <si>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</si>
  <si>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</si>
  <si>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</si>
  <si>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</si>
  <si>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</si>
  <si>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</si>
  <si>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</si>
  <si>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</si>
  <si>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</si>
  <si>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</si>
  <si>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</si>
  <si>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</si>
  <si>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</si>
  <si>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</si>
  <si>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</si>
  <si>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</si>
  <si>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</si>
  <si>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</si>
  <si>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</si>
  <si>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</si>
  <si>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</si>
  <si>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</si>
  <si>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</si>
  <si>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</si>
  <si>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</si>
  <si>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</si>
  <si>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</si>
  <si>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</si>
  <si>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</si>
  <si>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</si>
  <si>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</si>
  <si>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</si>
  <si>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</si>
  <si>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</si>
  <si>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</si>
  <si>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</si>
  <si>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</si>
  <si>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</si>
  <si>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</si>
  <si>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</si>
  <si>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</si>
  <si>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</si>
  <si>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</si>
  <si>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</si>
  <si>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</si>
  <si>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</si>
  <si>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</si>
  <si>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</si>
  <si>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</si>
  <si>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</si>
  <si>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</si>
  <si>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</si>
  <si>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</si>
  <si>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</si>
  <si>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</si>
  <si>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</si>
  <si>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</si>
  <si>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</si>
  <si>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</si>
  <si>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</si>
  <si>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</si>
  <si>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</si>
  <si>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</si>
  <si>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</si>
  <si>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</si>
  <si>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</si>
  <si>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</si>
  <si>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</si>
  <si>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</si>
  <si>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</si>
  <si>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</si>
  <si>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</si>
  <si>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</si>
  <si>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</si>
  <si>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</si>
  <si>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</si>
  <si>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</si>
  <si>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</si>
  <si>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</si>
  <si>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</si>
  <si>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</si>
  <si>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</si>
  <si>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</si>
  <si>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</si>
  <si>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</si>
  <si>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</si>
  <si>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</si>
  <si>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</si>
  <si>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</si>
  <si>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</si>
  <si>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</si>
  <si>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</si>
  <si>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</si>
  <si>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</si>
  <si>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</si>
  <si>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</si>
  <si>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</si>
  <si>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</si>
  <si>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</si>
  <si>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</si>
  <si>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</si>
  <si>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</si>
  <si>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</si>
  <si>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</si>
  <si>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</si>
  <si>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</si>
  <si>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</si>
  <si>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</si>
  <si>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</si>
  <si>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</si>
  <si>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</si>
  <si>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</si>
  <si>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</si>
  <si>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</si>
  <si>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</si>
  <si>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</si>
  <si>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</si>
  <si>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</si>
  <si>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</si>
  <si>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</si>
  <si>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</si>
  <si>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</si>
  <si>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</si>
  <si>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</si>
  <si>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</si>
  <si>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</si>
  <si>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</si>
  <si>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</si>
  <si>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</si>
  <si>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</si>
  <si>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</si>
  <si>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</si>
  <si>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</si>
  <si>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</si>
  <si>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</si>
  <si>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</si>
  <si>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</si>
  <si>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</si>
  <si>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</si>
  <si>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</si>
  <si>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</si>
  <si>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</si>
  <si>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</si>
  <si>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</si>
  <si>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</si>
  <si>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</si>
  <si>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</si>
  <si>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</si>
  <si>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</si>
  <si>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</si>
  <si>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</si>
  <si>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</si>
  <si>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</si>
  <si>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</si>
  <si>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</si>
  <si>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</si>
  <si>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</si>
  <si>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</si>
  <si>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</si>
  <si>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</si>
  <si>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</si>
  <si>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</si>
  <si>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</si>
  <si>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</si>
  <si>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</si>
  <si>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</si>
  <si>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</si>
  <si>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</si>
  <si>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</si>
  <si>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</si>
  <si>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</si>
  <si>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</si>
  <si>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</si>
  <si>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</si>
  <si>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</si>
  <si>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</si>
  <si>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</si>
  <si>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</si>
  <si>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</si>
  <si>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</si>
  <si>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</si>
  <si>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</si>
  <si>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</si>
  <si>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</si>
  <si>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</si>
  <si>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</si>
  <si>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</si>
  <si>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</si>
  <si>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</si>
  <si>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</si>
  <si>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</si>
  <si>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</si>
  <si>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</si>
  <si>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</si>
  <si>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</si>
  <si>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</si>
  <si>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</si>
  <si>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</si>
  <si>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</si>
  <si>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</si>
  <si>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</si>
  <si>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</si>
  <si>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</si>
  <si>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</si>
  <si>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</si>
  <si>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</si>
  <si>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</si>
  <si>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</si>
  <si>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</si>
  <si>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</si>
  <si>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</si>
  <si>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</si>
  <si>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</si>
  <si>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</si>
  <si>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</si>
  <si>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</si>
  <si>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</si>
  <si>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</si>
  <si>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</si>
  <si>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</si>
  <si>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</si>
  <si>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</si>
  <si>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</si>
  <si>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</si>
  <si>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</si>
  <si>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</si>
  <si>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</si>
  <si>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</si>
  <si>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</si>
  <si>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</si>
  <si>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</si>
  <si>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</si>
  <si>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</si>
  <si>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</si>
  <si>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</si>
  <si>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</si>
  <si>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</si>
  <si>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</si>
  <si>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</si>
  <si>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</si>
  <si>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</si>
  <si>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</si>
  <si>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</si>
  <si>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</si>
  <si>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</si>
  <si>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</si>
  <si>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</si>
  <si>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</si>
  <si>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</si>
  <si>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</si>
  <si>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</si>
  <si>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</si>
  <si>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</si>
  <si>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</si>
  <si>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</si>
  <si>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</si>
  <si>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</si>
  <si>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</si>
  <si>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</si>
  <si>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</si>
  <si>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</si>
  <si>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</si>
  <si>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</si>
  <si>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</si>
  <si>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</si>
  <si>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</si>
  <si>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</si>
  <si>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</si>
  <si>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</si>
  <si>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</si>
  <si>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</si>
  <si>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</si>
  <si>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</si>
  <si>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</si>
  <si>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</si>
  <si>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</si>
  <si>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</si>
  <si>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</si>
  <si>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</si>
  <si>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</si>
  <si>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</si>
  <si>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</si>
  <si>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</si>
  <si>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</si>
  <si>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</si>
  <si>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</si>
  <si>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</si>
  <si>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</si>
  <si>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</si>
  <si>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</si>
  <si>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</si>
  <si>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</si>
  <si>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</si>
  <si>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</si>
  <si>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</si>
  <si>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</si>
  <si>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</si>
  <si>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</si>
  <si>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</si>
  <si>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</si>
  <si>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</si>
  <si>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</si>
  <si>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</si>
  <si>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</si>
  <si>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</si>
  <si>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</si>
  <si>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</si>
  <si>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</si>
  <si>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</si>
  <si>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</si>
  <si>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</si>
  <si>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</si>
  <si>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</si>
  <si>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</si>
  <si>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</si>
  <si>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</si>
  <si>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</si>
  <si>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</si>
  <si>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</si>
  <si>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</si>
  <si>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</si>
  <si>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</si>
  <si>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</si>
  <si>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</si>
  <si>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</si>
  <si>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</si>
  <si>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</si>
  <si>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</si>
  <si>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</si>
  <si>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</si>
  <si>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</si>
  <si>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</si>
  <si>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</si>
  <si>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</si>
  <si>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</si>
  <si>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</si>
  <si>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</si>
  <si>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</si>
  <si>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</si>
  <si>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</si>
  <si>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</si>
  <si>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</si>
  <si>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</si>
  <si>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</si>
  <si>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</si>
  <si>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</si>
  <si>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</si>
  <si>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</si>
  <si>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</si>
  <si>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</si>
  <si>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</si>
  <si>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</si>
  <si>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</si>
  <si>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</si>
  <si>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</si>
  <si>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</si>
  <si>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</si>
  <si>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</si>
  <si>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</si>
  <si>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</si>
  <si>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</si>
  <si>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</si>
  <si>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</si>
  <si>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</si>
  <si>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</si>
  <si>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</si>
  <si>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</si>
  <si>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</si>
  <si>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</si>
  <si>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</si>
  <si>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</si>
  <si>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</si>
  <si>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</si>
  <si>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</si>
  <si>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</si>
  <si>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</si>
  <si>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</si>
  <si>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</si>
  <si>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</si>
  <si>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</si>
  <si>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</si>
  <si>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</si>
  <si>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</si>
  <si>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</si>
  <si>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</si>
  <si>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</si>
  <si>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</si>
  <si>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</si>
  <si>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</si>
  <si>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</si>
  <si>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</si>
  <si>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</si>
  <si>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</si>
  <si>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</si>
  <si>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</si>
  <si>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</si>
  <si>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</si>
  <si>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</si>
  <si>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</si>
  <si>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</si>
  <si>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</si>
  <si>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</si>
  <si>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</si>
  <si>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</si>
  <si>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</si>
  <si>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</si>
  <si>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</si>
  <si>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</si>
  <si>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</si>
  <si>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</si>
  <si>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</si>
  <si>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</si>
  <si>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</si>
  <si>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</si>
  <si>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</si>
  <si>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</si>
  <si>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</si>
  <si>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</si>
  <si>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</si>
  <si>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</si>
  <si>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</si>
  <si>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</si>
  <si>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</si>
  <si>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</si>
  <si>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</si>
  <si>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</si>
  <si>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</si>
  <si>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</si>
  <si>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</si>
  <si>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</si>
  <si>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</si>
  <si>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</si>
  <si>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</si>
  <si>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</si>
  <si>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</si>
  <si>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</si>
  <si>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</si>
  <si>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</si>
  <si>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</si>
  <si>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</si>
  <si>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</si>
  <si>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</si>
  <si>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</si>
  <si>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</si>
  <si>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</si>
  <si>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</si>
  <si>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</si>
  <si>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</si>
  <si>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</si>
  <si>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</si>
  <si>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</si>
  <si>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</si>
  <si>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</si>
  <si>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</si>
  <si>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</si>
  <si>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</si>
  <si>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</si>
  <si>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</si>
  <si>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</si>
  <si>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</si>
  <si>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</si>
  <si>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</si>
  <si>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</si>
  <si>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</si>
  <si>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</si>
  <si>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</si>
  <si>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</si>
  <si>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</si>
  <si>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</si>
  <si>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</si>
  <si>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</si>
  <si>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</si>
  <si>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</si>
  <si>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</si>
  <si>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</si>
  <si>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</si>
  <si>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</si>
  <si>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</si>
  <si>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</si>
  <si>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</si>
  <si>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</si>
  <si>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</si>
  <si>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</si>
  <si>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</si>
  <si>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</si>
  <si>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</si>
  <si>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</si>
  <si>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</si>
  <si>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</si>
  <si>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</si>
  <si>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</si>
  <si>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</si>
  <si>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</si>
  <si>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</si>
  <si>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</si>
  <si>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</si>
  <si>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</si>
  <si>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</si>
  <si>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</si>
  <si>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</si>
  <si>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</si>
  <si>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</si>
  <si>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</si>
  <si>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</si>
  <si>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</si>
  <si>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</si>
  <si>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</si>
  <si>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</si>
  <si>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</si>
  <si>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</si>
  <si>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</si>
  <si>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</si>
  <si>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</si>
  <si>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</si>
  <si>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</si>
  <si>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</si>
  <si>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</si>
  <si>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</si>
  <si>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</si>
  <si>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</si>
  <si>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</si>
  <si>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</si>
  <si>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</si>
  <si>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</si>
  <si>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</si>
  <si>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</si>
  <si>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</si>
  <si>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</si>
  <si>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</si>
  <si>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</si>
  <si>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</si>
  <si>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</si>
  <si>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</si>
  <si>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</si>
  <si>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</si>
  <si>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</si>
  <si>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</si>
  <si>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</si>
  <si>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</si>
  <si>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</si>
  <si>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</si>
  <si>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</si>
  <si>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</si>
  <si>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</si>
  <si>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</si>
  <si>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</si>
  <si>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</si>
  <si>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</si>
  <si>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</si>
  <si>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</si>
  <si>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</si>
  <si>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</si>
  <si>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</si>
  <si>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</si>
  <si>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</si>
  <si>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</si>
  <si>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</si>
  <si>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</si>
  <si>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</si>
  <si>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</si>
  <si>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</si>
  <si>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</si>
  <si>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</si>
  <si>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</si>
  <si>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</si>
  <si>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</si>
  <si>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</si>
  <si>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</si>
  <si>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</si>
  <si>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</si>
  <si>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</si>
  <si>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</si>
  <si>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</si>
  <si>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</si>
  <si>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</si>
  <si>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</si>
  <si>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</si>
  <si>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</si>
  <si>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</si>
  <si>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</si>
  <si>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</si>
  <si>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</si>
  <si>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</si>
  <si>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</si>
  <si>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</si>
  <si>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</si>
  <si>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</si>
  <si>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</si>
  <si>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</si>
  <si>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</si>
  <si>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</si>
  <si>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</si>
  <si>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</si>
  <si>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</si>
  <si>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</si>
  <si>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</si>
  <si>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</si>
  <si>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</si>
  <si>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</si>
  <si>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</si>
  <si>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</si>
  <si>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</si>
  <si>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</si>
  <si>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</si>
  <si>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</si>
  <si>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</si>
  <si>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</si>
  <si>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</si>
  <si>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</si>
  <si>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</si>
  <si>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</si>
  <si>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</si>
  <si>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</si>
  <si>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</si>
  <si>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</si>
  <si>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</si>
  <si>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</si>
  <si>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</si>
  <si>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</si>
  <si>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</si>
  <si>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</si>
  <si>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</si>
  <si>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</si>
  <si>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</si>
  <si>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</si>
  <si>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</si>
  <si>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</si>
  <si>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</si>
  <si>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</si>
  <si>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</si>
  <si>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</si>
  <si>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</si>
  <si>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</si>
  <si>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</si>
  <si>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</si>
  <si>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</si>
  <si>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</si>
  <si>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</si>
  <si>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</si>
  <si>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</si>
  <si>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</si>
  <si>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</si>
  <si>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</si>
  <si>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</si>
  <si>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</si>
  <si>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</si>
  <si>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</si>
  <si>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</si>
  <si>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</si>
  <si>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</si>
  <si>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</si>
  <si>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</si>
  <si>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</si>
  <si>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</si>
  <si>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</si>
  <si>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</si>
  <si>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</si>
  <si>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</si>
  <si>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</si>
  <si>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</si>
  <si>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</si>
  <si>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</si>
  <si>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</si>
  <si>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</si>
  <si>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</si>
  <si>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</si>
  <si>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</si>
  <si>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</si>
  <si>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</si>
  <si>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</si>
  <si>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</si>
  <si>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</si>
  <si>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</si>
  <si>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</si>
  <si>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</si>
  <si>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</si>
  <si>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</si>
  <si>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</si>
  <si>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</si>
  <si>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</si>
  <si>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</si>
  <si>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</si>
  <si>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</si>
  <si>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</si>
  <si>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</si>
  <si>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</si>
  <si>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</si>
  <si>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</si>
  <si>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</si>
  <si>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</si>
  <si>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</si>
  <si>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</si>
  <si>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</si>
  <si>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</si>
  <si>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</si>
  <si>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</si>
  <si>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</si>
  <si>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</si>
  <si>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</si>
  <si>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</si>
  <si>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</si>
  <si>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</si>
  <si>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</si>
  <si>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</si>
  <si>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</si>
  <si>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</si>
  <si>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</si>
  <si>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</si>
  <si>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</si>
  <si>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</si>
  <si>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</si>
  <si>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</si>
  <si>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</si>
  <si>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</si>
  <si>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</si>
  <si>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</si>
  <si>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</si>
  <si>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</si>
  <si>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</si>
  <si>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</si>
  <si>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</si>
  <si>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</si>
  <si>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</si>
  <si>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</si>
  <si>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</si>
  <si>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</si>
  <si>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</si>
  <si>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</si>
  <si>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</si>
  <si>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</si>
  <si>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</si>
  <si>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</si>
  <si>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</si>
  <si>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</si>
  <si>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</si>
  <si>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</si>
  <si>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</si>
  <si>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</si>
  <si>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</si>
  <si>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</si>
  <si>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</si>
  <si>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</si>
  <si>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</si>
  <si>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</si>
  <si>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</si>
  <si>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</si>
  <si>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</si>
  <si>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</si>
  <si>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</si>
  <si>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</si>
  <si>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</si>
  <si>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</si>
  <si>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</si>
  <si>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</si>
  <si>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</si>
  <si>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</si>
  <si>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</si>
  <si>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</si>
  <si>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</si>
  <si>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</si>
  <si>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</si>
  <si>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</si>
  <si>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</si>
  <si>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</si>
  <si>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</si>
  <si>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</si>
  <si>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</si>
  <si>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</si>
  <si>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</si>
  <si>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</si>
  <si>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</si>
  <si>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</si>
  <si>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</si>
  <si>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</si>
  <si>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</si>
  <si>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</si>
  <si>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</si>
  <si>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</si>
  <si>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</si>
  <si>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</si>
  <si>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</si>
  <si>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</si>
  <si>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</si>
  <si>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</si>
  <si>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</si>
  <si>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</si>
  <si>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</si>
  <si>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</si>
  <si>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</si>
  <si>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</si>
  <si>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</si>
  <si>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</si>
  <si>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</si>
  <si>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</si>
  <si>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</si>
  <si>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</si>
  <si>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</si>
  <si>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</si>
  <si>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</si>
  <si>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</si>
  <si>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</si>
  <si>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</si>
  <si>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</si>
  <si>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</si>
  <si>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</si>
  <si>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</si>
  <si>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</si>
  <si>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</si>
  <si>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</si>
  <si>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</si>
  <si>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</si>
  <si>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</si>
  <si>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</si>
  <si>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</si>
  <si>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</si>
  <si>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</si>
  <si>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</si>
  <si>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</si>
  <si>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</si>
  <si>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</si>
  <si>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</si>
  <si>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</si>
  <si>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</si>
  <si>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</si>
  <si>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</si>
  <si>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</si>
  <si>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</si>
  <si>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</si>
  <si>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</si>
  <si>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</si>
  <si>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</si>
  <si>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</si>
  <si>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</si>
  <si>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</si>
  <si>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</si>
  <si>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</si>
  <si>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</si>
  <si>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</si>
  <si>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</si>
  <si>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</si>
  <si>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</si>
  <si>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</si>
  <si>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</si>
  <si>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</si>
  <si>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</si>
  <si>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</si>
  <si>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</si>
  <si>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</si>
  <si>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</si>
  <si>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</si>
  <si>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</si>
  <si>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</si>
  <si>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</si>
  <si>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</si>
  <si>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</si>
  <si>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</si>
  <si>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</si>
  <si>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</si>
  <si>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</si>
  <si>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</si>
  <si>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</si>
  <si>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</si>
  <si>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</si>
  <si>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</si>
  <si>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</si>
  <si>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</si>
  <si>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</si>
  <si>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</si>
  <si>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</si>
  <si>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</si>
  <si>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</si>
  <si>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</si>
  <si>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</si>
  <si>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</si>
  <si>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</si>
  <si>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</si>
  <si>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</si>
  <si>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Gilead Sciences Ireland UC</t>
  </si>
  <si>
    <t>ORG-100008368</t>
  </si>
  <si>
    <t>European Medicines Agency</t>
  </si>
  <si>
    <t>ORG-100013412</t>
  </si>
  <si>
    <t>Carrigtohill, County Cork, T45</t>
  </si>
  <si>
    <t>County Cork</t>
  </si>
  <si>
    <t>IR</t>
  </si>
  <si>
    <t>Carretera De Martorell 41 61, Poligono Industrial Nord-Est</t>
  </si>
  <si>
    <t>Amsterdam</t>
  </si>
  <si>
    <t>NL</t>
  </si>
  <si>
    <t>1083 HS</t>
  </si>
  <si>
    <t>EU/1/18/1289/001</t>
  </si>
  <si>
    <t>2018-06-21T13:28:17Z</t>
  </si>
  <si>
    <t>United Kingdom</t>
  </si>
  <si>
    <t>GBR</t>
  </si>
  <si>
    <t>4L5MP1Y7W7</t>
  </si>
  <si>
    <t>G70B4ETF4S</t>
  </si>
  <si>
    <t>tenofovir alafenamide</t>
  </si>
  <si>
    <t>EL9943AG5J</t>
  </si>
  <si>
    <t>Microcrystalline cellulose</t>
  </si>
  <si>
    <t>OP1R32D61U</t>
  </si>
  <si>
    <t>Croscarmellose sodium</t>
  </si>
  <si>
    <t>M28OL1HH48</t>
  </si>
  <si>
    <t>70097M6I30</t>
  </si>
  <si>
    <t>Biktarvy 50 mg/200 mg/25 mg film-coated tabletsmg powder for concentrate for solution for infusion</t>
  </si>
  <si>
    <t>https://spor.ema.europa.eu/pmswi|https://www.who-umc.org/phpid</t>
  </si>
  <si>
    <t>EU/1/18/1289/001|0xF79CABF272B6A7EEF104DDDA44E827gy</t>
  </si>
  <si>
    <t>Biktarvy</t>
  </si>
  <si>
    <t>bictegravir/emtricitabine/tenofovir alafenamide</t>
  </si>
  <si>
    <t>50 mg/200 mg/25 mg</t>
  </si>
  <si>
    <t>film-coated tablets</t>
  </si>
  <si>
    <t>2012-02-07T13:28:17Z</t>
  </si>
  <si>
    <t>&lt;p&gt;&lt;strong&gt;Read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&lt;p&gt;&lt;strong&gt;If Biktarvy has been prescribed for your child, please note that all the information in this leaflet
is addressed to your child (in this case please read “your child” instead of “you”).&lt;/strong&gt;&lt;/p&gt;</t>
  </si>
  <si>
    <t>&lt;p&gt;What is in this leaflet&lt;/p&gt;
&lt;ol&gt;
&lt;li&gt;What Biktarvy is and what it is used for&lt;/li&gt;
&lt;li&gt;What you need to know before you take Biktarvy&lt;/li&gt;
&lt;li&gt;How to take Biktarvy&lt;/li&gt;
&lt;li&gt;Possible side effects&lt;/li&gt;
&lt;li&gt;How to store Biktarvy&lt;/li&gt;
&lt;li&gt;Contents of the pack and other information&lt;/li&gt;
&lt;/ol&gt;</t>
  </si>
  <si>
    <t>&lt;p&gt;Biktarvy contains three active substances:&lt;/p&gt;
&lt;ul&gt;
&lt;li&gt;bictegravir, an antiretroviral medicine known as an integrase strand transfer inhibitor (INSTI)&lt;/li&gt;
&lt;li&gt;emtricitabine, an antiretroviral medicine of a type known as a nucleoside reverse transcriptase
inhibitor (NRTI)&lt;/li&gt;
&lt;li&gt;tenofovir alafenamide, an antiretroviral medicine of a type known as a nucleotide reverse
transcriptase inhibitor (NtRTI)&lt;/li&gt;
&lt;/ul&gt;
&lt;p&gt;Biktarvy is a single tablet for the treatment of human immunodeficiency virus 1 (HIV-1) infection in
adults, adolescents and children 2 years of age and older, who weigh at least 14 kg.&lt;/p&gt;
&lt;p&gt;Biktarvy reduces the amount of HIV in your body. This will improve your immune system and reduce
the risk of developing illnesses linked to HIV infection.&lt;/p&gt;</t>
  </si>
  <si>
    <t>&lt;p&gt;&lt;strong&gt;Do not take Biktarvy&lt;/strong&gt;&lt;/p&gt;
&lt;ul&gt;
&lt;li&gt;If you are allergic to bictegravir, emtricitabine, tenofovir alafenamide or any of the other
ingredients of this medicine (listed in section 6).&lt;/li&gt;
&lt;li&gt;&lt;p&gt;If you are currently taking any of the following medicines:&lt;/p&gt;
&lt;ul&gt;
&lt;li&gt;rifampicin used to treat some bacterial infections such as tuberculosis&lt;/li&gt;
&lt;li&gt;St. John’s wort (Hypericum perforatum), a herbal remedy used for depression and
anxiety, or products that contain it.&lt;/li&gt;
&lt;/ul&gt;
&lt;/li&gt;
&lt;li&gt;&lt;p&gt;If any of these apply to you, &lt;strong&gt;do not take Biktarvy and tell your doctor immediately.&lt;/strong&gt;&lt;/p&gt;
&lt;/li&gt;
&lt;/ul&gt;
&lt;p&gt;&lt;strong&gt;Warnings and precautions&lt;/strong&gt;&lt;/p&gt;
&lt;p&gt;&lt;strong&gt;Talk to your doctor before taking Biktarvy:&lt;/strong&gt;&lt;/p&gt;
&lt;ul&gt;
&lt;li&gt;If you have liver problems or a history of liver disease, including hepatitis. Patients with
liver disease including chronic hepatitis B or C, who are treated with antiretrovirals, have a
higher risk of severe and potentially fatal liver complications. If you have hepatitis B infection,
your doctor will carefully consider the best treatment regimen for you.&lt;/li&gt;
&lt;li&gt;&lt;p&gt;If you have hepatitis B infection. Liver problems may become worse after you stop taking
Biktarvy.&lt;/p&gt;
&lt;/li&gt;
&lt;li&gt;&lt;p&gt;Do not stop taking Biktarvy if you have hepatitis B. Talk to your doctor first. For more details, see
section 3, Do not stop taking Biktarvy.&lt;/p&gt;
&lt;/li&gt;
&lt;li&gt;&lt;p&gt;If you have had kidney disease or if tests have shown problems with your kidneys. Your
doctor may order blood tests to monitor how your kidneys work when starting and during
treatment with Biktarvy.&lt;/p&gt;
&lt;/li&gt;
&lt;/ul&gt;
&lt;p&gt;&lt;strong&gt;While you are taking Biktarvy&lt;/strong&gt;&lt;/p&gt;
&lt;p&gt;Once you start taking Biktarvy, look out for:&lt;/p&gt;
&lt;ul&gt;
&lt;li&gt;Signs of inflammation or infection&lt;/li&gt;
&lt;li&gt;Joint pain, stiffness or bone problems&lt;/li&gt;
&lt;/ul&gt;
&lt;p&gt;&lt;strong&gt; If you notice any of these symptoms, tell your doctor immediately. For more information see
section 4, Possible side effects.&lt;/strong&gt;&lt;/p&gt;
&lt;p&gt;There is a possibility that you may experience kidney problems when taking Biktarvy over a long
period of time (see Warnings and precautions).&lt;/p&gt;
&lt;p&gt;This medicine is not a cure for HIV infection. While taking Biktarvy you may still develop infections
or other illnesses associated with HIV infection.&lt;/p&gt;
&lt;p&gt;&lt;strong&gt;Children and adolescents&lt;/strong&gt;&lt;/p&gt;
&lt;p&gt;Do not give this medicine to children under 2 years of age, or weighing less than 14 kg regardless
of age. The use of Biktarvy in children under 2 years of age, or weighing less than 14 kg has not yet
been studied. For children and adolescents who weigh 25 kg or more, Biktarvy 50 mg/200 mg/25 mg
film-coated tablets are available.&lt;/p&gt;
&lt;p&gt;Loss of bone mass has been reported in some children from 3 to less than 12 years of age who
received one of the medicinal products (tenofovir alafenamide) contained in Biktarvy. The effects on
long term bone health and future fracture risk in children is uncertain. Your doctor will monitor your
child’s bone health as needed.&lt;/p&gt;
&lt;p&gt;&lt;strong&gt;Other medicines and Biktarvy&lt;/strong&gt;&lt;/p&gt;
&lt;p&gt;Tell your doctor or pharmacist if you are taking, have recently taken or might take any other
medicines. Biktarvy may interact with other medicines. As a result, the amounts of Biktarvy or other
medicines in your blood may change. This may stop your medicines from working properly, or may
make any side effects worse. In some cases, your doctor may need to adjust your dose or check your
blood levels.&lt;/p&gt;
&lt;p&gt;&lt;strong&gt;Medicines that must never be taken with Biktarvy:&lt;/strong&gt;&lt;/p&gt;
&lt;ul&gt;
&lt;li&gt;rifampicin used to treat some bacterial infections such as tuberculosis&lt;/li&gt;
&lt;li&gt;St. John’s wort (Hypericum perforatum), a herbal remedy used for depression and anxiety, or
products that contain it.&lt;/li&gt;
&lt;li&gt;If you are taking any of these medicines, do not take Biktarvy and tell your doctor immediately.&lt;/li&gt;
&lt;/ul&gt;
&lt;p&gt;&lt;strong&gt;Talk to your doctor if you are taking:&lt;/strong&gt;&lt;/p&gt;
&lt;ul&gt;
&lt;li&gt;medicines used for treating HIV and/or hepatitis B, containing:&lt;ul&gt;
&lt;li&gt;adefovir dipivoxil, atazanavir, bictegravir, emtricitabine, lamivudine, tenofovir
alafenamide, or tenofovir disoproxil&lt;/li&gt;
&lt;/ul&gt;
&lt;/li&gt;
&lt;li&gt;antibiotics used to treat bacterial infections, containing:&lt;ul&gt;
&lt;li&gt;azithromycin, clarithromycin, rifabutin or rifapentine&lt;/li&gt;
&lt;/ul&gt;
&lt;/li&gt;
&lt;li&gt;anticonvulsants used to treat epilepsy, containing:&lt;ul&gt;
&lt;li&gt;carbamazepine, oxcarbazepine, phenobarbital or phenytoin&lt;/li&gt;
&lt;/ul&gt;
&lt;/li&gt;
&lt;li&gt;immunosuppressants used to control your body’s immune response after a transplant,
containing ciclosporin&lt;/li&gt;
&lt;li&gt;&lt;p&gt;ulcer-healing medicines containing sucralfate&lt;/p&gt;
&lt;/li&gt;
&lt;li&gt;&lt;p&gt;Tell your doctor if you are taking any of these medicines. Do not stop your treatment without
contacting your doctor.&lt;/p&gt;
&lt;/li&gt;
&lt;/ul&gt;
&lt;p&gt;&lt;strong&gt;Get advice from a doctor or pharmacist if you are taking:&lt;/strong&gt;&lt;/p&gt;
&lt;ul&gt;
&lt;li&gt;antacids to treat stomach ulcers, heartburn, or acid reflux, containing aluminium and/or
magnesium hydroxide&lt;/li&gt;
&lt;li&gt;mineral supplements or vitamins containing magnesium or iron&lt;/li&gt;
&lt;li&gt;Get advice from your doctor or pharmacist before taking Biktarvy if you are taking any of
these medicines.&lt;/li&gt;
&lt;/ul&gt;
&lt;p&gt;Antacids and magnesium supplements: you will need to take Biktarvy at least 2 hours before
antacids or supplements containing aluminium and/or magnesium. Or you can take Biktarvy with
food at least 2 hours after.&lt;/p&gt;
&lt;p&gt;Iron supplements: you will need to take Biktarvy at least 2 hours before iron supplements, or you
can take them together with food.&lt;/p&gt;
&lt;p&gt;&lt;strong&gt;Pregnancy and breast-feeding&lt;/strong&gt;&lt;/p&gt;
&lt;ul&gt;
&lt;li&gt;If you are pregnant or breast-feeding, think you may be pregnant or are planning to have a baby,
ask your doctor or pharmacist for advice before taking this medicine.&lt;/li&gt;
&lt;li&gt;Tell your doctor immediately if you become pregnant and ask about the potential benefits and
risks of your antiretroviral therapy to you and your child.&lt;/li&gt;
&lt;/ul&gt;
&lt;p&gt;If you have taken Biktarvy during your pregnancy, your doctor may request regular blood tests and
other diagnostic tests to monitor the development of your child. In children whose mothers took
nucleoside reverse transcriptase inhibitors (NRTIs) during pregnancy, the benefit from the protection
against HIV outweighed the risk of side effects.&lt;/p&gt;
&lt;p&gt;&lt;strong&gt;Do not breast-feed during treatment with Biktarvy.&lt;/strong&gt; This is because some of the active substances
in this medicine pass into human breast milk. Breast-feeding is not recommended in women living
with HIV because HIV infection can be passed on to the baby in breast milk. If you are
breast-feeding, or thinking about breast-feeding, you should discuss it with your doctor as soon as
possible.&lt;/p&gt;
&lt;p&gt;&lt;strong&gt;Driving and using machines&lt;/strong&gt;&lt;/p&gt;
&lt;p&gt;Biktarvy can cause dizziness. If you feel dizzy when taking Biktarvy, do not drive or ride a bicycle
and do not use any tools or machines.&lt;/p&gt;
&lt;p&gt;&lt;strong&gt;Biktarvy contains sodium&lt;/strong&gt;&lt;/p&gt;
&lt;p&gt;This medicine contains less than 1 mmol sodium (23 mg) per tablet, that is to say essentially
‘sodium-free’.&lt;/p&gt;</t>
  </si>
  <si>
    <t>&lt;p&gt;Always take this medicine exactly as your doctor has told you. Check with your doctor or pharmacist
if you are not sure.&lt;/p&gt;
&lt;p&gt;There are two strengths of Biktarvy tablets. Your doctor will prescribe the appropriate tablet for your
age and weight.&lt;/p&gt;
&lt;p&gt;&lt;strong&gt;The recommended dose is:&lt;/strong&gt;&lt;/p&gt;
&lt;p&gt;Children 2 years of age and older, who weigh at least 14 kg but less than 25 kg: one tablet each
day with or without food (one 30 mg/120 mg/15 mg tablet).&lt;/p&gt;
&lt;p&gt;Due to the bitter taste, it is recommended not to chew or crush the tablet.
If you have difficulty swallowing the tablet whole, you can split it in half. Take both halves of the
tablet one after the other to get the full dose. Do not store the split tablet.&lt;/p&gt;
&lt;p&gt;The score line on the tablet is only there to help you break the tablet if your child has difficulty
swallowing it whole.&lt;/p&gt;
&lt;p&gt;The 90-day multipack contains three 30-day packs together.&lt;/p&gt;
&lt;ul&gt;
&lt;li&gt;Get advice from a doctor or pharmacist if you are taking:&lt;/li&gt;
&lt;li&gt;antacids to treat stomach ulcers, heartburn, or acid reflux, containing aluminium and/or
magnesium hydroxide&lt;/li&gt;
&lt;li&gt;mineral supplements or vitamins containing magnesium or iron&lt;/li&gt;
&lt;li&gt;See section 2 for more information on taking these medicines with Biktarvy.&lt;/li&gt;
&lt;/ul&gt;
&lt;p&gt;If you are on dialysis, take your daily dose of Biktarvy following completion of dialysis.&lt;/p&gt;
&lt;p&gt;&lt;strong&gt;If you take more Biktarvy than you should&lt;/strong&gt;&lt;/p&gt;
&lt;p&gt;If you take more than the recommended dose of Biktarvy you may be at higher risk of side effects of
this medicine (see section 4, Possible side effects).
Contact your doctor or nearest emergency department immediately for advice. Keep or take the tablet
bottle or carton with you so that you can easily describe what you have taken.&lt;/p&gt;
&lt;p&gt;&lt;strong&gt;If you forget to take Biktarvy&lt;/strong&gt;&lt;/p&gt;
&lt;p&gt;It is important not to miss a dose of Biktarvy.&lt;/p&gt;
&lt;p&gt;If you miss a dose:&lt;/p&gt;
&lt;ul&gt;
&lt;li&gt;If you notice within 18 hours of the time you usually take Biktarvy, you must take the tablet as
soon as possible. Then take the next dose as usual.&lt;/li&gt;
&lt;li&gt;If you notice 18 hours or more after the time you usually take Biktarvy, then do not take the
missed dose. Wait and take the next dose at your usual time.&lt;/li&gt;
&lt;/ul&gt;
&lt;p&gt;If you vomit less than 1 hour after taking Biktarvy, take another tablet. If you vomit more than 1 hour
after taking Biktarvy you do not need to take another tablet until your next regularly scheduled tablet.&lt;/p&gt;
&lt;p&gt;&lt;strong&gt;Do not stop taking Biktarvy&lt;/strong&gt;&lt;/p&gt;
&lt;p&gt;Do not stop taking Biktarvy without talking to your doctor. Stopping Biktarvy can seriously affect
how future treatment works. If Biktarvy is stopped for any reason, speak to your doctor before you
restart taking Biktarvy tablets.&lt;/p&gt;
&lt;p&gt;When your supply of Biktarvy starts to run low, get more from your doctor or pharmacist. This is
very important because the amount of virus may start to increase if the medicine is stopped for even a
short time. The disease may then become harder to treat.&lt;/p&gt;
&lt;p&gt;If you have both HIV infection and hepatitis B, it is especially important not to stop your Biktarvy
treatment without talking to your doctor first. You may require blood tests for several months after
stopping treatment. In some patients with advanced liver disease or cirrhosis, stopping treatment is
not recommended as this may lead to worsening of your hepatitis, which may be life-threatening.&lt;/p&gt;
&lt;ul&gt;
&lt;li&gt;Tell your doctor immediately about new or unusual symptoms after you stop treatment,
particularly symptoms you associate with hepatitis B infection.
If you have any further questions on the use of this medicine, ask your doctor or pharmacist.&lt;/li&gt;
&lt;/ul&gt;</t>
  </si>
  <si>
    <t>&lt;p&gt;Like all medicines, this medicine can cause side effects, although not everybody gets them.&lt;/p&gt;
&lt;p&gt;&lt;strong&gt;Possible side effects: tell a doctor immediately&lt;/strong&gt;&lt;/p&gt;
&lt;ul&gt;
&lt;li&gt;Any signs of inflammation or infection. In some patients with advanced HIV infection
(AIDS) and a history of opportunistic infections (infections that occur in people with a weak
immune system), signs and symptoms of inflammation from previous infections may occur soon
after HIV treatment is started. It is thought that these symptoms are due to an improvement in
the body’s immune response, enabling the body to fight infections that may have been present
with no obvious symptoms.&lt;/li&gt;
&lt;li&gt;Autoimmune disorders, when the immune system attacks healthy body tissue, may also occur
after you start taking medicines for HIV infection. Autoimmune disorders may occur many
months after the start of treatment. Look out for any symptoms of infection or other symptoms
such as:&lt;ul&gt;
&lt;li&gt;muscle weakness&lt;/li&gt;
&lt;li&gt;weakness beginning in the hands and feet and moving up towards the trunk of the body&lt;/li&gt;
&lt;li&gt;palpitations, tremor or hyperactivity&lt;/li&gt;
&lt;/ul&gt;
&lt;/li&gt;
&lt;li&gt;If you notice these or any symptoms of inflammation or infection, tell your doctor
immediately.&lt;/li&gt;
&lt;/ul&gt;
&lt;p&gt;&lt;strong&gt;Common side effects&lt;/strong&gt;
(may affect up to 1 in 10 people)&lt;/p&gt;
&lt;ul&gt;
&lt;li&gt;depression&lt;/li&gt;
&lt;li&gt;abnormal dreams&lt;/li&gt;
&lt;li&gt;headache&lt;/li&gt;
&lt;li&gt;dizziness&lt;/li&gt;
&lt;li&gt;diarrhoea&lt;/li&gt;
&lt;li&gt;feeling sick (nausea)&lt;/li&gt;
&lt;li&gt;tiredness (fatigue)&lt;/li&gt;
&lt;/ul&gt;
&lt;p&gt;&lt;strong&gt;Uncommon side effects&lt;/strong&gt;&lt;/p&gt;
&lt;p&gt;(may affect up to 1 in 100 people)&lt;/p&gt;
&lt;ul&gt;
&lt;li&gt;anaemia&lt;/li&gt;
&lt;li&gt;vomiting&lt;/li&gt;
&lt;li&gt;stomach pain&lt;/li&gt;
&lt;li&gt;problems with digestion resulting in discomfort after meals (dyspepsia)&lt;/li&gt;
&lt;li&gt;wind (flatulence)&lt;/li&gt;
&lt;li&gt;swelling of the face, lips, tongue or throat (angioedema)&lt;/li&gt;
&lt;li&gt;itching (pruritus)&lt;/li&gt;
&lt;li&gt;rash&lt;/li&gt;
&lt;li&gt;hives (urticaria)&lt;/li&gt;
&lt;li&gt;joint pain (arthralgia)&lt;/li&gt;
&lt;li&gt;suicidal thoughts and suicide attempt (particularly in patients who have had depression or
mental health problems before)&lt;/li&gt;
&lt;li&gt;anxiety&lt;/li&gt;
&lt;li&gt;sleep disorders
Blood tests may also show:&lt;/li&gt;
&lt;li&gt;higher levels of substances called bilirubin and/or serum creatinine in the blood&lt;/li&gt;
&lt;/ul&gt;
&lt;p&gt;&lt;strong&gt;Rare side effects&lt;/strong&gt;&lt;/p&gt;
&lt;p&gt;(may affect up to 1 in 1000 people)&lt;/p&gt;
&lt;ul&gt;
&lt;li&gt;Stevens-Johnson syndrome (SJS) is a serious life-threatening condition which usually starts
with flu- like symptoms. A few days later other symptoms appear including:&lt;ul&gt;
&lt;li&gt;Painful red or purple skin that looks burned and peels off&lt;/li&gt;
&lt;li&gt;Blisters on your skin, mouth, nose, and genitals&lt;/li&gt;
&lt;li&gt;Red, painful, watery eyes&lt;/li&gt;
&lt;/ul&gt;
&lt;/li&gt;
&lt;li&gt;If you have any of these symptoms, stop your medicine immediately and tell your doctor
straight away.&lt;/li&gt;
&lt;li&gt;If any of the side effects get serious, tell your doctor.&lt;/li&gt;
&lt;/ul&gt;
&lt;p&gt;&lt;strong&gt;Other effects that may be seen during HIV treatment&lt;/strong&gt;&lt;/p&gt;
&lt;p&gt;The frequency of the following side effects is not known (frequency cannot be estimated from the
available data).&lt;/p&gt;
&lt;ul&gt;
&lt;li&gt;Bone problems. Some patients taking combination antiretroviral medicines such as Biktarvy
may develop a bone disease called osteonecrosis (death of bone tissue caused by loss of blood
supply to the bone). Taking this type of medicine for a long time, taking corticosteroids,
drinking alcohol, having a very weak immune system, and being overweight, may be some of
the many risk factors for developing this disease. Signs of osteonecrosis are:&lt;ul&gt;
&lt;li&gt;joint stiffness&lt;/li&gt;
&lt;li&gt;joint aches and pains (especially of the hip, knee and shoulder)&lt;/li&gt;
&lt;li&gt;difficulty with movement&lt;/li&gt;
&lt;/ul&gt;
&lt;/li&gt;
&lt;li&gt;If you notice any of these symptoms tell your doctor.&lt;/li&gt;
&lt;/ul&gt;
&lt;p&gt;During HIV therapy there may be an increase in weight and in levels of blood lipids and glucose. This
is partly linked to restored health and life style, and in the case of blood lipids sometimes to the HIV
medicines themselves. Your doctor will test for these changes.&lt;/p&gt;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</si>
  <si>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or blister strips
after {EXP}. The expiry date refers to the last day of that month.&lt;/p&gt;
&lt;p&gt;Store in the original package in order to protect from moisture. Keep the bottle tightly closed. Do not
use if the seal over the bottle opening is broken or missing.&lt;/p&gt;
&lt;p&gt;Do not throw away any medicines via wastewater or household waste. Ask your pharmacist how to
throw away medicines you no longer use. These measures will help protect the environment.&lt;/p&gt;</t>
  </si>
  <si>
    <t xml:space="preserve">&lt;p&gt;&lt;strong&gt;What Biktarvy contains&lt;/strong&gt;&lt;/p&gt;
&lt;p&gt;The active substances are bictegravir, emtricitabine and tenofovir alafenamide. Each Biktarvy tablet
contains bictegravir sodium equivalent to 30 mg of bictegravir, 120 mg of emtricitabine and tenofovir
alafenamide fumarate equivalent to 15 mg of tenofovir alafenamide.&lt;/p&gt;
&lt;p&gt;&lt;strong&gt;The other ingredients are&lt;/strong&gt;&lt;em&gt;Tablet core&lt;/em&gt;Microcrystalline cellulose (E460), croscarmellose sodium (E468), magnesium stearate (E470b).&lt;/p&gt;
&lt;p&gt;&lt;em&gt;Film-coating&lt;/em&gt;Polyvinyl alcohol (E203), titanium dioxide (E171), macrogol (E1521), talc (E553b), iron oxide red
(E172), iron oxide black (E172).&lt;/p&gt;
&lt;p&gt;&lt;strong&gt;What Biktarvy looks like and contents of the pack&lt;/strong&gt;  &lt;/p&gt;
&lt;p&gt;Biktarvy 30 mg/120 mg/15 mg film-coated tablets are pink, capsule-shaped, film-coated tablets,
debossed with “BVY” on one side and a score line on the other side of the tablet.&lt;/p&gt;
&lt;p&gt;The tablets are supplied in a bottle. Not all pack sizes may be marketed.&lt;/p&gt;
&lt;p&gt;Biktarvy comes in bottles of 30 tablets and in packs made up of 3 bottles, each containing 30 tablets.
Each bottle contains a silica gel desiccant that must be kept in the bottle to help protect your tablets.
The silica gel desiccant is contained in a separate sachet or canister and should not be swallowed.&lt;/p&gt;    </t>
  </si>
  <si>
    <t>&lt;p&gt;&lt;strong&gt;Leia com atenção todo este folheto antes de começar a tomar este medicamento, pois contém informação importante para si.&lt;/strong&gt;&lt;/p&gt;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indesejáveis, incluindo possíveis efeitos indesejáveis não indicados
neste folheto, fale com o seu médico ou farmacêutico. Ver secção 4.&lt;/li&gt;
&lt;/ul&gt;
&lt;p&gt;&lt;strong&gt;Se Biktarvy foi prescrito para a criança a seu cargo, tenha em atenção que todas as informações neste folheto são dirigidas à criança a seu cargo (neste caso, leia “a criança a seu cargo” em vez de “você”).&lt;/strong&gt;&lt;/p&gt;</t>
  </si>
  <si>
    <t>&lt;p&gt;O que contém este folheto:&lt;/p&gt;
&lt;ol&gt;
&lt;li&gt;O que é Biktarvy e para que é utilizado&lt;/li&gt;
&lt;li&gt;O que precisa de saber antes de tomar Biktarvy&lt;/li&gt;
&lt;li&gt;Como tomar Biktarvy&lt;/li&gt;
&lt;li&gt;Efeitos indesejáveis possíveis&lt;/li&gt;
&lt;li&gt;Como conservar Biktarvy&lt;/li&gt;
&lt;li&gt;Conteúdo da embalagem e outras informações&lt;/li&gt;
&lt;/ol&gt;</t>
  </si>
  <si>
    <t>&lt;p&gt;Biktarvy contém três substâncias ativas:&lt;/p&gt;
&lt;ul&gt;
&lt;li&gt;&lt;strong&gt;bictegravir&lt;/strong&gt;, um tipo de medicamento antirretrovírico conhecido como inibidor da transferência
de cadeia da integrase (ITI)&lt;/li&gt;
&lt;li&gt;&lt;strong&gt;emtricitabina&lt;/strong&gt;, um tipo de medicamento antirretrovírico conhecido como inibidor nucleósido da
transcriptase reversa (INTR)&lt;/li&gt;
&lt;li&gt;&lt;strong&gt;tenofovir alafenamida&lt;/strong&gt;, um tipo de medicamento antirretrovírico conhecido como inibidor
nucleotídeo da transcriptase reversa (INtTR)&lt;/li&gt;
&lt;/ul&gt;
&lt;p&gt;Biktarvy é um comprimido único para o tratamento da infeção pelo vírus da imunodeficiência
humana 1 (VIH-1) em adultos, adolescentes e crianças com idade igual ou superior a 2 anos, que
pesem pelo menos 14 kg.&lt;/p&gt;
&lt;p&gt;Biktarvy diminui a quantidade de VIH no seu corpo. Isto irá melhorar o seu sistema imunológico e
diminuir o risco de desenvolvimento de doenças ligadas à infeção pelo VIH.&lt;/p&gt;</t>
  </si>
  <si>
    <t>&lt;p&gt;&lt;strong&gt;Não tome Biktarvy&lt;/strong&gt;&lt;/p&gt;
&lt;ul&gt;
&lt;li&gt;Se tem alergia ao bictegravir, emtricitabina, tenofovir alafenamida ou a qualquer outro
componente deste medicamento (indicados na secção 6).&lt;/li&gt;
&lt;li&gt;Se estiver atualmente a tomar algum dos seguintes medicamentos:&lt;ul&gt;
&lt;li&gt;rifampicina utilizada para tratar algumas infeções causadas por bactérias, como a tuberculose&lt;/li&gt;
&lt;li&gt;hipericão (Hypericum perforatum), um produto à base de plantas para tratar a depressão e ansiedade ou produtos que o contenham.&lt;/li&gt;
&lt;/ul&gt;
&lt;/li&gt;
&lt;/ul&gt;
&lt;p&gt;Se qualquer uma destas situações se aplicar a si, &lt;strong&gt;não tome Biktarvy e informe imediatamente o seu médico.&lt;/strong&gt;&lt;/p&gt;
&lt;p&gt;&lt;strong&gt;Advertências e precauções&lt;/strong&gt;&lt;/p&gt;
&lt;p&gt;&lt;strong&gt;Fale com o seu médico antes de tomar Biktarvy:&lt;/strong&gt;&lt;/p&gt;
&lt;ul&gt;
&lt;li&gt;Se tem problemas do fígado ou antecedentes de doença do fígado, incluindo hepatite. Os
doentes com doença do fígado, incluindo hepatite B ou C crónica, que estejam a ser tratados
com antirretrovíricos, apresentam um risco superior de complicações ao nível do fígado graves e
potencialmente fatais. Se tem infeção pelo vírus da hepatite B, o seu médico irá considerar
cuidadosamente o melhor regime de tratamento para si.&lt;/li&gt;
&lt;li&gt;Se tem infeção pelo vírus da hepatite B. Os problemas do fígado podem piorar depois de parar
de tomar Biktarvy.&lt;/li&gt;
&lt;/ul&gt;
&lt;p&gt;&lt;em&gt;Não pare de tomar Biktarvy se tiver hepatite B. Fale primeiro com o seu médico. Para obter mais informação, consulte a secção 3, Não pare de tomar Biktarvy.&lt;/em&gt;&lt;/p&gt;
&lt;ul&gt;
&lt;li&gt;Se teve doença renal ou se as análises revelaram problemas nos seus rins. O seu médico
pode pedir-lhe para efetuar análises ao sangue para monitorizar o funcionamento dos seus rins
no início e durante o tratamento com Biktarvy.&lt;/li&gt;
&lt;/ul&gt;
&lt;p&gt;&lt;strong&gt;Enquanto estiver a tomar Biktarvy&lt;/strong&gt;&lt;/p&gt;
&lt;p&gt;Assim que começar a tomar Biktarvy, fique atento a:&lt;/p&gt;
&lt;ul&gt;
&lt;li&gt;&lt;strong&gt;Sinais de inflamação ou infeção&lt;/strong&gt;&lt;/li&gt;
&lt;li&gt;D&lt;strong&gt;ores nas articulações, rigidez ou problemas nos ossos&lt;/strong&gt;&lt;/li&gt;
&lt;/ul&gt;
&lt;p&gt;&lt;strong&gt;Se observar quaisquer destes sintomas, informe o seu médico imediatamente.&lt;/strong&gt; Para obter mais
informação, consulte a secção 4, Efeitos indesejáveis possíveis.&lt;/p&gt;
&lt;p&gt;Existe a possibilidade de vir a ter problemas nos rins se tomar Biktarvy durante um longo período de
tempo (ver Advertências e precauções).&lt;/p&gt;
&lt;p&gt;Este medicamento não é uma cura para a infeção pelo VIH. Enquanto tomar Biktarvy pode
desenvolver na mesma infeções ou outras doenças associadas com a infeção pelo VIH.&lt;/p&gt;
&lt;p&gt;&lt;strong&gt;Crianças e adolescentes&lt;/strong&gt;&lt;/p&gt;
&lt;p&gt;Não dê este medicamento a crianças com menos de 2 anos de idade, ou que pesem menos de 14 kg
independentemente da idade. A utilização de Biktarvy em crianças com menos de 2 anos de idade ou
que pesem menos de 14 kg ainda não foi estudada. Para crianças e adolescentes que pesem 25 kg ou
mais, estão disponíveis comprimidos revestidos por película de Biktarvy 50 mg/200 mg/25 mg.&lt;/p&gt;
&lt;p&gt;Foi notificada perda de massa óssea em algumas crianças com idade entre 3 e menos de 12 anos que
receberam um dos medicamentos (tenofovir alafenamida) contido em Biktarvy. Os efeitos na saúde
óssea a longo prazo e o risco futuro de fratura em crianças é incerto. O seu médico monitorizará a
saúde óssea do seu filho conforme necessário.&lt;/p&gt;
&lt;p&gt;&lt;strong&gt;Outros medicamentos e Biktarvy&lt;/strong&gt;&lt;/p&gt;
&lt;p&gt;&lt;strong&gt;Informe o seu médico ou farmacêutico se estiver a tomar, tiver tomado recentemente, ou se vier a tomar outros medicamentos.&lt;/strong&gt; Biktarvy pode interferir com outros medicamentos. Como resultado, 
as quantidades de Biktarvy ou dos outros medicamentos no seu sangue podem alterar-se. Isto pode
fazer com que os seus medicamentos parem de funcionar corretamente ou piorar quaisquer efeitos
indesejáveis. Em alguns casos, o seu médico pode precisar de ajustar a sua dose ou verificar os níveis
dos medicamentos no seu sangue.&lt;/p&gt;
&lt;p&gt;&lt;strong&gt;Medicamentos que nunca podem ser tomados com Biktarvy:&lt;/strong&gt;&lt;/p&gt;
&lt;ul&gt;
&lt;li&gt;rifampicina utilizada para tratar algumas infeções causadas por bactérias, como a tuberculose&lt;/li&gt;
&lt;li&gt;hipericão (Hypericum perforatum), um produto à base de plantas para tratar a depressão e ansiedade ou produtos que o contenham.&lt;/li&gt;
&lt;/ul&gt;
&lt;p&gt;Se estiver a tomar qualquer um destes medicamentos, não tome Biktarvy e informe o seu médico imediatamente.&lt;/p&gt;
&lt;p&gt;&lt;strong&gt;Fale com o seu médico se estiver a tomar:&lt;/strong&gt;&lt;/p&gt;
&lt;ul&gt;
&lt;li&gt;medicamentos utilizados para tratar o VIH e/ou a hepatite B que contenham:&lt;ul&gt;
&lt;li&gt;adefovir dipivoxil, atazanavir, bictegravir, emtricitabina, lamivudina, tenofovir alafenamida ou tenofovir disoproxil&lt;/li&gt;
&lt;/ul&gt;
&lt;/li&gt;
&lt;li&gt;antibióticos utilizados para tratar infeções causadas por bactérias contendo:&lt;ul&gt;
&lt;li&gt;azitromicina, claritromicina, rifabutina ou rifapentina&lt;/li&gt;
&lt;/ul&gt;
&lt;/li&gt;
&lt;li&gt;anticonvulsivantes utilizados para tratar a epilepsia, contendo:&lt;ul&gt;
&lt;li&gt;carbamazepina, oxcarbazepina, fenobarbital ou fenitoína&lt;/li&gt;
&lt;/ul&gt;
&lt;/li&gt;
&lt;li&gt;imunossupressores utilizados para controlar a resposta imunitária do seu corpo após um
transplante, contendo ciclosporina&lt;/li&gt;
&lt;li&gt;medicamentos para as úlceras do aparelho digestivo contendo sucralfato&lt;/li&gt;
&lt;/ul&gt;
&lt;p&gt;Informe o seu médico se estiver a tomar qualquer um destes medicamentos. Não pare o seu
tratamento sem contactar o seu médico.&lt;/p&gt;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&lt;p&gt;&lt;strong&gt;Consulte o seu médico ou farmacêutico antes de tomar Biktarvy&lt;/strong&gt; se estiver a tomar algum destes medicamentos.&lt;/p&gt;
&lt;p&gt;Antiácidos e suplementos de magnésio: terá de tomar Biktarvy, pelo menos, 2 horas antes de
tomar antiácidos ou suplementos contendo alumínio e/ou magnésio. Ou pode tomar Biktarvy com
alimentos, pelo menos, 2 horas depois.&lt;/p&gt;
&lt;p&gt;Suplementos de ferro: terá de tomar Biktarvy, pelo menos, 2 horas antes de tomar suplementos de
ferro ou pode tomá-los juntamente com alimentos.&lt;/p&gt;
&lt;p&gt;&lt;strong&gt;Gravidez e amamentação&lt;/strong&gt;&lt;/p&gt;
&lt;p&gt;Se está grávida ou a amamentar, se pensa estar grávida ou planeia engravidar, consulte o seu
médico ou farmacêutico antes de tomar este medicamento.&lt;/p&gt;
&lt;ul&gt;
&lt;li&gt;Se engravidar, informe imediatamente o seu médico e pergunte quais são os potenciais
benefícios e riscos da sua terapêutica antirretroviral para si e para o bebé.&lt;/li&gt;
&lt;/ul&gt;
&lt;p&gt;Se tomou Biktarvy durante a gravidez, o seu médico pode pedir-lhe para efetuar análises ao sangue e
outros testes de diagnóstico regulares para verificar o desenvolvimento da sua criança. Nas crianças
cujas mães tomaram inibidores nucleósidos da transcriptase reversa (INTR) durante a gravidez, o
benefício da menor possibilidade de infeção pelo VIH é superior ao risco de sofrerem efeitos
indesejáveis.
Não amamente durante o tratamento com Biktarvy. Isto deve-se ao facto de algumas das
substâncias ativas deste medicamento serem excretadas no leite humano. A amamentação não é
recomendada em mulheres que vivem com VIH, uma vez que a infeção pelo VIH pode ser transmitida
ao bebé através do leite materno. Se estiver a amamentar ou planeia vir a amamentar, deve falar com
o seu médico o mais rapidamente possível.&lt;/p&gt;
&lt;p&gt;&lt;strong&gt;Condução de veículos e utilização de máquinas&lt;/strong&gt;&lt;/p&gt;
&lt;p&gt;Biktarvy pode causar tonturas. Se sentir tonturas enquanto estiver a tomar Biktarvy, não conduza nem
ande de bicicleta e não utilize quaisquer ferramentas ou máquinas.&lt;/p&gt;
&lt;p&gt;&lt;strong&gt;Biktarvy contém sódio&lt;/strong&gt;&lt;/p&gt;
&lt;p&gt;Este medicamento contém menos do que 1 mmol (23 mg) de sódio por comprimido, ou seja, é
praticamente “isento de sódio”.&lt;/p&gt;</t>
  </si>
  <si>
    <t>&lt;p&gt;Tome este medicamento exatamente como indicado pelo seu médico. Fale com o seu médico ou
farmacêutico se tiver dúvidas.&lt;/p&gt;
&lt;p&gt;Existem duas dosagens de comprimidos de Biktarvy. O seu médico irá prescrever o comprimido
apropriado para a sua idade e peso.&lt;/p&gt;
&lt;p&gt;&lt;strong&gt;A dose recomendada é:&lt;/strong&gt;&lt;/p&gt;
&lt;p&gt;Crianças com idade igual ou superior a 2 anos, que pesem pelo menos 14 kg, mas menos de
25 kg: um comprimido por dia com ou sem alimentos (um comprimido de 30 mg/120 mg/15 mg).&lt;/p&gt;
&lt;p&gt;Devido ao sabor amargo, recomenda-se que não mastigue ou esmague o comprimido.
Se tiver dificuldade em engolir o comprimido inteiro pode dividi-lo ao meio. Tome ambas as metades
do comprimido uma a seguir à outra para obter a dose total. Não guarde o comprimido dividido.&lt;/p&gt;
&lt;p&gt;A ranhura no comprimido existe apenas para ajudá-lo a partir o comprimido se a criança a seu cargo
tiver dificuldade em engoli-lo inteiro.
A embalagem múltipla de 90 dias contém um conjunto de três embalagens de 30 dias.&lt;/p&gt;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&lt;p&gt;Consulte a secção 2 para obter mais informação sobre como tomar estes medicamentos com
Biktarvy.&lt;/p&gt;
&lt;p&gt;Se estiver a fazer diálise, tome a sua dose diária de Biktarvy após terminar a diálise.&lt;/p&gt;
&lt;p&gt;&lt;strong&gt;Se tomar mais Biktarvy do que deveria&lt;/strong&gt;&lt;/p&gt;
&lt;p&gt;Se tomar mais do que a dose recomendada de Biktarvy pode ter um maior risco de efeitos indesejáveis
com este medicamento (ver secção 4, Efeitos indesejáveis possíveis).&lt;/p&gt;
&lt;p&gt;Entre imediatamente em contacto com o seu médico ou aconselhe-se junto do serviço de urgência
mais próximo. Mantenha ou leve o frasco ou embalagem de comprimidos consigo para que facilmente
possa descrever o que tomou.&lt;/p&gt;
&lt;p&gt;&lt;strong&gt;Caso se tenha esquecido de tomar Biktarvy&lt;/strong&gt;&lt;/p&gt;
&lt;p&gt;É importante que não falhe nenhuma dose de Biktarvy.&lt;/p&gt;
&lt;p&gt;Caso se tenha esquecido de tomar uma dose:&lt;/p&gt;
&lt;ul&gt;
&lt;li&gt;Caso se aperceba no período de 18 horas após a hora em que habitualmente toma Biktarvy,
deve necessariamente tomar o comprimido o mais rapidamente possível. Depois tome a sua
dose seguinte como é habitual.&lt;/li&gt;
&lt;li&gt;Caso se aperceba 18 horas ou mais após a hora em que habitualmente toma Biktarvy, não
tome a dose que falhou. Espere e tome a dose seguinte à hora habitual.&lt;/li&gt;
&lt;/ul&gt;
&lt;p&gt;Se vomitar em menos de 1 hora após a toma de Biktarvy, tome outro comprimido. Se vomitar mais de
1 hora após a toma de Biktarvy, não necessita de tomar outro comprimido até ao seu próximo
comprimido de acordo com o esquema habitual.&lt;/p&gt;
&lt;p&gt;&lt;strong&gt;Não pare de tomar Biktarvy&lt;/strong&gt;&lt;/p&gt;
&lt;p&gt;&lt;strong&gt;Não pare de tomar Biktarvy sem falar com o seu médico.&lt;/strong&gt; A interrupção do tratamento com
Biktarvy pode afetar gravemente a sua resposta a um tratamento futuro. Se o tratamento com Biktarvy
for interrompido por qualquer razão, fale com o seu médico antes de voltar a tomar os comprimidos de
Biktarvy.&lt;/p&gt;
&lt;p&gt;&lt;strong&gt;Quando a quantidade de Biktarvy começar a escassear,&lt;/strong&gt; obtenha mais junto do seu médico ou
farmacêutico. É muito importante que o faça porque a quantidade de vírus pode começar a aumentar se
o medicamento for interrompido, mesmo por um curto período de tempo. A doença pode então tornarse mais difícil de tratar.&lt;/p&gt;
&lt;p&gt;&lt;strong&gt;Se tiver infeção por VIH e hepatite B,&lt;/strong&gt; é particularmente importante não parar o tratamento com
Biktarvy sem previamente consultar o seu médico. Pode necessitar de análises ao sangue durante
vários meses após interrupção do tratamento. Em alguns doentes com doença hepática (do fígado)
avançada ou cirrose, a interrupção do tratamento não é recomendada, uma vez que pode levar a um
agravamento da sua hepatite, que pode ser potencialmente fatal.&lt;/p&gt;
&lt;p&gt;&lt;em&gt;Informe imediatamente o seu médico se surgirem quaisquer sintomas novos ou pouco habituais após parar o tratamento, particularmente sintomas que associaria à sua hepatite B.&lt;/em&gt;&lt;/p&gt;
&lt;p&gt;Caso ainda tenha dúvidas sobre a utilização deste medicamento, fale com o seu médico ou
farmacêutico.&lt;/p&gt;</t>
  </si>
  <si>
    <t>&lt;p&gt;Como todos os medicamentos, este medicamento pode causar efeitos indesejáveis, embora estes não se
manifestem em todas as pessoas.&lt;/p&gt;
&lt;p&gt;&lt;strong&gt;Efeitos indesejáveis possíveis: informe o seu médico imediatamente&lt;/strong&gt;&lt;/p&gt;
&lt;ul&gt;
&lt;li&gt;Quaisquer sinais de inflamação ou infeção. Em alguns doentes com infeção pelo VIH
avançada (SIDA) e antecedentes de infeções oportunistas (infeções que ocorrem em pessoas
com um sistema imunológico fraco), podem ocorrer sinais e sintomas de inflamação de infeções
prévias logo após iniciar o tratamento contra o VIH. Pensa-se que estes sintomas são devidos a
uma melhoria na resposta imunológica do corpo, permitindo que o corpo lute contra infeções
que podem estar presentes sem sintomas óbvios.&lt;/li&gt;
&lt;li&gt;Doenças autoimunes, quando o sistema imunitário ataca os tecidos saudáveis do corpo, após
começar a tomar medicamentos para a sua infeção pelo VIH. As doenças autoimunes podem
ocorrer muitos meses depois do início do tratamento. Esteja atento a quaisquer sintomas de
infeção ou outros sintomas, como:&lt;ul&gt;
&lt;li&gt;fraqueza muscular&lt;/li&gt;
&lt;li&gt;fraqueza que começa nas mãos e nos pés e que progride para o tronco&lt;/li&gt;
&lt;li&gt;palpitações, tremores ou hiperatividade&lt;/li&gt;
&lt;/ul&gt;
&lt;/li&gt;
&lt;/ul&gt;
&lt;p&gt;&lt;strong&gt;Se observar estes ou quaisquer outros sintomas de inflamação ou infeção, informe o seu médico imediatamente.&lt;/strong&gt;&lt;/p&gt;
&lt;p&gt;&lt;strong&gt;Efeitos indesejáveis frequentes&lt;/strong&gt;
(podem afetar até 1 em cada 10 pessoas)*&lt;/p&gt;
&lt;ul&gt;
&lt;li&gt;depressão&lt;/li&gt;
&lt;li&gt;sonhos anormais&lt;/li&gt;
&lt;li&gt;dores de cabeça&lt;/li&gt;
&lt;li&gt;tonturas&lt;/li&gt;
&lt;li&gt;diarreia&lt;/li&gt;
&lt;li&gt;sentir-se enjoado (náuseas)&lt;/li&gt;
&lt;li&gt;cansaço (fadiga)&lt;/li&gt;
&lt;/ul&gt;
&lt;p&gt;&lt;strong&gt;Efeitos indesejáveis pouco frequentes&lt;/strong&gt;
&lt;em&gt;(podem afetar até 1 em cada 100 pessoas)&lt;/em&gt;&lt;/p&gt;
&lt;ul&gt;
&lt;li&gt;anemia&lt;/li&gt;
&lt;li&gt;vómitos&lt;/li&gt;
&lt;li&gt;dor de estômago&lt;/li&gt;
&lt;li&gt;problemas digestivos que podem resultar em desconforto após as refeições (dispepsia)&lt;/li&gt;
&lt;li&gt;gases (flatulência)&lt;/li&gt;
&lt;li&gt;inchaço da face, lábios, língua ou garganta (angioedema)&lt;/li&gt;
&lt;li&gt;comichão (prurido)&lt;/li&gt;
&lt;li&gt;erupção na pele&lt;/li&gt;
&lt;li&gt;urticária&lt;/li&gt;
&lt;li&gt;dor nas articulações (artralgia)&lt;/li&gt;
&lt;li&gt;pensamentos suicidas e tentativa de suicídio (particularmente em doentes que tiveram depressão ou problemas de saúde mental anteriormente)&lt;/li&gt;
&lt;li&gt;ansiedade&lt;/li&gt;
&lt;li&gt;perturbações do sono&lt;/li&gt;
&lt;/ul&gt;
&lt;p&gt;&lt;em&gt;As análises ao sangue também poderão revelar:&lt;/em&gt; &lt;/p&gt;
&lt;ul&gt;
&lt;li&gt;níveis mais elevados de substâncias chamadas bilirrubina e/ou creatinina sérica no sangue&lt;/li&gt;
&lt;/ul&gt;
&lt;p&gt;&lt;strong&gt;Efeitos indesejáveis raros&lt;/strong&gt;
&lt;em&gt;(podem afetar até 1 em cada 1000 pessoas)&lt;/em&gt;&lt;/p&gt;
&lt;ul&gt;
&lt;li&gt;síndrome de Stevens-Johnson (SSJ), uma doença grave potencialmente fatal que normalmente começa com sintomas gripais. Alguns dias mais tarde, aparecem outros sintomas, incluindo:&lt;ul&gt;
&lt;li&gt;Pele dolorosa vermelha ou roxa que parece queimada e descamada&lt;/li&gt;
&lt;li&gt;Bolhas na pele, boca, nariz e genitais&lt;/li&gt;
&lt;li&gt;Olhos vermelhos, dolorosos e lacrimejantes&lt;/li&gt;
&lt;/ul&gt;
&lt;/li&gt;
&lt;/ul&gt;
&lt;p&gt;&lt;strong&gt;Se tiver algum destes sintomas, pare de imediato o seu medicamento e informe logo o seu médico.&lt;/strong&gt;&lt;/p&gt;
&lt;p&gt;&lt;strong&gt;Se qualquer um dos efeitos indesejáveis se agravar informe o seu médico.&lt;/strong&gt;&lt;/p&gt;
&lt;p&gt;&lt;strong&gt;Outros efeitos que podem ser observados durante o tratamento do VIH&lt;/strong&gt;&lt;/p&gt;
&lt;p&gt;A frequência dos efeitos indesejáveis seguintes é desconhecida (a frequência não pode ser calculada a
partir dos dados disponíveis).&lt;/p&gt;
&lt;ul&gt;
&lt;li&gt;Problemas nos ossos. Alguns doentes tratados com associações de medicamentos
antirretrovíricos tais como Biktarvy podem desenvolver uma doença óssea chamada
osteonecrose (morte do tecido ósseo causada pela perda da irrigação de sangue no osso). Tomar
este tipo de medicamentos durante um período prolongado, tomar corticosteroides, consumir
bebidas alcoólicas, ter um sistema imunológico muito fraco e ter excesso de peso, podem ser
alguns dos muitos fatores de risco para o desenvolvimento desta doença. Sinais de osteonecrose
são:&lt;ul&gt;
&lt;li&gt;rigidez das articulações&lt;/li&gt;
&lt;li&gt;dores nas articulações (especialmente na anca, joelho e ombro)&lt;/li&gt;
&lt;li&gt;dificuldade em se movimentar&lt;/li&gt;
&lt;/ul&gt;
&lt;/li&gt;
&lt;/ul&gt;
&lt;p&gt;&lt;strong&gt;Se observar qualquer um destes sintomas, informe o seu médico.&lt;/strong&gt;&lt;/p&gt;
&lt;p&gt;Durante a terapêutica para o VIH pode haver um aumento do peso e dos níveis de lípidos e glucose no
sangue. Isto está em parte associado a uma recuperação da saúde e do estilo de vida e, no caso dos
lípidos no sangue, por vezes aos próprios medicamentos para o VIH. O seu médico irá realizar testes
para determinar estas alterações.&lt;/p&gt;
&lt;p&gt;&lt;strong&gt;Comunicação de efeitos indesejáveis&lt;/strong&gt;&lt;/p&gt;
&lt;p&gt;Se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medicamento&lt;/p&gt;</t>
  </si>
  <si>
    <t>&lt;p&gt;Manter este medicamento fora da vista e do alcance das crianças.&lt;/p&gt;
&lt;p&gt;Não utilize este medicamento após o prazo de validade impresso na embalagem exterior e no frasco ou
fita blister, após {VAL}. O prazo de validade corresponde ao último dia do mês indicado.&lt;/p&gt;
&lt;p&gt;Conservar na embalagem de origem para proteger da humidade. Manter o frasco bem fechado. Não
utilizar se o selo por cima da abertura do frasco estiver partido ou ausente.&lt;/p&gt;
&lt;p&gt;Não deite fora quaisquer medicamentos na canalização ou no lixo doméstico. Pergunte ao seu
farmacêutico como deitar fora os medicamentos que já não utiliza. Estas medidas ajudarão a proteger
o ambiente.&lt;/p&gt;</t>
  </si>
  <si>
    <t>&lt;p&gt;&lt;strong&gt;Qual a composição de Biktarvy&lt;/strong&gt;&lt;/p&gt;
&lt;p&gt;As substâncias ativas são o bictegravir, a emtricitabina e o tenofovir alafenamida. Cada comprimido
de Biktarvy contém bictegravir sódico equivalente a 30 mg de bictegravir, 120 mg de emtricitabina e
tenofovir alafenamida fumarato equivalente a 15 mg de tenofovir alafenamida.&lt;/p&gt;
&lt;p&gt;&lt;strong&gt;Os outros componentes são&lt;/strong&gt;
&lt;em&gt;Núcleo do comprimido&lt;/em&gt;
Celulose microcristalina (E460), croscarmelose sódica (E468), estearato de magnésio (E470b).
&lt;em&gt;Película de revestimento&lt;/em&gt;
Álcool polivinílico (E203), dióxido de titânio (E171), macrogol (E1521), talco (E553b), óxido de ferro
vermelho (E172), óxido de ferro preto (E172).&lt;/p&gt;
&lt;p&gt;&lt;strong&gt;Qual o aspeto de Biktarvy e conteúdo da embalagem&lt;/strong&gt;
Biktarvy 30 mg/120 mg/15 mg comprimidos revestidos por película são comprimidos revestidos por
película cor-de-rosa, em forma de cápsula, com “BVY” gravado num lado do comprimido e uma
ranhura no outro lado do comprimido.&lt;/p&gt;
&lt;p&gt;Os comprimidos são fornecidos num frasco. É possível que não sejam comercializadas todas as
apresentações.&lt;/p&gt;
&lt;p&gt;Biktarvy apresenta-se em embalagens contendo 1 frasco de 30 comprimidos e em embalagens com 3
frascos, cada um dos quais contendo 30 comprimidos. Cada frasco contém um exsicante de sílica gel
que deve ser mantido dentro do frasco para ajudar a proteger os seus comprimidos. O exsicante de
sílica gel está contido numa saqueta ou recipiente separado e não deve ser engolido.&lt;/p&gt;
&lt;p&gt;&lt;strong&gt;Titular da Autorização de Introdução no Mercado&lt;/strong&gt;&lt;/p&gt;
&lt;p&gt;Gilead Sciences Ireland UC
Carrigtohill
County Cork, T45 DP77
Irlanda&lt;/p&gt;
&lt;p&gt;&lt;strong&gt;Fabricante&lt;/strong&gt;&lt;/p&gt;
&lt;p&gt;Gilead Sciences Ireland UC
IDA Business &amp;amp; Technology Park
Carrigtohill
County Cork
Irlanda&lt;/p&gt;</t>
  </si>
  <si>
    <t>pt</t>
  </si>
  <si>
    <t>reference</t>
  </si>
  <si>
    <t>https://spor.ema.europa.eu/rmswi/#/</t>
  </si>
  <si>
    <t>pregnancy</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</si>
  <si>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</si>
  <si>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</si>
  <si>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</si>
  <si>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</si>
  <si>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</si>
  <si>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</si>
  <si>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</si>
  <si>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</si>
  <si>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&lt;div xmlns='http://www.w3.org/1999/xhtml'&gt;  &lt;p style="margin:0pt; line-height:0.05pt"&gt;&lt;span style="font-family:Times New Roman; font-size:10pt"&gt;&amp;#xa0;&lt;/span&gt;&lt;/p&gt;
    &lt;p style="margin:0pt 12.4pt 0pt 0.1pt; text-align:justify; line-height:115%; font-size:11pt"&gt;&lt;strong&gt;&lt;span style="font-family:Times New Roman; font-size:11pt;"&gt;Composici&amp;#243;n de Biktarvy&lt;/span&gt;&lt;/strong&gt;&lt;/p&gt;
    &lt;p style="margin:0pt 12.4pt 0pt 0.1pt; text-align:justify; line-height:115%; font-size:11pt"&gt;&lt;strong&gt;&lt;span style="font-family:Times New Roman; font-size:11pt;"&gt;&amp;#xa0;&lt;/span&gt;&lt;/strong&gt;&lt;/p&gt;
    &lt;p style="margin:0pt 12.4pt 0pt 0.1pt; text-align:justify; line-height:115%; font-size:11pt"&gt;&lt;strong&gt;&lt;span style="font-family:Times New Roman; font-size:11pt;"&gt;Los principios activos son&lt;/span&gt;&lt;/strong&gt; &lt;span style="font-family:Times New Roman; font-size:11pt"&gt;bictegravir, emtricitabina y tenofovir alafenamida. Cada comprimido de&lt;/span&gt; &lt;span style="font-family:Times New Roman; font-size:11pt"&gt;Biktarvy contiene bictegravir s&amp;#243;dico equivalente a 50 mg de bictegravir, 200 mg de emtricitabina y tenofovir alafenamida fumarato equivalente a 25 mg de tenofovir alafenamida.&lt;/span&gt;&lt;/p&gt;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font-size:11pt;"&gt;Los dem&amp;#225;s componentes son&lt;/span&gt;&lt;/strong&gt;&lt;/p&gt;
    &lt;p style="margin:0pt; text-align:justify; line-height:115%; font-size:10pt"&gt;&lt;span style="font-family:Times New Roman; font-size:10pt"&gt;&amp;#xa0;&lt;/span&gt;&lt;/p&gt;
    &lt;p style="margin:0pt 0pt 0pt 0.1pt; text-align:justify; line-height:115%; font-size:11pt"&gt;&lt;em&gt;&lt;span style="font-family:Times New Roman; font-size:11pt;"&gt;N&amp;#250;cleo del comprimido&lt;/span&gt;&lt;/em&gt;&lt;/p&gt;
    &lt;p style="margin:0pt 0pt 0pt 0.1pt; text-align:justify; line-height:115%; font-size:11pt"&gt;&lt;span style="font-family:Times New Roman; font-size:11pt"&gt;Celulosa microcristalina, croscarmelosa s&amp;#243;dica, estearato de magnesio.&lt;/span&gt;&lt;/p&gt;
    &lt;p style="margin:0pt; text-align:justify; line-height:115%; font-size:10pt"&gt;&lt;span style="font-family:Times New Roman; font-size:10pt"&gt;&amp;#xa0;&lt;/span&gt;&lt;/p&gt;
    &lt;p style="margin:0pt 0pt 0pt 0.1pt; text-align:justify; line-height:115%; font-size:11pt"&gt;&lt;em&gt;&lt;span style="font-family:Times New Roman; font-size:11pt;"&gt;Recubrimiento con pel&amp;#237;cula&lt;/span&gt;&lt;/em&gt;&lt;/p&gt;
    &lt;p style="margin:0pt 3.4pt 0pt 0.1pt; text-align:justify; line-height:115%; font-size:11pt"&gt;&lt;span style="font-family:Times New Roman; font-size:11pt"&gt;Alcohol polivin&amp;#237;lico, di&amp;#243;xido de titanio (E171), macrogol, talco, &amp;#243;xido de hierro rojo (E172), &amp;#243;xido de hierro negro (E172).&lt;/span&gt;&lt;/p&gt;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font-size:11pt;"&gt;Aspecto del producto y contenido del envase&lt;/span&gt;&lt;/strong&gt;&lt;/p&gt;
    &lt;p style="margin:0pt; text-align:justify; line-height:115%; font-size:10pt"&gt;&lt;span style="font-family:Times New Roman; font-size:10pt"&gt;&amp;#xa0;&lt;/span&gt;&lt;/p&gt;
    &lt;p style="margin:0pt 10.4pt 0pt 0.1pt; text-align:justify; line-height:115%; font-size:11pt"&gt;&lt;span style="font-family:Times New Roman; font-size:11pt"&gt;Los comprimidos recubiertos con pel&amp;#237;cula de Biktarvy son comprimidos recubiertos con pel&amp;#237;cula de color marr&amp;#243;n purp&amp;#250;reo, con forma de c&amp;#225;psula, marcados en una de las caras del comprimido con &amp;#171;GSI&amp;#187; y en la otra cara del comprimido con &amp;#171;9883&amp;#187;. Biktarvy se presenta en frascos de 30 comprimidos y en envases de 3 frascos, conteniendo cada uno de ellos 30 comprimidos. Cada frasco contiene un desecante de gel de s&amp;#237;lice que debe conservarse en el frasco para ayudar a proteger los comprimidos. El desecante de gel de s&amp;#237;lice est&amp;#225; contenido en un sobre o recipiente separado, y no se debe tragar.&lt;/span&gt;&lt;/p&gt;
    &lt;p style="margin:0pt; text-align:justify; line-height:115%; font-size:10pt"&gt;&lt;span style="font-family:Times New Roman; font-size:10pt"&gt;&amp;#xa0;&lt;/span&gt;&lt;/p&gt;
    &lt;p style="margin:0pt 0pt 0pt 0.1pt; text-align:justify; line-height:115%; font-size:11pt"&gt;&lt;span style="font-family:Times New Roman; font-size:11pt"&gt;Puede que solamente est&amp;#233;n comercializados algunos tama&amp;#241;os de envases.&lt;/span&gt;&lt;/p&gt;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font-size:11pt;"&gt;Titular de la autorizaci&amp;#243;n de comercializaci&amp;#243;n&lt;/span&gt;&lt;/strong&gt;&lt;/p&gt;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 T45 DP77&lt;/span&gt;&lt;/p&gt;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font-size:11pt;"&gt;Responsable de la fabricaci&amp;#243;n&lt;/span&gt;&lt;/strong&gt;&lt;/p&gt;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font-size:11pt"&gt;IDA Business &amp;#38; Technology Park&lt;/span&gt;&lt;/p&gt;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6.4pt 0pt 0.1pt; text-align:justify; line-height:115%; font-size:11pt"&gt;&lt;span style="font-family:Times New Roman; font-size:11pt"&gt;Pueden solicitar m&amp;#225;s informaci&amp;#243;n respecto a este medicamento dirigi&amp;#233;ndose al representante local del titular de la autorizaci&amp;#243;n de comercializaci&amp;#243;n:&lt;/span&gt;&lt;/p&gt;
    &lt;p style="margin:0pt; line-height:8.5pt"&gt;&lt;span style="font-family:Times New Roman; font-size:10pt"&gt;&amp;#xa0;&lt;/span&gt;&lt;/p&gt;
    &lt;table cellspacing="0" cellpadding="0" style="border-collapse:collapse; margin-left:0pt"&gt;
      &lt;tr&gt;
        &lt;td style="padding-left:5.4pt; padding-right:5.4pt; vertical-align:top; width:216.1pt"&gt;
          &lt;p style="margin:0pt"&gt;&lt;strong&gt;&lt;span style="font-family:Times New Roman; font-size:11pt;"&gt;Belgi&amp;#235;/Belgique/Belgien&lt;/span&gt;&lt;/strong&gt;&lt;/p&gt;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font-size:11pt;"&gt;Lietuva&lt;/span&gt;&lt;/strong&gt;&lt;/p&gt;
          &lt;p style="margin:0pt"&gt;&lt;span style="font-family:Times New Roman; font-size:11pt"&gt;Gilead Sciences Poland Sp. z o.o.&lt;/span&gt;&lt;/p&gt;
          &lt;p style="margin:0pt; line-height:115%; font-size:11pt"&gt;&lt;span style="font-family:Times New Roman; font-size:11pt"&gt;Tel.: + 48 (0) 22 262 8702&lt;/span&gt;&lt;/p&gt;
        &lt;/td&gt;
      &lt;/tr&gt;
      &lt;tr&gt;
        &lt;td style="padding-left:5.4pt; padding-right:5.4pt; vertical-align:top; width:216.1pt"&gt;
          &lt;p style="margin:0pt"&gt;&lt;strong&gt;&lt;span style="font-family:Times New Roman; font-size:11pt;"&gt;????????&lt;/span&gt;&lt;/strong&gt;&lt;/p&gt;
          &lt;p style="margin:0pt"&gt;&lt;span style="font-family:Times New Roman; font-size:11pt"&gt;Gilead Sciences Ireland UC&lt;/span&gt;&lt;/p&gt;
          &lt;p style="margin:0pt; line-height:115%; font-size:11pt"&gt;&lt;span style="font-family:Times New Roman; font-size:11pt"&gt;???.: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font-size:11pt;"&gt;Luxembourg/Luxemburg&lt;/span&gt;&lt;/strong&gt;&lt;/p&gt;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&lt;/td&gt;
      &lt;/tr&gt;
      &lt;tr&gt;
        &lt;td style="padding-left:5.4pt; padding-right:5.4pt; vertical-align:top; width:216.1pt"&gt;
          &lt;p style="margin:0pt"&gt;&lt;strong&gt;&lt;span style="font-family:Times New Roman; font-size:11pt;"&gt;Cesk&amp;#225; republika&lt;/span&gt;&lt;/strong&gt;&lt;/p&gt;
          &lt;p style="margin:0pt"&gt;&lt;span style="font-family:Times New Roman; font-size:11pt"&gt;Gilead Sciences s.r.o.&lt;/span&gt;&lt;/p&gt;
          &lt;p style="margin:0pt; line-height:115%; font-size:11pt"&gt;&lt;span style="font-family:Times New Roman; font-size:11pt"&gt;Tel: + 420 (0) 910 871 986&lt;/span&gt;&lt;/p&gt;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font-size:11pt;"&gt;Magyarorsz&amp;#225;g&lt;/span&gt;&lt;/strong&gt;&lt;/p&gt;
          &lt;p style="margin:0pt"&gt;&lt;span style="font-family:Times New Roman; font-size:11pt"&gt;Gilead Sciences&lt;/span&gt; &lt;span style="font-family:Times New Roman; font-size:11pt"&gt;Ireland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font-size:11pt;"&gt;Danmark&lt;/span&gt;&lt;/strong&gt;&lt;/p&gt;
          &lt;p style="margin:0pt"&gt;&lt;span style="font-family:Times New Roman; font-size:11pt"&gt;Gilead Sciences Sweden AB&lt;/span&gt;&lt;/p&gt;
          &lt;p style="margin:0pt; line-height:115%; font-size:11pt"&gt;&lt;span style="font-family:Times New Roman; font-size:11pt"&gt;Tlf: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font-size:11pt;"&gt;Malta&lt;/span&gt;&lt;/strong&gt;&lt;/p&gt;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font-size:11pt;"&gt;Deutschland&lt;/span&gt;&lt;/strong&gt;&lt;/p&gt;
          &lt;p style="margin:0pt"&gt;&lt;span style="font-family:Times New Roman; font-size:11pt"&gt;Gilead Sciences GmbH&lt;/span&gt;&lt;/p&gt;
          &lt;p style="margin:0pt; line-height:115%; font-size:11pt"&gt;&lt;span style="font-family:Times New Roman; font-size:11pt"&gt;Tel: + 49 (0) 89 899890-0&lt;/span&gt;&lt;/p&gt;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font-size:11pt;"&gt;Nederland&lt;/span&gt;&lt;/strong&gt;&lt;/p&gt;
          &lt;p style="margin:0pt"&gt;&lt;span style="font-family:Times New Roman; font-size:11pt"&gt;Gilead Sciences Netherlands B.V.&lt;/span&gt;&lt;/p&gt;
          &lt;p style="margin:0pt; line-height:115%; font-size:11pt"&gt;&lt;span style="font-family:Times New Roman; font-size:11pt"&gt;Tel: + 31 (0) 20 718 36 98&lt;/span&gt;&lt;/p&gt;
        &lt;/td&gt;
      &lt;/tr&gt;
      &lt;tr&gt;
        &lt;td style="padding-left:5.4pt; padding-right:5.4pt; vertical-align:top; width:216.1pt"&gt;
          &lt;p style="margin:0pt"&gt;&lt;strong&gt;&lt;span style="font-family:Times New Roman; font-size:11pt;"&gt;Eesti&lt;/span&gt;&lt;/strong&gt;&lt;/p&gt;
          &lt;p style="margin:0pt"&gt;&lt;span style="font-family:Times New Roman; font-size:11pt"&gt;Gilead Sciences Poland Sp. z o.o.&lt;/span&gt;&lt;/p&gt;
          &lt;p style="margin:0pt; line-height:115%; font-size:11pt"&gt;&lt;span style="font-family:Times New Roman; font-size:11pt"&gt;Tel.: +48 (0) 22 262 8702&lt;/span&gt;&lt;/p&gt;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font-size:11pt;"&gt;Norge&lt;/span&gt;&lt;/strong&gt;&lt;/p&gt;
          &lt;p style="margin:0pt"&gt;&lt;span style="font-family:Times New Roman; font-size:11pt"&gt;Gilead Sciences Sweden AB&lt;/span&gt;&lt;/p&gt;
          &lt;p style="margin:0pt; line-height:115%; font-size:11pt"&gt;&lt;span style="font-family:Times New Roman; font-size:11pt"&gt;Tlf: + 46 (0) 8 5057 1849&lt;/span&gt;&lt;/p&gt;
        &lt;/td&gt;
      &lt;/tr&gt;
      &lt;tr&gt;
        &lt;td style="padding-left:5.4pt; padding-right:5.4pt; vertical-align:top; width:216.1pt"&gt;
          &lt;p style="margin:0pt"&gt;&lt;strong&gt;&lt;span style="font-family:Times New Roman; font-size:11pt;"&gt;&amp;#917;&amp;#955;&amp;#955;?&amp;#948;&amp;#945;&lt;/span&gt;&lt;/strong&gt;&lt;/p&gt;
          &lt;p style="margin:0pt"&gt;&lt;span style="font-family:Times New Roman; font-size:11pt"&gt;Gilead Sciences &amp;#917;&amp;#955;&amp;#955;?&amp;#962; &amp;#924;.&amp;#917;&amp;#928;&amp;#917;.&lt;/span&gt;&lt;/p&gt;
          &lt;p style="margin:0pt; line-height:115%; font-size:11pt"&gt;&lt;span style="font-family:Times New Roman; font-size:11pt"&gt;&amp;#932;&amp;#951;&amp;#955;: + 30 (0) 210 8930 100&lt;/span&gt;&lt;/p&gt;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font-size:11pt;"&gt;&amp;#214;sterreich&lt;/span&gt;&lt;/strong&gt;&lt;/p&gt;
          &lt;p style="margin:0pt"&gt;&lt;span style="font-family:Times New Roman; font-size:11pt"&gt;Gilead Sciences GesmbH&lt;/span&gt;&lt;/p&gt;
          &lt;p style="margin:0pt; line-height:115%; font-size:11pt"&gt;&lt;span style="font-family:Times New Roman; font-size:11pt"&gt;Tel: + 43 (0) 1 260 830&lt;/span&gt;&lt;/p&gt;
        &lt;/td&gt;
      &lt;/tr&gt;
      &lt;tr&gt;
        &lt;td style="padding-left:5.4pt; padding-right:5.4pt; vertical-align:top; width:216.1pt"&gt;
          &lt;p style="margin:0pt"&gt;&lt;strong&gt;&lt;span style="font-family:Times New Roman; font-size:11pt;"&gt;Espa&amp;#241;a&lt;/span&gt;&lt;/strong&gt;&lt;/p&gt;
          &lt;p style="margin:0pt"&gt;&lt;span style="font-family:Times New Roman; font-size:11pt"&gt;Gilead Sciences, S.L.&lt;/span&gt;&lt;/p&gt;
          &lt;p style="margin:0pt; line-height:115%; font-size:11pt"&gt;&lt;span style="font-family:Times New Roman; font-size:11pt"&gt;Tel: + 34 (0) 91 378 98 30&lt;/span&gt;&lt;/p&gt;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font-size:11pt;"&gt;Polska&lt;/span&gt;&lt;/strong&gt;&lt;/p&gt;
          &lt;p style="margin:0pt"&gt;&lt;span style="font-family:Times New Roman; font-size:11pt"&gt;Gilead Sciences Poland Sp. z o.o.&lt;/span&gt;&lt;/p&gt;
          &lt;p style="margin:0pt; line-height:115%; font-size:11pt"&gt;&lt;span style="font-family:Times New Roman; font-size:11pt"&gt;Tel.: + 48 (0) 22 262 870&lt;/span&gt;&lt;span style="font-family:Times New Roman; font-size:11pt"&gt;2&lt;/span&gt;&lt;/p&gt;
        &lt;/td&gt;
      &lt;/tr&gt;
      &lt;tr&gt;
        &lt;td style="padding-left:5.4pt; padding-right:5.4pt; vertical-align:top; width:216.1pt"&gt;
          &lt;p style="margin:0pt"&gt;&lt;strong&gt;&lt;span style="font-family:Times New Roman; font-size:11pt;"&gt;France&lt;/span&gt;&lt;/strong&gt;&lt;/p&gt;
          &lt;p style="margin:0pt"&gt;&lt;span style="font-family:Times New Roman; font-size:11pt"&gt;Gilead Sciences&lt;/span&gt;&lt;/p&gt;
          &lt;p style="margin:0pt; line-height:115%; font-size:11pt"&gt;&lt;span style="font-family:Times New Roman; font-size:11pt"&gt;T&amp;#233;l: + 33 (0) 1 46 09 41 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font-size:11pt;"&gt;Portugal&lt;/span&gt;&lt;/strong&gt;&lt;/p&gt;
          &lt;p style="margin:0pt"&gt;&lt;span style="font-family:Times New Roman; font-size:11pt"&gt;Gilead Sciences, Lda.&lt;/span&gt;&lt;/p&gt;
          &lt;p style="margin:0pt; line-height:115%; font-size:11pt"&gt;&lt;span style="font-family:Times New Roman; font-size:11pt"&gt;Tel: + 351 (0) 21 7928790&lt;/span&gt;&lt;/p&gt;
        &lt;/td&gt;
      &lt;/tr&gt;
      &lt;tr&gt;
        &lt;td style="padding-left:5.4pt; padding-right:5.4pt; vertical-align:top; width:216.1pt"&gt;
          &lt;p style="margin:0pt"&gt;&lt;strong&gt;&lt;span style="font-family:Times New Roman; font-size:11pt;"&gt;Hrvatska&lt;/span&gt;&lt;/strong&gt;&lt;/p&gt;
          &lt;p style="margin:0pt"&gt;&lt;span style="font-family:Times New Roman; font-size:11pt"&gt;Gilead Sciences Ireland UC&lt;/span&gt;&lt;/p&gt;
          &lt;p style="margin:0pt; line-height:115%; font-size:11pt"&gt;&lt;span style="font-family:Times New Roman; font-size:11pt"&gt;Tel: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font-size:11pt;"&gt;Rom&amp;#226;nia&lt;/span&gt;&lt;/strong&gt;&lt;/p&gt;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font-size:11pt;"&gt;Irlanda&lt;/span&gt;&lt;/strong&gt;&lt;/p&gt;
          &lt;p style="margin:0pt"&gt;&lt;span style="font-family:Times New Roman; font-size:11pt"&gt;Gilead Sciences Ireland UC&lt;/span&gt;&lt;/p&gt;
          &lt;p style="margin:0pt; line-height:115%; font-size:11pt"&gt;&lt;span style="font-family:Times New Roman; font-size:11pt"&gt;Tel: + 353 (0) 214 825 999&lt;/span&gt;&lt;/p&gt;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font-size:11pt;"&gt;Slovenija&lt;/span&gt;&lt;/strong&gt;&lt;/p&gt;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font-size:11pt;"&gt;&amp;#205;sland&lt;/span&gt;&lt;/strong&gt;&lt;/p&gt;
          &lt;p style="margin:0pt"&gt;&lt;span style="font-family:Times New Roman; font-size:11pt"&gt;Gilead Sciences Sweden AB&lt;/span&gt;&lt;/p&gt;
          &lt;p style="margin:0pt; line-height:115%; font-size:11pt"&gt;&lt;span style="font-family:Times New Roman; font-size:11pt"&gt;S&amp;#237;mi: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font-size:11pt;"&gt;Slovensk&amp;#225; republika&lt;/span&gt;&lt;/strong&gt;&lt;/p&gt;
          &lt;p style="margin:0pt"&gt;&lt;span style="font-family:Times New Roman; font-size:11pt"&gt;Gilead Sciences Slovakia s.r.o.&lt;/span&gt;&lt;/p&gt;
          &lt;p style="margin:0pt; line-height:115%; font-size:11pt"&gt;&lt;span style="font-family:Times New Roman; font-size:11pt"&gt;Tel: + 421 (0) 232 121 210&lt;/span&gt;&lt;/p&gt;
        &lt;/td&gt;
      &lt;/tr&gt;
      &lt;tr&gt;
        &lt;td style="padding-left:5.4pt; padding-right:5.4pt; vertical-align:top; width:216.1pt"&gt;
          &lt;p style="margin:0pt"&gt;&lt;strong&gt;&lt;span style="font-family:Times New Roman; font-size:11pt;"&gt;Italia&lt;/span&gt;&lt;/strong&gt;&lt;/p&gt;
          &lt;p style="margin:0pt"&gt;&lt;span style="font-family:Times New Roman; font-size:11pt"&gt;Gilead Sciences S.r.l.&lt;/span&gt;&lt;/p&gt;
          &lt;p style="margin:0pt"&gt;&lt;span style="font-family:Times New Roman; font-size:11pt"&gt;Tel: + 39 02 439201&lt;/span&gt;&lt;/p&gt;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font-size:11pt;"&gt;Suomi/Finland&lt;/span&gt;&lt;/strong&gt;&lt;/p&gt;
          &lt;p style="margin:0pt"&gt;&lt;span style="font-family:Times New Roman; font-size:11pt"&gt;Gilead Sciences Sweden AB&lt;/span&gt;&lt;/p&gt;
          &lt;p style="margin:0pt"&gt;&lt;span style="font-family:Times New Roman; font-size:11pt"&gt;Puh/Tel: + 46 (0) 8 5057 1849&lt;/span&gt;&lt;/p&gt;
        &lt;/td&gt;
      &lt;/tr&gt;
      &lt;tr&gt;
        &lt;td style="padding-left:5.4pt; padding-right:5.4pt; vertical-align:top; width:216.1pt"&gt;
          &lt;p style="margin:0pt"&gt;&lt;strong&gt;&lt;span style="font-family:Times New Roman; font-size:11pt;"&gt;&amp;#922;?&amp;#960;&amp;#961;&amp;#959;&amp;#962;&lt;/span&gt;&lt;/strong&gt;&lt;/p&gt;
          &lt;p style="margin:0pt"&gt;&lt;span style="font-family:Times New Roman; font-size:11pt"&gt;Gilead Sciences &amp;#917;&amp;#955;&amp;#955;?&amp;#962; &amp;#924;.&amp;#917;&amp;#928;&amp;#917;.&lt;/span&gt;&lt;/p&gt;
          &lt;p style="margin:0pt"&gt;&lt;span style="font-family:Times New Roman; font-size:11pt"&gt;&amp;#932;&amp;#951;&amp;#955;: + 30 (0) 210 8930 100&lt;/span&gt;&lt;/p&gt;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font-size:11pt;"&gt;Sverige&lt;/span&gt;&lt;/strong&gt;&lt;/p&gt;
          &lt;p style="margin:0pt"&gt;&lt;span style="font-family:Times New Roman; font-size:11pt"&gt;Gilead Sciences Sweden A&lt;/span&gt;&lt;span style="font-family:Times New Roman; font-size:11pt"&gt;B&lt;/span&gt;&lt;/p&gt;
          &lt;p style="margin:0pt"&gt;&lt;span style="font-family:Times New Roman; font-size:11pt"&gt;Tel: + 46 (0) 8 5057 1849&lt;/span&gt;&lt;/p&gt;
        &lt;/td&gt;
      &lt;/tr&gt;
      &lt;tr&gt;
        &lt;td style="padding-left:5.4pt; padding-right:5.4pt; vertical-align:top; width:216.1pt"&gt;
          &lt;p style="margin:0pt"&gt;&lt;strong&gt;&lt;span style="font-family:Times New Roman; font-size:11pt;"&gt;Latvija&lt;/span&gt;&lt;/strong&gt;&lt;/p&gt;
          &lt;p style="margin:0pt"&gt;&lt;span style="font-family:Times New Roman; font-size:11pt"&gt;Gilead Sciences Poland Sp. z o.o.&lt;/span&gt;&lt;/p&gt;
          &lt;p style="margin:0pt"&gt;&lt;span style="font-family:Times New Roman; font-size:11pt"&gt;Tel.: + 48 (0) 22 262 8702&lt;/span&gt;&lt;/p&gt;
        &lt;/td&gt;
        &lt;td style="padding-left:5.4pt; padding-right:5.4pt; vertical-align:top; width:216.1pt"&gt;
          &lt;p style="margin:0pt"&gt;&lt;strong&gt;&lt;span style="font-family:Times New Roman; font-size:11pt;"&gt;Reino Unido&lt;/span&gt;&lt;/strong&gt;&lt;/p&gt;
          &lt;p style="margin:0pt"&gt;&lt;span style="font-family:Times New Roman; font-size:11pt"&gt;Gilead Sciences Ltd.&lt;/span&gt;&lt;/p&gt;
          &lt;p style="margin:0pt"&gt;&lt;span style="font-family:Times New Roman; font-size:11pt"&gt;Tel: + 44 (0) 8000 113 700&lt;/span&gt;&lt;/p&gt;
        &lt;/td&gt;
      &lt;/tr&gt;
    &lt;/table&gt;
    &lt;p style="margin:0pt; line-height:7.5pt"&gt;&lt;span style="font-family:Times New Roman; font-size:10pt"&gt;&amp;#xa0;&lt;/span&gt;&lt;/p&gt;
    &lt;p style="margin:0pt; line-height:10pt"&gt;&lt;span style="font-family:Times New Roman; font-size:10pt"&gt;&amp;#xa0;&lt;/span&gt;&lt;/p&gt;
    &lt;p style="margin:0pt; line-height:115%; font-size:11pt"&gt;&lt;a name="page9" id="page9"&gt;&lt;/a&gt;&lt;strong&gt;&lt;span style="font-family:Times New Roman; font-size:11pt;"&gt;Fecha de la &amp;#250;ltima revisi&amp;#243;n de este prospecto:&lt;/span&gt;&lt;/strong&gt;&lt;/p&gt;
    &lt;p style="margin:0pt; line-height:12.8pt"&gt;&lt;span style="font-family:Times New Roman; font-size:10pt"&gt;&amp;#xa0;&lt;/span&gt;&lt;/p&gt;
    &lt;p style="margin:0pt 38.4pt 0pt 0pt; text-align:justify; line-height:115%; font-size:11pt"&gt;&lt;span style="font-family:Times New Roman; font-size:11pt"&gt;La informaci&amp;#243;n detallada de este medicamento est&amp;#225; disponible en la p&amp;#225;gina web de la Agencia Europea de Medicamentos:&lt;/span&gt; &lt;a href="http://www.ema.europa.eu/"&gt;&lt;span style="font-family:Times New Roman; font-size:11pt"&gt;http://www.ema.europa.eu.&lt;/span&gt;&lt;/a&gt;&lt;/p&gt;
    &lt;p style="margin:0pt; line-height:10pt"&gt;&lt;span style="font-family:Times New Roman; font-size:10pt"&gt;&amp;#xa0;&lt;/span&gt;&lt;/p&gt;
    &lt;p style="margin:0pt; line-height:115%; font-size:11pt"&gt;&lt;span style="font-family:Times New Roman; font-size:11pt"&gt;&amp;#xa0;&lt;/span&gt;&lt;/p&gt;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</si>
</sst>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9" sqref="G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80</v>
      </c>
    </row>
    <row r="2" spans="1:9" x14ac:dyDescent="0.2">
      <c r="B2" t="s">
        <v>64632</v>
      </c>
      <c r="C2" t="s">
        <v>64633</v>
      </c>
      <c r="D2" t="s">
        <v>23</v>
      </c>
      <c r="E2" s="20">
        <f>IF(D2="","",_xlfn.XLOOKUP(D2,EXTRA!$Y$2:$Y$6,EXTRA!$X$2:$X$6))</f>
        <v>220000000034</v>
      </c>
      <c r="F2" t="s">
        <v>64636</v>
      </c>
      <c r="G2" t="s">
        <v>64637</v>
      </c>
      <c r="H2" t="s">
        <v>64638</v>
      </c>
    </row>
    <row r="3" spans="1:9" x14ac:dyDescent="0.2">
      <c r="B3" t="s">
        <v>64634</v>
      </c>
      <c r="C3" t="s">
        <v>64635</v>
      </c>
      <c r="D3" t="s">
        <v>64553</v>
      </c>
      <c r="E3" s="13">
        <f>IF(D3="","",_xlfn.XLOOKUP(D3,EXTRA!$Y$2:$Y$6,EXTRA!$X$2:$X$6))</f>
        <v>220000000032</v>
      </c>
      <c r="F3" t="s">
        <v>64639</v>
      </c>
      <c r="G3" t="s">
        <v>64640</v>
      </c>
      <c r="H3" t="s">
        <v>64641</v>
      </c>
      <c r="I3" t="s">
        <v>64642</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22" sqref="F2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59</v>
      </c>
      <c r="H1" s="19" t="s">
        <v>64681</v>
      </c>
    </row>
    <row r="2" spans="1:8" x14ac:dyDescent="0.2">
      <c r="A2" s="1"/>
      <c r="B2" t="s">
        <v>64643</v>
      </c>
      <c r="C2" t="s">
        <v>64644</v>
      </c>
      <c r="D2" t="s">
        <v>32</v>
      </c>
      <c r="E2" s="13">
        <f>IF(D2="","",_xlfn.XLOOKUP(D2,EXTRA!$W$2:$W$8,EXTRA!$V$2:$V$8))</f>
        <v>220000000061</v>
      </c>
      <c r="F2" t="s">
        <v>64645</v>
      </c>
      <c r="G2" t="s">
        <v>64646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N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64</v>
      </c>
      <c r="F1" s="18" t="s">
        <v>63</v>
      </c>
      <c r="G1" s="18" t="s">
        <v>29</v>
      </c>
      <c r="H1" s="18" t="s">
        <v>60</v>
      </c>
      <c r="I1" s="18" t="s">
        <v>62</v>
      </c>
      <c r="J1" s="18" t="s">
        <v>61</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9075</v>
      </c>
      <c r="C2" t="s">
        <v>64647</v>
      </c>
      <c r="D2" t="s">
        <v>64609</v>
      </c>
      <c r="E2" s="13" t="str">
        <f>IF(D2="","",_xlfn.XLOOKUP(D2,EXTRA!$AE$2:$AE$10,EXTRA!$AD$2:$AD$10))</f>
        <v>100000072072</v>
      </c>
      <c r="F2" t="s">
        <v>45</v>
      </c>
      <c r="G2" t="s">
        <v>47</v>
      </c>
      <c r="H2">
        <v>50</v>
      </c>
      <c r="I2" t="s">
        <v>9</v>
      </c>
    </row>
    <row r="3" spans="1:9" x14ac:dyDescent="0.2">
      <c r="B3" t="s">
        <v>4954</v>
      </c>
      <c r="C3" t="s">
        <v>64648</v>
      </c>
      <c r="D3" t="s">
        <v>64609</v>
      </c>
      <c r="E3" s="13" t="str">
        <f>IF(D3="","",_xlfn.XLOOKUP(D3,EXTRA!$AE$2:$AE$10,EXTRA!$AD$2:$AD$10))</f>
        <v>100000072072</v>
      </c>
      <c r="F3" t="s">
        <v>45</v>
      </c>
      <c r="G3" t="s">
        <v>47</v>
      </c>
      <c r="H3" s="21">
        <v>200</v>
      </c>
      <c r="I3" t="s">
        <v>9</v>
      </c>
    </row>
    <row r="4" spans="1:9" x14ac:dyDescent="0.2">
      <c r="B4" t="s">
        <v>64649</v>
      </c>
      <c r="C4" t="s">
        <v>64650</v>
      </c>
      <c r="D4" t="s">
        <v>64609</v>
      </c>
      <c r="E4" s="13" t="str">
        <f>IF(D4="","",_xlfn.XLOOKUP(D4,EXTRA!$AE$2:$AE$10,EXTRA!$AD$2:$AD$10))</f>
        <v>100000072072</v>
      </c>
      <c r="F4" t="s">
        <v>45</v>
      </c>
      <c r="G4" t="s">
        <v>47</v>
      </c>
      <c r="H4" s="21">
        <v>25</v>
      </c>
      <c r="I4" t="s">
        <v>9</v>
      </c>
    </row>
    <row r="5" spans="1:9" x14ac:dyDescent="0.2">
      <c r="B5" t="s">
        <v>64651</v>
      </c>
      <c r="C5" t="s">
        <v>64652</v>
      </c>
      <c r="D5" t="s">
        <v>13</v>
      </c>
      <c r="E5" s="13" t="str">
        <f>IF(D5="","",_xlfn.XLOOKUP(D5,EXTRA!$AE$2:$AE$10,EXTRA!$AD$2:$AD$10))</f>
        <v>100000072082</v>
      </c>
    </row>
    <row r="6" spans="1:9" x14ac:dyDescent="0.2">
      <c r="B6" t="s">
        <v>64653</v>
      </c>
      <c r="C6" t="s">
        <v>64654</v>
      </c>
      <c r="D6" t="s">
        <v>13</v>
      </c>
      <c r="E6" s="13" t="str">
        <f>IF(D6="","",_xlfn.XLOOKUP(D6,EXTRA!$AE$2:$AE$10,EXTRA!$AD$2:$AD$10))</f>
        <v>100000072082</v>
      </c>
    </row>
    <row r="7" spans="1:9" x14ac:dyDescent="0.2">
      <c r="B7" t="s">
        <v>27495</v>
      </c>
      <c r="C7" t="s">
        <v>64655</v>
      </c>
      <c r="D7" t="s">
        <v>13</v>
      </c>
      <c r="E7" s="13"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C8" sqref="C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74</v>
      </c>
      <c r="L1" s="19" t="s">
        <v>21</v>
      </c>
      <c r="M1" s="19" t="s">
        <v>49</v>
      </c>
      <c r="N1" s="13" t="s">
        <v>51</v>
      </c>
      <c r="O1" s="18" t="s">
        <v>76</v>
      </c>
      <c r="P1" s="18" t="s">
        <v>77</v>
      </c>
      <c r="Q1" s="18" t="s">
        <v>78</v>
      </c>
    </row>
    <row r="2" spans="1:17" x14ac:dyDescent="0.2">
      <c r="B2" t="s">
        <v>64656</v>
      </c>
      <c r="C2" t="s">
        <v>64658</v>
      </c>
      <c r="D2" t="s">
        <v>64657</v>
      </c>
      <c r="E2" t="s">
        <v>64659</v>
      </c>
      <c r="F2" t="s">
        <v>64660</v>
      </c>
      <c r="G2" t="s">
        <v>64661</v>
      </c>
      <c r="H2" t="s">
        <v>64662</v>
      </c>
      <c r="I2" t="s">
        <v>64646</v>
      </c>
      <c r="J2" t="s">
        <v>64645</v>
      </c>
      <c r="K2" t="s">
        <v>22</v>
      </c>
      <c r="L2" t="s">
        <v>75</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5" t="s">
        <v>64643</v>
      </c>
      <c r="C2" s="14" t="s">
        <v>14</v>
      </c>
      <c r="D2" s="13" t="str">
        <f>IF(C2="","",_xlfn.XLOOKUP(C2,EXTRA!$L$2:$L$711,EXTRA!$K$2:$K$711))</f>
        <v>100000073664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9" sqref="B9"/>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5" t="s">
        <v>64643</v>
      </c>
      <c r="C2" s="14" t="s">
        <v>14</v>
      </c>
      <c r="D2" s="13" t="str">
        <f>IF(C2="","",_xlfn.XLOOKUP(C2,EXTRA!$L$2:$L$711,EXTRA!$K$2:$K$711))</f>
        <v>100000073664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12" sqref="K12"/>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56</v>
      </c>
      <c r="H1" s="18" t="s">
        <v>24</v>
      </c>
      <c r="I1" s="13" t="s">
        <v>57</v>
      </c>
      <c r="J1" s="19" t="s">
        <v>81</v>
      </c>
      <c r="K1" s="18" t="s">
        <v>25</v>
      </c>
      <c r="L1" s="13" t="s">
        <v>58</v>
      </c>
      <c r="M1" s="18" t="s">
        <v>28</v>
      </c>
      <c r="N1" s="18" t="s">
        <v>79</v>
      </c>
    </row>
    <row r="2" spans="1:14" x14ac:dyDescent="0.2">
      <c r="B2" t="s">
        <v>64643</v>
      </c>
      <c r="C2" s="5" t="s">
        <v>64663</v>
      </c>
      <c r="D2" t="s">
        <v>64557</v>
      </c>
      <c r="E2" s="13">
        <f>IF(D2="","",_xlfn.XLOOKUP(D2,EXTRA!$AA$2:$AA$13,EXTRA!$Z$2:$Z$13))</f>
        <v>100000155527</v>
      </c>
      <c r="G2">
        <v>654321</v>
      </c>
      <c r="H2" t="s">
        <v>1594</v>
      </c>
      <c r="I2" s="13" t="str">
        <f>IF(H2="","",_xlfn.XLOOKUP(H2,EXTRA!$H$2:$H$104,EXTRA!$G$2:$G$104))</f>
        <v>100000073504</v>
      </c>
      <c r="J2">
        <v>90</v>
      </c>
      <c r="K2" t="s">
        <v>27</v>
      </c>
      <c r="L2" s="13" t="str">
        <f>IF(K2="","",_xlfn.XLOOKUP(K2,EXTRA!$P$2:$P$53,EXTRA!$O$2:$O$53))</f>
        <v>200000003222</v>
      </c>
    </row>
    <row r="3" spans="1:14" x14ac:dyDescent="0.2">
      <c r="B3" t="s">
        <v>64643</v>
      </c>
      <c r="C3" s="5" t="s">
        <v>64663</v>
      </c>
      <c r="D3" t="s">
        <v>64557</v>
      </c>
      <c r="E3" s="13">
        <f>IF(D3="","",_xlfn.XLOOKUP(D3,EXTRA!$AA$2:$AA$13,EXTRA!$Z$2:$Z$13))</f>
        <v>100000155527</v>
      </c>
      <c r="G3">
        <v>654321</v>
      </c>
      <c r="H3" t="s">
        <v>1594</v>
      </c>
      <c r="I3" s="13" t="str">
        <f>IF(H3="","",_xlfn.XLOOKUP(H3,EXTRA!$H$2:$H$104,EXTRA!$G$2:$G$104))</f>
        <v>100000073504</v>
      </c>
      <c r="J3">
        <v>30</v>
      </c>
      <c r="K3" t="s">
        <v>27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D2:D18</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2"/>
  <sheetViews>
    <sheetView workbookViewId="0">
      <selection activeCell="D6" sqref="D6"/>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row r="2" spans="1:7" x14ac:dyDescent="0.2">
      <c r="B2" s="5" t="s">
        <v>64683</v>
      </c>
      <c r="C2" s="5" t="s">
        <v>64682</v>
      </c>
      <c r="D2" t="s">
        <v>64515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4"/>
  <sheetViews>
    <sheetView topLeftCell="A3" workbookViewId="0">
      <selection activeCell="C4" sqref="C4"/>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8" t="s">
        <v>2</v>
      </c>
      <c r="C1" s="18" t="s">
        <v>1</v>
      </c>
      <c r="D1" s="18" t="s">
        <v>33</v>
      </c>
      <c r="E1" s="19" t="s">
        <v>41</v>
      </c>
      <c r="F1" s="19" t="s">
        <v>21</v>
      </c>
      <c r="G1" s="18" t="s">
        <v>66</v>
      </c>
      <c r="H1" s="18" t="s">
        <v>65</v>
      </c>
      <c r="I1" s="18" t="s">
        <v>67</v>
      </c>
      <c r="J1" s="18" t="s">
        <v>68</v>
      </c>
      <c r="K1" s="18" t="s">
        <v>69</v>
      </c>
      <c r="L1" s="18" t="s">
        <v>70</v>
      </c>
      <c r="M1" s="18" t="s">
        <v>71</v>
      </c>
      <c r="N1" s="18" t="s">
        <v>72</v>
      </c>
      <c r="O1" s="18" t="s">
        <v>73</v>
      </c>
    </row>
    <row r="2" spans="1:15" ht="409.6" x14ac:dyDescent="0.2">
      <c r="A2" s="1"/>
      <c r="B2" s="2"/>
      <c r="C2" s="2" t="s">
        <v>64659</v>
      </c>
      <c r="D2" t="s">
        <v>40</v>
      </c>
      <c r="E2" t="s">
        <v>42</v>
      </c>
      <c r="F2" t="s">
        <v>22</v>
      </c>
      <c r="G2" s="4" t="s">
        <v>64664</v>
      </c>
      <c r="H2" s="4" t="s">
        <v>64664</v>
      </c>
      <c r="I2" s="4" t="s">
        <v>64665</v>
      </c>
      <c r="J2" s="4" t="s">
        <v>64666</v>
      </c>
      <c r="K2" s="4" t="s">
        <v>64667</v>
      </c>
      <c r="L2" s="4" t="s">
        <v>64668</v>
      </c>
      <c r="M2" s="4" t="s">
        <v>64669</v>
      </c>
      <c r="N2" s="4" t="s">
        <v>64670</v>
      </c>
      <c r="O2" s="4" t="s">
        <v>64671</v>
      </c>
    </row>
    <row r="3" spans="1:15" ht="409.6" x14ac:dyDescent="0.2">
      <c r="C3" s="2" t="s">
        <v>64659</v>
      </c>
      <c r="D3" t="s">
        <v>40</v>
      </c>
      <c r="E3" t="s">
        <v>42</v>
      </c>
      <c r="F3" s="5" t="s">
        <v>64680</v>
      </c>
      <c r="G3" s="4"/>
      <c r="H3" s="4" t="s">
        <v>64672</v>
      </c>
      <c r="I3" s="4" t="s">
        <v>64673</v>
      </c>
      <c r="J3" s="4" t="s">
        <v>64674</v>
      </c>
      <c r="K3" s="4" t="s">
        <v>64675</v>
      </c>
      <c r="L3" s="4" t="s">
        <v>64676</v>
      </c>
      <c r="M3" s="4" t="s">
        <v>64677</v>
      </c>
      <c r="N3" s="4" t="s">
        <v>64678</v>
      </c>
      <c r="O3" s="4" t="s">
        <v>64679</v>
      </c>
    </row>
    <row r="4" spans="1:15" ht="409.6" x14ac:dyDescent="0.2">
      <c r="C4" s="2" t="s">
        <v>64659</v>
      </c>
      <c r="D4" t="s">
        <v>40</v>
      </c>
      <c r="E4" t="s">
        <v>42</v>
      </c>
      <c r="F4" s="5" t="s">
        <v>64684</v>
      </c>
      <c r="H4" s="4" t="s">
        <v>64685</v>
      </c>
      <c r="I4" s="4" t="s">
        <v>64686</v>
      </c>
      <c r="J4" s="4" t="s">
        <v>64687</v>
      </c>
      <c r="K4" s="4" t="s">
        <v>64688</v>
      </c>
      <c r="L4" s="4" t="s">
        <v>64689</v>
      </c>
      <c r="M4" s="4" t="s">
        <v>64690</v>
      </c>
      <c r="N4" s="4" t="s">
        <v>64691</v>
      </c>
      <c r="O4" s="4" t="s">
        <v>64692</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tabSelected="1" workbookViewId="0">
      <selection activeCell="I28" sqref="I28"/>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s="5" t="s">
        <v>64643</v>
      </c>
      <c r="D2" t="s">
        <v>22</v>
      </c>
    </row>
    <row r="3" spans="1:4" x14ac:dyDescent="0.2">
      <c r="B3" t="s">
        <v>35</v>
      </c>
      <c r="C3" s="5" t="s">
        <v>64643</v>
      </c>
      <c r="D3" t="s">
        <v>64680</v>
      </c>
    </row>
    <row r="4" spans="1:4" x14ac:dyDescent="0.2">
      <c r="B4" t="s">
        <v>35</v>
      </c>
      <c r="C4" s="5" t="s">
        <v>64643</v>
      </c>
      <c r="D4" t="s">
        <v>64684</v>
      </c>
    </row>
    <row r="5" spans="1:4" x14ac:dyDescent="0.2">
      <c r="C5" s="5"/>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50</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2024-01-25T15:35:57Z</dcterms:modified>
</cp:coreProperties>
</file>