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ai16\Documents\www107-109\assignments\"/>
    </mc:Choice>
  </mc:AlternateContent>
  <bookViews>
    <workbookView xWindow="0" yWindow="0" windowWidth="28800" windowHeight="12300" tabRatio="500"/>
  </bookViews>
  <sheets>
    <sheet name="Sheet1" sheetId="1" r:id="rId1"/>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 l="1"/>
  <c r="B6" i="1"/>
  <c r="F14" i="1"/>
  <c r="B7" i="1"/>
  <c r="B8" i="1" s="1"/>
  <c r="B9" i="1" s="1"/>
  <c r="B10" i="1" s="1"/>
  <c r="B11" i="1" s="1"/>
  <c r="B12" i="1" s="1"/>
  <c r="F20" i="1"/>
  <c r="F11" i="1"/>
  <c r="F5" i="1"/>
  <c r="F12" i="1"/>
  <c r="F25" i="1"/>
  <c r="F23" i="1"/>
  <c r="F24" i="1"/>
  <c r="F13" i="1"/>
  <c r="F19" i="1"/>
  <c r="F6" i="1"/>
  <c r="F15" i="1"/>
  <c r="F7" i="1"/>
  <c r="F17" i="1"/>
  <c r="F8" i="1"/>
  <c r="F9" i="1"/>
  <c r="F26" i="1"/>
  <c r="F16" i="1"/>
  <c r="F21" i="1"/>
  <c r="F10" i="1"/>
  <c r="F18" i="1"/>
  <c r="B13" i="1" l="1"/>
  <c r="B14" i="1" l="1"/>
  <c r="B15" i="1" s="1"/>
  <c r="B16" i="1" s="1"/>
  <c r="B17" i="1" s="1"/>
  <c r="B18" i="1" s="1"/>
  <c r="B19" i="1" s="1"/>
  <c r="B20" i="1" s="1"/>
  <c r="B22" i="1" s="1"/>
  <c r="B21" i="1" l="1"/>
  <c r="B23" i="1" l="1"/>
  <c r="B24" i="1" s="1"/>
  <c r="B25" i="1" s="1"/>
  <c r="B26" i="1" s="1"/>
</calcChain>
</file>

<file path=xl/sharedStrings.xml><?xml version="1.0" encoding="utf-8"?>
<sst xmlns="http://schemas.openxmlformats.org/spreadsheetml/2006/main" count="49" uniqueCount="46">
  <si>
    <t>Risk Assessment</t>
  </si>
  <si>
    <t>#</t>
  </si>
  <si>
    <t>ITEM</t>
  </si>
  <si>
    <t>PF (PROBABILITY OF FAILURE)</t>
  </si>
  <si>
    <t>CF (CONSEQUENCE OF FAILURE</t>
  </si>
  <si>
    <t>WEIGHT OF RISK FACTOR                   PF + CF - (PF x CF)</t>
  </si>
  <si>
    <t>FALLBACK PLAN</t>
  </si>
  <si>
    <t>HIGH       RISK</t>
  </si>
  <si>
    <t>Fund shortage on client side</t>
  </si>
  <si>
    <t>I will have to keep all files archived till a later time when the client has more funds;</t>
  </si>
  <si>
    <t xml:space="preserve">MEDIUM RISK </t>
  </si>
  <si>
    <t>Change business plan</t>
  </si>
  <si>
    <t>Make sure the proposal is signed; Add details of what's in scope and out of scope.  Client should pay more money and offer more time;</t>
  </si>
  <si>
    <t>Client doesn't want to pay final payment; He's not satisfied with the work done;</t>
  </si>
  <si>
    <t>Remind him that he must adhere to the signed contract;</t>
  </si>
  <si>
    <t>I get sick - cold/flu</t>
  </si>
  <si>
    <t>Communicate with the client about circumstances; The project should still be completed in a timely manner;</t>
  </si>
  <si>
    <t>Client pushes back project end date to sometime earlier</t>
  </si>
  <si>
    <t>Remind client of the timelines he has signed and agreed to;</t>
  </si>
  <si>
    <t>Client goes on vacation for 2 weeks during Phase II</t>
  </si>
  <si>
    <t xml:space="preserve">Try and communicate with the client through email; Work on aspects of the project that don't require his attention or decision making; </t>
  </si>
  <si>
    <t>Client sexually harasses me</t>
  </si>
  <si>
    <t>Paralegal involved in an accidental death/sickness situation</t>
  </si>
  <si>
    <t>If he's still alive, will have to wait for him to recover before we can proceed on the project.</t>
  </si>
  <si>
    <t>Hacker hack into laptop, all files are erased and lost, including backup USB</t>
  </si>
  <si>
    <t>Make extra backup copies somewhere else, and buy a new laptop asap. If not… will have to ask for time extension from client.</t>
  </si>
  <si>
    <t>Client has corrupted files, lost all contents and images</t>
  </si>
  <si>
    <t xml:space="preserve">Advised client to make extra backup copies of his work, shared it on clouds, or google drive. </t>
  </si>
  <si>
    <t>Web designer involved in an accidental death/sickness situation</t>
  </si>
  <si>
    <t>The client will have to find someone else; will refer client to my partner to continue my work</t>
  </si>
  <si>
    <t>Client got sued and lose business and licence</t>
  </si>
  <si>
    <t>Time to change web design to another business or blog if client still willing to make website that is.</t>
  </si>
  <si>
    <t>Client filed for bankruptcy</t>
  </si>
  <si>
    <t>Client is coping with grief/depression</t>
  </si>
  <si>
    <t>I will have to keep all files archived till a later time when the client has more funds; and encourage client to seek psychological therapy</t>
  </si>
  <si>
    <t>Client changed phone and forgot to notify web designer</t>
  </si>
  <si>
    <t>Communicate via e-mail and see if client responds. Try to mail client letters if need be. Or simply wait for client to contact again if all else fails, have your work saved and ready to move on to next phase</t>
  </si>
  <si>
    <t>Call for help! Make note of incident, file an online police report. Try to only contact client via internet or phone calls</t>
  </si>
  <si>
    <t>Client abusing web designer</t>
  </si>
  <si>
    <t>Client taking advantage of web designer</t>
  </si>
  <si>
    <t>Remind client what Donna told them, and the contract they've signed. Things that aren't part of the contract agreed I have the right to decline</t>
  </si>
  <si>
    <t>Report to Jaya, at the same time keep reaching client using all contact info provided</t>
  </si>
  <si>
    <t>Client ghosting web designer's message to avoid give web designer a passing grade</t>
  </si>
  <si>
    <t>Client try to coerce web designer to write contents and do SEO</t>
  </si>
  <si>
    <t xml:space="preserve">Web designer has emergency issues need to attend to </t>
  </si>
  <si>
    <t>Report to Jaya, message client and apologize for potential delays.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</si>
</sst>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b/>
      <sz val="12"/>
      <color theme="1"/>
      <name val="Calibri"/>
      <family val="2"/>
      <scheme val="minor"/>
    </font>
    <font>
      <sz val="8"/>
      <name val="Calibri"/>
      <family val="2"/>
      <scheme val="minor"/>
    </font>
    <font>
      <b/>
      <sz val="24"/>
      <color theme="1"/>
      <name val="Calibri"/>
      <family val="2"/>
      <scheme val="minor"/>
    </font>
    <font>
      <sz val="2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ECDF"/>
        <bgColor indexed="64"/>
      </patternFill>
    </fill>
    <fill>
      <patternFill patternType="solid">
        <fgColor rgb="FFFB9FB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0" fillId="0" borderId="0" xfId="0" applyAlignment="1">
      <alignment wrapText="1"/>
    </xf>
    <xf numFmtId="0" fontId="1" fillId="0" borderId="1" xfId="0" applyFont="1" applyBorder="1" applyAlignment="1">
      <alignment vertical="center" wrapText="1"/>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ont="1" applyFill="1" applyBorder="1" applyAlignment="1">
      <alignment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3" borderId="1" xfId="0" applyFont="1" applyFill="1" applyBorder="1" applyAlignment="1">
      <alignment vertical="center" wrapText="1"/>
    </xf>
    <xf numFmtId="0" fontId="0" fillId="0" borderId="0" xfId="0" applyFont="1" applyAlignment="1">
      <alignment vertical="center" wrapText="1"/>
    </xf>
    <xf numFmtId="0" fontId="1" fillId="0" borderId="0" xfId="0" applyFont="1" applyAlignment="1">
      <alignment horizontal="center"/>
    </xf>
    <xf numFmtId="0" fontId="0" fillId="4" borderId="1" xfId="0" applyFill="1" applyBorder="1"/>
    <xf numFmtId="0" fontId="0" fillId="4" borderId="1" xfId="0" applyFont="1" applyFill="1" applyBorder="1" applyAlignment="1">
      <alignment horizontal="center" vertical="center"/>
    </xf>
    <xf numFmtId="0" fontId="0" fillId="4" borderId="1" xfId="0" applyFont="1" applyFill="1" applyBorder="1" applyAlignment="1">
      <alignment vertical="center" wrapText="1"/>
    </xf>
    <xf numFmtId="0" fontId="0" fillId="4" borderId="1" xfId="0" applyFill="1" applyBorder="1" applyAlignment="1">
      <alignment wrapText="1"/>
    </xf>
    <xf numFmtId="0" fontId="3" fillId="0" borderId="0" xfId="0" applyFont="1" applyAlignment="1">
      <alignment horizontal="center"/>
    </xf>
    <xf numFmtId="0" fontId="4" fillId="0" borderId="0" xfId="0" applyFont="1" applyAlignment="1">
      <alignment horizontal="center"/>
    </xf>
    <xf numFmtId="0" fontId="1" fillId="4"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3" xfId="0" applyBorder="1" applyAlignment="1">
      <alignment horizontal="center" vertical="center" wrapText="1"/>
    </xf>
    <xf numFmtId="0" fontId="1" fillId="2" borderId="4" xfId="0" applyFont="1" applyFill="1" applyBorder="1" applyAlignment="1">
      <alignment horizontal="center" vertical="center" wrapText="1"/>
    </xf>
    <xf numFmtId="0" fontId="0" fillId="0" borderId="3" xfId="0" applyBorder="1" applyAlignment="1">
      <alignment horizontal="center"/>
    </xf>
  </cellXfs>
  <cellStyles count="1">
    <cellStyle name="Normal" xfId="0" builtinId="0"/>
  </cellStyles>
  <dxfs count="0"/>
  <tableStyles count="0" defaultTableStyle="TableStyleMedium9" defaultPivotStyle="PivotStyleMedium7"/>
  <colors>
    <mruColors>
      <color rgb="FFE2EFDA"/>
      <color rgb="FFFFECDF"/>
      <color rgb="FFFB9FBC"/>
      <color rgb="FFF8BCBB"/>
      <color rgb="FFFF7E7D"/>
      <color rgb="FFFF7473"/>
      <color rgb="FF03A149"/>
      <color rgb="FFBE8F0E"/>
      <color rgb="FF968A2F"/>
      <color rgb="FFAF4E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5"/>
  <sheetViews>
    <sheetView tabSelected="1" topLeftCell="C19" zoomScale="116" zoomScaleNormal="116" zoomScalePageLayoutView="189" workbookViewId="0">
      <selection activeCell="C27" sqref="C27"/>
    </sheetView>
  </sheetViews>
  <sheetFormatPr defaultColWidth="11" defaultRowHeight="15.75" x14ac:dyDescent="0.25"/>
  <cols>
    <col min="1" max="1" width="10.875" style="18"/>
    <col min="2" max="2" width="10.875" style="2"/>
    <col min="3" max="3" width="58.125" bestFit="1" customWidth="1"/>
    <col min="4" max="4" width="13.875" style="2" customWidth="1"/>
    <col min="5" max="5" width="15.875" style="2" customWidth="1"/>
    <col min="6" max="6" width="15.625" style="2" customWidth="1"/>
    <col min="7" max="7" width="64.375" style="7" customWidth="1"/>
  </cols>
  <sheetData>
    <row r="2" spans="1:7" ht="31.5" x14ac:dyDescent="0.5">
      <c r="A2" s="23" t="s">
        <v>0</v>
      </c>
      <c r="B2" s="24"/>
      <c r="C2" s="24"/>
      <c r="D2" s="24"/>
      <c r="E2" s="24"/>
      <c r="F2" s="24"/>
      <c r="G2" s="24"/>
    </row>
    <row r="4" spans="1:7" s="1" customFormat="1" ht="50.1" customHeight="1" x14ac:dyDescent="0.25">
      <c r="A4" s="3"/>
      <c r="B4" s="4" t="s">
        <v>1</v>
      </c>
      <c r="C4" s="5" t="s">
        <v>2</v>
      </c>
      <c r="D4" s="6" t="s">
        <v>3</v>
      </c>
      <c r="E4" s="6" t="s">
        <v>4</v>
      </c>
      <c r="F4" s="6" t="s">
        <v>5</v>
      </c>
      <c r="G4" s="8" t="s">
        <v>6</v>
      </c>
    </row>
    <row r="5" spans="1:7" ht="31.5" x14ac:dyDescent="0.25">
      <c r="A5" s="25" t="s">
        <v>7</v>
      </c>
      <c r="B5" s="20">
        <v>1</v>
      </c>
      <c r="C5" s="21" t="s">
        <v>22</v>
      </c>
      <c r="D5" s="20">
        <v>0.3</v>
      </c>
      <c r="E5" s="20">
        <v>0.9</v>
      </c>
      <c r="F5" s="20">
        <f t="shared" ref="F5:F26" si="0">D5+E5-(D5*E5)</f>
        <v>0.92999999999999994</v>
      </c>
      <c r="G5" s="21" t="s">
        <v>23</v>
      </c>
    </row>
    <row r="6" spans="1:7" ht="31.5" x14ac:dyDescent="0.25">
      <c r="A6" s="25"/>
      <c r="B6" s="20">
        <f>B5+1</f>
        <v>2</v>
      </c>
      <c r="C6" s="21" t="s">
        <v>24</v>
      </c>
      <c r="D6" s="20">
        <v>0.4</v>
      </c>
      <c r="E6" s="20">
        <v>0.9</v>
      </c>
      <c r="F6" s="20">
        <f t="shared" si="0"/>
        <v>0.94</v>
      </c>
      <c r="G6" s="21" t="s">
        <v>25</v>
      </c>
    </row>
    <row r="7" spans="1:7" ht="31.5" x14ac:dyDescent="0.25">
      <c r="A7" s="25"/>
      <c r="B7" s="20">
        <f t="shared" ref="B7:B26" si="1">B6+1</f>
        <v>3</v>
      </c>
      <c r="C7" s="19" t="s">
        <v>8</v>
      </c>
      <c r="D7" s="20">
        <v>0.5</v>
      </c>
      <c r="E7" s="20">
        <v>0.9</v>
      </c>
      <c r="F7" s="20">
        <f t="shared" si="0"/>
        <v>0.95</v>
      </c>
      <c r="G7" s="22" t="s">
        <v>9</v>
      </c>
    </row>
    <row r="8" spans="1:7" ht="31.5" x14ac:dyDescent="0.25">
      <c r="A8" s="25"/>
      <c r="B8" s="20">
        <f t="shared" si="1"/>
        <v>4</v>
      </c>
      <c r="C8" s="19" t="s">
        <v>26</v>
      </c>
      <c r="D8" s="20">
        <v>0.4</v>
      </c>
      <c r="E8" s="20">
        <v>0.9</v>
      </c>
      <c r="F8" s="20">
        <f t="shared" si="0"/>
        <v>0.94</v>
      </c>
      <c r="G8" s="22" t="s">
        <v>27</v>
      </c>
    </row>
    <row r="9" spans="1:7" ht="31.5" x14ac:dyDescent="0.25">
      <c r="A9" s="25"/>
      <c r="B9" s="20">
        <f t="shared" si="1"/>
        <v>5</v>
      </c>
      <c r="C9" s="21" t="s">
        <v>28</v>
      </c>
      <c r="D9" s="20">
        <v>0.3</v>
      </c>
      <c r="E9" s="20">
        <v>0.9</v>
      </c>
      <c r="F9" s="20">
        <f t="shared" si="0"/>
        <v>0.92999999999999994</v>
      </c>
      <c r="G9" s="21" t="s">
        <v>29</v>
      </c>
    </row>
    <row r="10" spans="1:7" ht="31.5" x14ac:dyDescent="0.25">
      <c r="A10" s="25"/>
      <c r="B10" s="20">
        <f t="shared" si="1"/>
        <v>6</v>
      </c>
      <c r="C10" s="21" t="s">
        <v>30</v>
      </c>
      <c r="D10" s="20">
        <v>0.1</v>
      </c>
      <c r="E10" s="20">
        <v>0.9</v>
      </c>
      <c r="F10" s="20">
        <f t="shared" si="0"/>
        <v>0.91</v>
      </c>
      <c r="G10" s="21" t="s">
        <v>31</v>
      </c>
    </row>
    <row r="11" spans="1:7" ht="31.5" x14ac:dyDescent="0.25">
      <c r="A11" s="25"/>
      <c r="B11" s="20">
        <f t="shared" si="1"/>
        <v>7</v>
      </c>
      <c r="C11" s="21" t="s">
        <v>32</v>
      </c>
      <c r="D11" s="20">
        <v>0.1</v>
      </c>
      <c r="E11" s="20">
        <v>0.9</v>
      </c>
      <c r="F11" s="20">
        <f t="shared" si="0"/>
        <v>0.91</v>
      </c>
      <c r="G11" s="22" t="s">
        <v>9</v>
      </c>
    </row>
    <row r="12" spans="1:7" ht="31.5" x14ac:dyDescent="0.25">
      <c r="A12" s="25"/>
      <c r="B12" s="20">
        <f t="shared" si="1"/>
        <v>8</v>
      </c>
      <c r="C12" s="21" t="s">
        <v>33</v>
      </c>
      <c r="D12" s="20">
        <v>0.1</v>
      </c>
      <c r="E12" s="20">
        <v>0.9</v>
      </c>
      <c r="F12" s="20">
        <f t="shared" si="0"/>
        <v>0.91</v>
      </c>
      <c r="G12" s="22" t="s">
        <v>34</v>
      </c>
    </row>
    <row r="13" spans="1:7" ht="31.5" x14ac:dyDescent="0.25">
      <c r="A13" s="26" t="s">
        <v>10</v>
      </c>
      <c r="B13" s="9">
        <f t="shared" si="1"/>
        <v>9</v>
      </c>
      <c r="C13" s="16" t="s">
        <v>11</v>
      </c>
      <c r="D13" s="10">
        <v>0.3</v>
      </c>
      <c r="E13" s="10">
        <v>0.8</v>
      </c>
      <c r="F13" s="10">
        <f t="shared" si="0"/>
        <v>0.8600000000000001</v>
      </c>
      <c r="G13" s="16" t="s">
        <v>12</v>
      </c>
    </row>
    <row r="14" spans="1:7" ht="31.5" x14ac:dyDescent="0.25">
      <c r="A14" s="27"/>
      <c r="B14" s="10">
        <f>B13+1</f>
        <v>10</v>
      </c>
      <c r="C14" s="16" t="s">
        <v>13</v>
      </c>
      <c r="D14" s="10">
        <v>0.5</v>
      </c>
      <c r="E14" s="10">
        <v>0.6</v>
      </c>
      <c r="F14" s="10">
        <f t="shared" ref="F14" si="2">D14+E14-(D14*E14)</f>
        <v>0.8</v>
      </c>
      <c r="G14" s="16" t="s">
        <v>14</v>
      </c>
    </row>
    <row r="15" spans="1:7" ht="31.5" x14ac:dyDescent="0.25">
      <c r="A15" s="27"/>
      <c r="B15" s="10">
        <f t="shared" ref="B15:B17" si="3">B14+1</f>
        <v>11</v>
      </c>
      <c r="C15" s="16" t="s">
        <v>15</v>
      </c>
      <c r="D15" s="10">
        <v>0.5</v>
      </c>
      <c r="E15" s="10">
        <v>0.6</v>
      </c>
      <c r="F15" s="10">
        <f t="shared" si="0"/>
        <v>0.8</v>
      </c>
      <c r="G15" s="16" t="s">
        <v>16</v>
      </c>
    </row>
    <row r="16" spans="1:7" x14ac:dyDescent="0.25">
      <c r="A16" s="27"/>
      <c r="B16" s="10">
        <f t="shared" si="3"/>
        <v>12</v>
      </c>
      <c r="C16" s="16" t="s">
        <v>17</v>
      </c>
      <c r="D16" s="10">
        <v>0.1</v>
      </c>
      <c r="E16" s="10">
        <v>0.8</v>
      </c>
      <c r="F16" s="10">
        <f t="shared" si="0"/>
        <v>0.82000000000000006</v>
      </c>
      <c r="G16" s="16" t="s">
        <v>18</v>
      </c>
    </row>
    <row r="17" spans="1:7" ht="31.5" x14ac:dyDescent="0.25">
      <c r="A17" s="27"/>
      <c r="B17" s="10">
        <f t="shared" si="3"/>
        <v>13</v>
      </c>
      <c r="C17" s="16" t="s">
        <v>19</v>
      </c>
      <c r="D17" s="10">
        <v>0.1</v>
      </c>
      <c r="E17" s="10">
        <v>0.6</v>
      </c>
      <c r="F17" s="10">
        <f t="shared" si="0"/>
        <v>0.6399999999999999</v>
      </c>
      <c r="G17" s="16" t="s">
        <v>20</v>
      </c>
    </row>
    <row r="18" spans="1:7" ht="47.25" x14ac:dyDescent="0.25">
      <c r="A18" s="27"/>
      <c r="B18" s="9">
        <f t="shared" si="1"/>
        <v>14</v>
      </c>
      <c r="C18" s="16" t="s">
        <v>35</v>
      </c>
      <c r="D18" s="10">
        <v>0.5</v>
      </c>
      <c r="E18" s="10">
        <v>0.7</v>
      </c>
      <c r="F18" s="10">
        <f t="shared" si="0"/>
        <v>0.85</v>
      </c>
      <c r="G18" s="16" t="s">
        <v>36</v>
      </c>
    </row>
    <row r="19" spans="1:7" ht="31.5" x14ac:dyDescent="0.25">
      <c r="A19" s="27"/>
      <c r="B19" s="9">
        <f t="shared" si="1"/>
        <v>15</v>
      </c>
      <c r="C19" s="16" t="s">
        <v>21</v>
      </c>
      <c r="D19" s="10">
        <v>0.2</v>
      </c>
      <c r="E19" s="10">
        <v>0.6</v>
      </c>
      <c r="F19" s="10">
        <f t="shared" si="0"/>
        <v>0.68</v>
      </c>
      <c r="G19" s="16" t="s">
        <v>37</v>
      </c>
    </row>
    <row r="20" spans="1:7" ht="31.5" x14ac:dyDescent="0.25">
      <c r="A20" s="27"/>
      <c r="B20" s="9">
        <f t="shared" si="1"/>
        <v>16</v>
      </c>
      <c r="C20" s="16" t="s">
        <v>38</v>
      </c>
      <c r="D20" s="10">
        <v>0.2</v>
      </c>
      <c r="E20" s="10">
        <v>0.6</v>
      </c>
      <c r="F20" s="10">
        <f t="shared" si="0"/>
        <v>0.68</v>
      </c>
      <c r="G20" s="16" t="s">
        <v>37</v>
      </c>
    </row>
    <row r="21" spans="1:7" x14ac:dyDescent="0.25">
      <c r="A21" s="27"/>
      <c r="B21" s="9">
        <f t="shared" si="1"/>
        <v>17</v>
      </c>
      <c r="C21" s="16"/>
      <c r="D21" s="10"/>
      <c r="E21" s="10"/>
      <c r="F21" s="10">
        <f t="shared" si="0"/>
        <v>0</v>
      </c>
      <c r="G21" s="16"/>
    </row>
    <row r="22" spans="1:7" x14ac:dyDescent="0.25">
      <c r="A22" s="28"/>
      <c r="B22" s="9">
        <f>B20+1</f>
        <v>17</v>
      </c>
      <c r="C22" s="16"/>
      <c r="D22" s="10"/>
      <c r="E22" s="10"/>
      <c r="F22" s="10">
        <f t="shared" ref="F22" si="4">D22+E22-(D22*E22)</f>
        <v>0</v>
      </c>
      <c r="G22" s="16"/>
    </row>
    <row r="23" spans="1:7" ht="31.5" x14ac:dyDescent="0.25">
      <c r="A23" s="29"/>
      <c r="B23" s="11" t="e">
        <f>#REF!+1</f>
        <v>#REF!</v>
      </c>
      <c r="C23" s="12" t="s">
        <v>42</v>
      </c>
      <c r="D23" s="11">
        <v>0.6</v>
      </c>
      <c r="E23" s="11">
        <v>0.5</v>
      </c>
      <c r="F23" s="11">
        <f t="shared" si="0"/>
        <v>0.8</v>
      </c>
      <c r="G23" s="12" t="s">
        <v>41</v>
      </c>
    </row>
    <row r="24" spans="1:7" ht="31.5" x14ac:dyDescent="0.25">
      <c r="A24" s="29"/>
      <c r="B24" s="11" t="e">
        <f t="shared" si="1"/>
        <v>#REF!</v>
      </c>
      <c r="C24" s="12" t="s">
        <v>39</v>
      </c>
      <c r="D24" s="11">
        <v>0.5</v>
      </c>
      <c r="E24" s="11">
        <v>0.3</v>
      </c>
      <c r="F24" s="11">
        <f t="shared" si="0"/>
        <v>0.65</v>
      </c>
      <c r="G24" s="12" t="s">
        <v>40</v>
      </c>
    </row>
    <row r="25" spans="1:7" ht="31.5" x14ac:dyDescent="0.25">
      <c r="A25" s="29"/>
      <c r="B25" s="11" t="e">
        <f t="shared" si="1"/>
        <v>#REF!</v>
      </c>
      <c r="C25" s="12" t="s">
        <v>43</v>
      </c>
      <c r="D25" s="11">
        <v>0.4</v>
      </c>
      <c r="E25" s="11">
        <v>0.3</v>
      </c>
      <c r="F25" s="11">
        <f t="shared" si="0"/>
        <v>0.57999999999999996</v>
      </c>
      <c r="G25" s="12" t="s">
        <v>40</v>
      </c>
    </row>
    <row r="26" spans="1:7" x14ac:dyDescent="0.25">
      <c r="A26" s="30"/>
      <c r="B26" s="11" t="e">
        <f t="shared" si="1"/>
        <v>#REF!</v>
      </c>
      <c r="C26" s="12" t="s">
        <v>44</v>
      </c>
      <c r="D26" s="11">
        <v>0.2</v>
      </c>
      <c r="E26" s="11">
        <v>0.5</v>
      </c>
      <c r="F26" s="11">
        <f t="shared" si="0"/>
        <v>0.6</v>
      </c>
      <c r="G26" s="12" t="s">
        <v>45</v>
      </c>
    </row>
    <row r="27" spans="1:7" x14ac:dyDescent="0.25">
      <c r="B27" s="13"/>
      <c r="C27" s="14"/>
      <c r="D27" s="13"/>
      <c r="E27" s="13"/>
      <c r="F27" s="13"/>
      <c r="G27" s="17"/>
    </row>
    <row r="28" spans="1:7" x14ac:dyDescent="0.25">
      <c r="B28" s="13"/>
      <c r="C28" s="14"/>
      <c r="D28" s="13"/>
      <c r="E28" s="13"/>
      <c r="F28" s="13"/>
      <c r="G28" s="15"/>
    </row>
    <row r="29" spans="1:7" x14ac:dyDescent="0.25">
      <c r="B29" s="13"/>
      <c r="C29" s="14"/>
      <c r="D29" s="13"/>
      <c r="E29" s="13"/>
      <c r="F29" s="13"/>
      <c r="G29" s="15"/>
    </row>
    <row r="30" spans="1:7" x14ac:dyDescent="0.25">
      <c r="B30" s="13"/>
      <c r="C30" s="14"/>
      <c r="D30" s="13"/>
      <c r="E30" s="13"/>
      <c r="F30" s="13"/>
      <c r="G30" s="15"/>
    </row>
    <row r="31" spans="1:7" x14ac:dyDescent="0.25">
      <c r="B31" s="13"/>
      <c r="C31" s="14"/>
      <c r="D31" s="13"/>
      <c r="E31" s="13"/>
      <c r="F31" s="13"/>
      <c r="G31" s="15"/>
    </row>
    <row r="32" spans="1:7" x14ac:dyDescent="0.25">
      <c r="B32" s="13"/>
      <c r="C32" s="14"/>
      <c r="D32" s="13"/>
      <c r="E32" s="13"/>
      <c r="F32" s="13"/>
      <c r="G32" s="15"/>
    </row>
    <row r="33" spans="2:7" x14ac:dyDescent="0.25">
      <c r="B33" s="13"/>
      <c r="C33" s="14"/>
      <c r="D33" s="13"/>
      <c r="E33" s="13"/>
      <c r="F33" s="13"/>
      <c r="G33" s="15"/>
    </row>
    <row r="34" spans="2:7" x14ac:dyDescent="0.25">
      <c r="B34" s="13"/>
      <c r="C34" s="14"/>
      <c r="D34" s="13"/>
      <c r="E34" s="13"/>
      <c r="F34" s="13"/>
      <c r="G34" s="15"/>
    </row>
    <row r="35" spans="2:7" x14ac:dyDescent="0.25">
      <c r="B35" s="13"/>
      <c r="C35" s="14"/>
      <c r="D35" s="13"/>
      <c r="E35" s="13"/>
      <c r="F35" s="13"/>
      <c r="G35" s="15"/>
    </row>
    <row r="36" spans="2:7" x14ac:dyDescent="0.25">
      <c r="B36" s="13"/>
      <c r="C36" s="14"/>
      <c r="D36" s="13"/>
      <c r="E36" s="13"/>
      <c r="F36" s="13"/>
      <c r="G36" s="15"/>
    </row>
    <row r="37" spans="2:7" x14ac:dyDescent="0.25">
      <c r="B37" s="13"/>
      <c r="C37" s="14"/>
      <c r="D37" s="13"/>
      <c r="E37" s="13"/>
      <c r="F37" s="13"/>
      <c r="G37" s="15"/>
    </row>
    <row r="38" spans="2:7" x14ac:dyDescent="0.25">
      <c r="B38" s="13"/>
      <c r="C38" s="14"/>
      <c r="D38" s="13"/>
      <c r="E38" s="13"/>
      <c r="F38" s="13"/>
      <c r="G38" s="15"/>
    </row>
    <row r="39" spans="2:7" x14ac:dyDescent="0.25">
      <c r="B39" s="13"/>
      <c r="C39" s="14"/>
      <c r="D39" s="13"/>
      <c r="E39" s="13"/>
      <c r="F39" s="13"/>
      <c r="G39" s="15"/>
    </row>
    <row r="40" spans="2:7" x14ac:dyDescent="0.25">
      <c r="B40" s="13"/>
      <c r="C40" s="14"/>
      <c r="D40" s="13"/>
      <c r="E40" s="13"/>
      <c r="F40" s="13"/>
      <c r="G40" s="15"/>
    </row>
    <row r="41" spans="2:7" x14ac:dyDescent="0.25">
      <c r="B41" s="13"/>
      <c r="C41" s="14"/>
      <c r="D41" s="13"/>
      <c r="E41" s="13"/>
      <c r="F41" s="13"/>
      <c r="G41" s="15"/>
    </row>
    <row r="42" spans="2:7" x14ac:dyDescent="0.25">
      <c r="B42" s="13"/>
      <c r="C42" s="14"/>
      <c r="D42" s="13"/>
      <c r="E42" s="13"/>
      <c r="F42" s="13"/>
      <c r="G42" s="15"/>
    </row>
    <row r="43" spans="2:7" x14ac:dyDescent="0.25">
      <c r="B43" s="13"/>
      <c r="C43" s="14"/>
      <c r="D43" s="13"/>
      <c r="E43" s="13"/>
      <c r="F43" s="13"/>
      <c r="G43" s="15"/>
    </row>
    <row r="44" spans="2:7" x14ac:dyDescent="0.25">
      <c r="B44" s="13"/>
      <c r="C44" s="14"/>
      <c r="D44" s="13"/>
      <c r="E44" s="13"/>
      <c r="F44" s="13"/>
      <c r="G44" s="15"/>
    </row>
    <row r="45" spans="2:7" x14ac:dyDescent="0.25">
      <c r="B45" s="13"/>
      <c r="C45" s="14"/>
      <c r="D45" s="13"/>
      <c r="E45" s="13"/>
      <c r="F45" s="13"/>
      <c r="G45" s="15"/>
    </row>
  </sheetData>
  <sortState ref="C7:F30">
    <sortCondition descending="1" ref="F7:F30"/>
  </sortState>
  <mergeCells count="4">
    <mergeCell ref="A2:G2"/>
    <mergeCell ref="A5:A12"/>
    <mergeCell ref="A13:A22"/>
    <mergeCell ref="A23:A26"/>
  </mergeCells>
  <phoneticPr fontId="2" type="noConversion"/>
  <pageMargins left="0.7" right="0.7" top="0.75" bottom="0.75" header="0.3" footer="0.3"/>
  <pageSetup scale="76" orientation="portrait" horizontalDpi="0" verticalDpi="0"/>
  <colBreaks count="2" manualBreakCount="2">
    <brk id="6" max="1048575" man="1"/>
    <brk id="7"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998804853D3E41940AB054FC4FF536" ma:contentTypeVersion="12" ma:contentTypeDescription="Create a new document." ma:contentTypeScope="" ma:versionID="8bd161129282cbdce586d73658191e4c">
  <xsd:schema xmlns:xsd="http://www.w3.org/2001/XMLSchema" xmlns:xs="http://www.w3.org/2001/XMLSchema" xmlns:p="http://schemas.microsoft.com/office/2006/metadata/properties" xmlns:ns2="656fa127-1c40-44e0-bbee-0187da5f7c13" xmlns:ns3="f827b2a9-8c6b-4388-b798-8a61a02838d9" targetNamespace="http://schemas.microsoft.com/office/2006/metadata/properties" ma:root="true" ma:fieldsID="368c129af95972b17c6479dd5b5e3356" ns2:_="" ns3:_="">
    <xsd:import namespace="656fa127-1c40-44e0-bbee-0187da5f7c13"/>
    <xsd:import namespace="f827b2a9-8c6b-4388-b798-8a61a02838d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6fa127-1c40-44e0-bbee-0187da5f7c1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27b2a9-8c6b-4388-b798-8a61a02838d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FCDB85-0771-480E-BA8C-F16F3A9D9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6fa127-1c40-44e0-bbee-0187da5f7c13"/>
    <ds:schemaRef ds:uri="f827b2a9-8c6b-4388-b798-8a61a02838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1A095E-819A-49E2-9AAA-D787C7C2A83C}">
  <ds:schemaRefs>
    <ds:schemaRef ds:uri="http://schemas.microsoft.com/sharepoint/v3/contenttype/forms"/>
  </ds:schemaRefs>
</ds:datastoreItem>
</file>

<file path=customXml/itemProps3.xml><?xml version="1.0" encoding="utf-8"?>
<ds:datastoreItem xmlns:ds="http://schemas.openxmlformats.org/officeDocument/2006/customXml" ds:itemID="{FAAC7A83-E54B-4716-A267-E4EBE1015C1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ITS Seneca</cp:lastModifiedBy>
  <cp:revision/>
  <dcterms:created xsi:type="dcterms:W3CDTF">2018-03-07T17:21:53Z</dcterms:created>
  <dcterms:modified xsi:type="dcterms:W3CDTF">2019-11-06T20:53:39Z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0x010100D1998804853D3E41940AB054FC4FF536</vt:lpwstr>
  </property>
</Properties>
</file>