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ydenlawler/Desktop/"/>
    </mc:Choice>
  </mc:AlternateContent>
  <bookViews>
    <workbookView xWindow="0" yWindow="460" windowWidth="33600" windowHeight="19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F16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G21" i="1"/>
  <c r="H21" i="1"/>
  <c r="I21" i="1"/>
  <c r="J21" i="1"/>
  <c r="K21" i="1"/>
  <c r="L21" i="1"/>
  <c r="M21" i="1"/>
  <c r="N21" i="1"/>
  <c r="O21" i="1"/>
  <c r="P21" i="1"/>
  <c r="Q21" i="1"/>
  <c r="R21" i="1"/>
  <c r="F21" i="1"/>
</calcChain>
</file>

<file path=xl/sharedStrings.xml><?xml version="1.0" encoding="utf-8"?>
<sst xmlns="http://schemas.openxmlformats.org/spreadsheetml/2006/main" count="506" uniqueCount="276">
  <si>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</si>
  <si>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</si>
  <si>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</si>
  <si>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</si>
  <si>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</si>
  <si>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</si>
  <si>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</si>
  <si>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</si>
  <si>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</si>
  <si>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</si>
  <si>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</si>
  <si>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</si>
  <si>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</si>
  <si>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</si>
  <si>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</si>
  <si>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</si>
  <si>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</si>
  <si>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</si>
  <si>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</si>
  <si>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</si>
  <si>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</si>
  <si>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</si>
  <si>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</si>
  <si>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</si>
  <si>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</si>
  <si>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</si>
  <si>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</si>
  <si>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</si>
  <si>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</si>
  <si>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</si>
  <si>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</si>
  <si>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</si>
  <si>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</si>
  <si>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</si>
  <si>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</si>
  <si>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</si>
  <si>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</si>
  <si>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</si>
  <si>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</si>
  <si>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</si>
  <si>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</si>
  <si>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</si>
  <si>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</si>
  <si>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</si>
  <si>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</si>
  <si>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</si>
  <si>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</si>
  <si>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</si>
  <si>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</si>
  <si>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</si>
  <si>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</si>
  <si>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</si>
  <si>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</si>
  <si>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</si>
  <si>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</si>
  <si>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</si>
  <si>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</si>
  <si>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</si>
  <si>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</si>
  <si>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 455</t>
  </si>
  <si>
    <t>Comp 550</t>
  </si>
  <si>
    <t>Math 547</t>
  </si>
  <si>
    <t>Stor 435</t>
  </si>
  <si>
    <t>Comp 283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</si>
  <si>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</si>
  <si>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</si>
  <si>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</si>
  <si>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</si>
  <si>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</si>
  <si>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</si>
  <si>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</si>
  <si>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</si>
  <si>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</si>
  <si>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</si>
  <si>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</si>
  <si>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</si>
  <si>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</si>
  <si>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</si>
  <si>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</si>
  <si>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</si>
  <si>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</si>
  <si>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</si>
  <si>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</si>
  <si>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</si>
  <si>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</si>
  <si>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</si>
  <si>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</si>
  <si>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</si>
  <si>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</si>
  <si>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</si>
  <si>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</si>
  <si>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</si>
  <si>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</si>
  <si>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</si>
  <si>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</si>
  <si>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</si>
  <si>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</si>
  <si>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</si>
  <si>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</si>
  <si>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</si>
  <si>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</si>
  <si>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course</t>
  </si>
  <si>
    <t>prereq</t>
  </si>
  <si>
    <t>Comp Sci BA</t>
  </si>
  <si>
    <t>BA</t>
  </si>
  <si>
    <t>Comp Sci Minor</t>
  </si>
  <si>
    <t>Minor</t>
  </si>
  <si>
    <t>6 courses &gt;= 426 or Other Approved Electives</t>
  </si>
  <si>
    <t>2 courses &gt;= 426</t>
  </si>
  <si>
    <t>Comp 590</t>
  </si>
  <si>
    <t>Math 566</t>
  </si>
  <si>
    <t>Phys 231</t>
  </si>
  <si>
    <t>Math 383</t>
  </si>
  <si>
    <t>1 of 2 intro Stor Courses</t>
  </si>
  <si>
    <t>Stor 155</t>
  </si>
  <si>
    <t>Math 110</t>
  </si>
  <si>
    <t>Math BA</t>
  </si>
  <si>
    <t>Econ BA</t>
  </si>
  <si>
    <t>Math Minor</t>
  </si>
  <si>
    <t>Math 130</t>
  </si>
  <si>
    <t>Math 528</t>
  </si>
  <si>
    <t>Math 529</t>
  </si>
  <si>
    <t>Math 231 or Math 241</t>
  </si>
  <si>
    <t>Math 232 or Math 283</t>
  </si>
  <si>
    <t>Math 524</t>
  </si>
  <si>
    <t>3 Courses &gt;= 500</t>
  </si>
  <si>
    <t>Math 241</t>
  </si>
  <si>
    <t>Math 283</t>
  </si>
  <si>
    <t>Math 533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</si>
  <si>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</si>
  <si>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</si>
  <si>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</si>
  <si>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</si>
  <si>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</si>
  <si>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</si>
  <si>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</si>
  <si>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400</t>
  </si>
  <si>
    <t>Econ 423</t>
  </si>
  <si>
    <t>Econ 511</t>
  </si>
  <si>
    <t>Econ 545</t>
  </si>
  <si>
    <t>Econ 560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</si>
  <si>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</si>
  <si>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</si>
  <si>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</si>
  <si>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</si>
  <si>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</si>
  <si>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</si>
  <si>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</si>
  <si>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</si>
  <si>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</si>
  <si>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</si>
  <si>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</si>
  <si>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</si>
  <si>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</si>
  <si>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</si>
  <si>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</si>
  <si>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Dept</t>
  </si>
  <si>
    <t>CHANGE IN MYSQL</t>
  </si>
  <si>
    <t>required</t>
  </si>
  <si>
    <t>MATH</t>
  </si>
  <si>
    <t xml:space="preserve">PHYS </t>
  </si>
  <si>
    <t>ASTR</t>
  </si>
  <si>
    <t>BIOL</t>
  </si>
  <si>
    <t>CHEM</t>
  </si>
  <si>
    <t>GEOL</t>
  </si>
  <si>
    <t>either intro comp</t>
  </si>
  <si>
    <t>1 discrete</t>
  </si>
  <si>
    <t>1 of Mechanics</t>
  </si>
  <si>
    <t>1 of Calc 1</t>
  </si>
  <si>
    <t>1 of Econ maths</t>
  </si>
  <si>
    <t>1 of electro</t>
  </si>
  <si>
    <t>INSERT INTO CoursesInProgram VALUES (1 , 7);</t>
  </si>
  <si>
    <t>INSERT INTO CoursesInProgram VALUES (2 , 7);</t>
  </si>
  <si>
    <t>INSERT INTO CoursesInProgram VALUES (3 , 8);</t>
  </si>
  <si>
    <t>INSERT INTO CoursesInProgram VALUES (4 , 9);</t>
  </si>
  <si>
    <t>INSERT INTO CoursesInProgram VALUES (5 , 10);</t>
  </si>
  <si>
    <t>INSERT INTO CoursesInProgram VALUES (19 , 11);</t>
  </si>
  <si>
    <t>INSERT INTO CoursesInProgram VALUES (20 , 12);</t>
  </si>
  <si>
    <t>INSERT INTO CoursesInProgram VALUES (21 , 13);</t>
  </si>
  <si>
    <t>INSERT INTO CoursesInProgram VALUES (6 , 1);</t>
  </si>
  <si>
    <t>INSERT INTO CoursesInProgram VALUES (7 , 2);</t>
  </si>
  <si>
    <t>INSERT INTO CoursesInProgram VALUES (65 , 4);</t>
  </si>
  <si>
    <t>INSERT INTO CoursesInProgram VALUES (10 , 6);</t>
  </si>
  <si>
    <t>INSERT INTO CoursesInProgram VALUES (22 , 6);</t>
  </si>
  <si>
    <t>INSERT INTO CoursesInProgram VALUES (8 , 3);</t>
  </si>
  <si>
    <t>INSERT INTO CoursesInProgram VALUES (18 , 3);</t>
  </si>
  <si>
    <t>INSERT INTO CoursesInProgram VALUES (23 , 14);</t>
  </si>
  <si>
    <t>INSERT INTO CoursesInProgram VALUES (24 , 14);</t>
  </si>
  <si>
    <t>INSERT INTO CoursesInProgram VALUES (11 , 5);</t>
  </si>
  <si>
    <t>INSERT INTO CoursesInProgram VALUES (12 , 5);</t>
  </si>
  <si>
    <t>INSERT INTO CoursesInProgram VALUES (13 , 5);</t>
  </si>
  <si>
    <t>INSERT INTO CoursesInProgram VALUES (14 , 5);</t>
  </si>
  <si>
    <t>INSERT INTO CoursesInProgram VALUES (15 , 5);</t>
  </si>
  <si>
    <t>INSERT INTO CoursesInProgram VALUES (16 , 5);</t>
  </si>
  <si>
    <t>INSERT INTO CoursesInProgram VALUES (17 , 5);</t>
  </si>
  <si>
    <t>INSERT INTO CoursesInProgram VALUES (25 , 15);</t>
  </si>
  <si>
    <t>INSERT INTO CoursesInProgram VALUES (26 , 15);</t>
  </si>
  <si>
    <t>INSERT INTO CoursesInProgram VALUES (27 , 15);</t>
  </si>
  <si>
    <t>INSERT INTO CoursesInProgram VALUES (28 , 15);</t>
  </si>
  <si>
    <t>INSERT INTO CoursesInProgram VALUES (29 , 15);</t>
  </si>
  <si>
    <t>INSERT INTO CoursesInProgram VALUES (30 , 15);</t>
  </si>
  <si>
    <t>INSERT INTO CoursesInProgram VALUES (31 , 15);</t>
  </si>
  <si>
    <t>INSERT INTO CoursesInProgram VALUES (32 , 15);</t>
  </si>
  <si>
    <t>INSERT INTO CoursesInProgram VALUES (33 , 15);</t>
  </si>
  <si>
    <t>INSERT INTO CoursesInProgram VALUES (34 , 15);</t>
  </si>
  <si>
    <t>INSERT INTO CoursesInProgram VALUES (35 , 15);</t>
  </si>
  <si>
    <t>INSERT INTO CoursesInProgram VALUES (36 , 20);</t>
  </si>
  <si>
    <t>INSERT INTO CoursesInProgram VALUES (12 , 20);</t>
  </si>
  <si>
    <t>INSERT INTO CoursesInProgram VALUES (13 , 20);</t>
  </si>
  <si>
    <t>INSERT INTO CoursesInProgram VALUES (14 , 20);</t>
  </si>
  <si>
    <t>INSERT INTO CoursesInProgram VALUES (15 , 20);</t>
  </si>
  <si>
    <t>INSERT INTO CoursesInProgram VALUES (16 , 20);</t>
  </si>
  <si>
    <t>INSERT INTO CoursesInProgram VALUES (17 , 20);</t>
  </si>
  <si>
    <t>INSERT INTO CoursesInProgram VALUES (37 , 20);</t>
  </si>
  <si>
    <t>INSERT INTO CoursesInProgram VALUES (38 , 20);</t>
  </si>
  <si>
    <t>INSERT INTO CoursesInProgram VALUES (39 , 20);</t>
  </si>
  <si>
    <t>INSERT INTO CoursesInProgram VALUES (11 , 28);</t>
  </si>
  <si>
    <t>INSERT INTO CoursesInProgram VALUES (12 , 28);</t>
  </si>
  <si>
    <t>INSERT INTO CoursesInProgram VALUES (13 , 28);</t>
  </si>
  <si>
    <t>INSERT INTO CoursesInProgram VALUES (14 , 28);</t>
  </si>
  <si>
    <t>INSERT INTO CoursesInProgram VALUES (15 , 28);</t>
  </si>
  <si>
    <t>INSERT INTO CoursesInProgram VALUES (16 , 28);</t>
  </si>
  <si>
    <t>INSERT INTO CoursesInProgram VALUES (17 , 28);</t>
  </si>
  <si>
    <t>INSERT INTO CoursesInProgram VALUES (41 , 23);</t>
  </si>
  <si>
    <t>INSERT INTO CoursesInProgram VALUES (42 , 23);</t>
  </si>
  <si>
    <t>INSERT INTO CoursesInProgram VALUES (44 , 36);</t>
  </si>
  <si>
    <t>INSERT INTO CoursesInProgram VALUES (45 , 36);</t>
  </si>
  <si>
    <t>INSERT INTO CoursesInProgram VALUES (46 , 36);</t>
  </si>
  <si>
    <t>INSERT INTO CoursesInProgram VALUES (19 , 29);</t>
  </si>
  <si>
    <t>INSERT INTO CoursesInProgram VALUES (47 , 29);</t>
  </si>
  <si>
    <t>INSERT INTO CoursesInProgram VALUES (20 , 30);</t>
  </si>
  <si>
    <t>INSERT INTO CoursesInProgram VALUES (48 , 30);</t>
  </si>
  <si>
    <t>INSERT INTO CoursesInProgram VALUES (22 , 32);</t>
  </si>
  <si>
    <t>INSERT INTO CoursesInProgram VALUES (40 , 33);</t>
  </si>
  <si>
    <t>INSERT INTO CoursesInProgram VALUES (49 , 34);</t>
  </si>
  <si>
    <t>INSERT INTO CoursesInProgram VALUES (50 , 36);</t>
  </si>
  <si>
    <t>INSERT INTO CoursesInProgram VALUES (51 , 43);</t>
  </si>
  <si>
    <t>INSERT INTO CoursesInProgram VALUES (52 , 44);</t>
  </si>
  <si>
    <t>INSERT INTO CoursesInProgram VALUES (53 , 45);</t>
  </si>
  <si>
    <t>INSERT INTO CoursesInProgram VALUES (55 , 46);</t>
  </si>
  <si>
    <t>INSERT INTO CoursesInProgram VALUES (41 , 48);</t>
  </si>
  <si>
    <t>INSERT INTO CoursesInProgram VALUES (19 , 49);</t>
  </si>
  <si>
    <t>INSERT INTO CoursesInProgram VALUES (55 , 49);</t>
  </si>
  <si>
    <t>INSERT INTO CoursesInProgram VALUES (46 , 47);</t>
  </si>
  <si>
    <t>INSERT INTO CoursesInProgram VALUES (57 , 47);</t>
  </si>
  <si>
    <t>INSERT INTO CoursesInProgram VALUES (58 , 47);</t>
  </si>
  <si>
    <t>INSERT INTO CoursesInProgram VALUES (59 , 47);</t>
  </si>
  <si>
    <t>INSERT INTO CoursesInProgram VALUES (60 , 47);</t>
  </si>
  <si>
    <t>INSERT INTO CoursesInProgram VALUES (61 , 47);</t>
  </si>
  <si>
    <t>INSERT INTO CoursesInProgram VALUES (62 , 51);</t>
  </si>
  <si>
    <t>INSERT INTO CoursesInProgram VALUES (22 , 51);</t>
  </si>
  <si>
    <t>INSERT INTO CoursesInProgram VALUES (63 , 52);</t>
  </si>
  <si>
    <t>INSERT INTO CoursesInProgram VALUES (64 , 52);</t>
  </si>
  <si>
    <t>INSERT INTO CoursesInProgram VALUES (65 , 52);</t>
  </si>
  <si>
    <t>INSERT INTO CoursesInProgram VALUES (66 , 52);</t>
  </si>
  <si>
    <t>INSERT INTO CoursesInProgram VALUES (67 , 52);</t>
  </si>
  <si>
    <t>INSERT INTO CoursesInProgram VALUES (44 , 39);</t>
  </si>
  <si>
    <t>INSERT INTO CoursesInProgram VALUES (45 , 39);</t>
  </si>
  <si>
    <t>INSERT INTO CoursesInProgram VALUES (46 , 39);</t>
  </si>
  <si>
    <t>INSERT INTO CoursesInProgram VALUES (50 , 39);</t>
  </si>
  <si>
    <t>INSERT INTO CoursesInProgram VALUES (19 , 40);</t>
  </si>
  <si>
    <t>INSERT INTO CoursesInProgram VALUES (47 , 40);</t>
  </si>
  <si>
    <t>INSERT INTO CoursesInProgram VALUES (20 , 41);</t>
  </si>
  <si>
    <t>INSERT INTO CoursesInProgram VALUES (48 , 41);</t>
  </si>
  <si>
    <t>INSERT INTO CoursesInProgram VALUES (22 , 37);</t>
  </si>
  <si>
    <t>INSERT INTO CoursesInProgram VALUES (40 , 38);</t>
  </si>
  <si>
    <t>INSERT INTO CoursesInProgram VALUES (41 , 40);</t>
  </si>
  <si>
    <t>INSERT INTO CoursesInProgram VALUES (10 , 21);</t>
  </si>
  <si>
    <t>INSERT INTO CoursesInProgram VALUES (22 , 21);</t>
  </si>
  <si>
    <t>INSERT INTO CoursesInProgram VALUES (8 , 35);</t>
  </si>
  <si>
    <t>INSERT INTO CoursesInProgram VALUES (18 , 35);</t>
  </si>
  <si>
    <t>INSERT INTO CoursesInProgram VALUES (1 , 16);</t>
  </si>
  <si>
    <t>INSERT INTO CoursesInProgram VALUES (2 , 16);</t>
  </si>
  <si>
    <t>INSERT INTO CoursesInProgram VALUES (1 , 24);</t>
  </si>
  <si>
    <t>INSERT INTO CoursesInProgram VALUES (2 , 24);</t>
  </si>
  <si>
    <t>INSERT INTO CoursesInProgram VALUES (21 , 31);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</si>
</sst>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0" applyFont="1"/>
    <xf numFmtId="0" fontId="7" fillId="2" borderId="0" xfId="0" applyFont="1" applyFill="1"/>
    <xf numFmtId="0" fontId="0" fillId="2" borderId="0" xfId="0" applyFill="1"/>
    <xf numFmtId="0" fontId="6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0" fillId="3" borderId="0" xfId="0" applyFont="1" applyFill="1"/>
    <xf numFmtId="0" fontId="7" fillId="0" borderId="0" xfId="0" applyFont="1"/>
    <xf numFmtId="0" fontId="0" fillId="2" borderId="0" xfId="0" applyFont="1" applyFill="1"/>
    <xf numFmtId="0" fontId="0" fillId="4" borderId="0" xfId="0" applyFill="1"/>
    <xf numFmtId="0" fontId="6" fillId="4" borderId="0" xfId="0" applyFont="1" applyFill="1"/>
    <xf numFmtId="0" fontId="1" fillId="4" borderId="0" xfId="0" applyFont="1" applyFill="1"/>
    <xf numFmtId="0" fontId="2" fillId="4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tabSelected="1" topLeftCell="L2" zoomScale="93" zoomScaleNormal="89" zoomScalePageLayoutView="89" workbookViewId="0">
      <selection activeCell="Y19" sqref="Y19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21.33203125" customWidth="1"/>
    <col min="6" max="6" width="22.5" customWidth="1"/>
    <col min="7" max="7" width="28.83203125" customWidth="1"/>
    <col min="8" max="8" width="16.1640625" customWidth="1"/>
    <col min="9" max="9" width="18.33203125" customWidth="1"/>
    <col min="10" max="10" width="14.1640625" customWidth="1"/>
    <col min="11" max="11" width="15" customWidth="1"/>
    <col min="21" max="21" width="11.5" customWidth="1"/>
  </cols>
  <sheetData>
    <row r="1" spans="1:110" x14ac:dyDescent="0.2">
      <c r="A1" t="s">
        <v>29</v>
      </c>
      <c r="B1" t="s">
        <v>30</v>
      </c>
      <c r="C1" t="s">
        <v>31</v>
      </c>
      <c r="D1" t="s">
        <v>38</v>
      </c>
      <c r="E1" s="2" t="s">
        <v>54</v>
      </c>
      <c r="F1" s="2"/>
      <c r="G1" s="2"/>
      <c r="H1" s="2"/>
      <c r="I1" s="2"/>
      <c r="J1" s="2"/>
      <c r="K1" s="2"/>
      <c r="L1" s="2"/>
    </row>
    <row r="2" spans="1:110" x14ac:dyDescent="0.2">
      <c r="A2" s="6" t="s">
        <v>0</v>
      </c>
      <c r="B2" s="7"/>
      <c r="C2" s="7"/>
      <c r="D2" s="7"/>
      <c r="E2" s="2" t="s">
        <v>5</v>
      </c>
      <c r="F2" s="2"/>
      <c r="G2" s="2"/>
      <c r="H2" s="2"/>
      <c r="I2" s="2"/>
      <c r="J2" s="2"/>
      <c r="K2" s="2"/>
      <c r="L2" s="2"/>
    </row>
    <row r="3" spans="1:110" x14ac:dyDescent="0.2">
      <c r="A3" s="7" t="s">
        <v>5</v>
      </c>
      <c r="B3" s="7" t="s">
        <v>2</v>
      </c>
      <c r="C3" s="7" t="s">
        <v>6</v>
      </c>
      <c r="D3" s="7" t="s">
        <v>37</v>
      </c>
      <c r="E3" s="2" t="s">
        <v>55</v>
      </c>
      <c r="F3" s="2" t="s">
        <v>56</v>
      </c>
      <c r="G3" s="2" t="s">
        <v>103</v>
      </c>
      <c r="H3" s="2" t="s">
        <v>105</v>
      </c>
      <c r="I3" s="2" t="s">
        <v>116</v>
      </c>
      <c r="J3" s="2" t="s">
        <v>118</v>
      </c>
      <c r="K3" s="2" t="s">
        <v>117</v>
      </c>
      <c r="L3" s="2" t="s">
        <v>143</v>
      </c>
    </row>
    <row r="4" spans="1:110" x14ac:dyDescent="0.2">
      <c r="A4" s="7" t="s">
        <v>35</v>
      </c>
      <c r="B4" s="7" t="s">
        <v>1</v>
      </c>
      <c r="C4" s="7"/>
      <c r="D4" s="7"/>
      <c r="E4" s="2" t="s">
        <v>8</v>
      </c>
      <c r="F4" s="2" t="s">
        <v>151</v>
      </c>
      <c r="G4" s="2" t="s">
        <v>151</v>
      </c>
      <c r="H4" s="2" t="s">
        <v>151</v>
      </c>
      <c r="I4" s="2" t="s">
        <v>152</v>
      </c>
      <c r="J4" s="2" t="s">
        <v>153</v>
      </c>
      <c r="K4" s="2" t="s">
        <v>155</v>
      </c>
      <c r="L4" s="2" t="s">
        <v>154</v>
      </c>
    </row>
    <row r="5" spans="1:110" x14ac:dyDescent="0.2">
      <c r="A5" s="7" t="s">
        <v>34</v>
      </c>
      <c r="B5" s="7" t="s">
        <v>1</v>
      </c>
      <c r="C5" s="7"/>
      <c r="D5" s="7"/>
      <c r="E5" s="2" t="s">
        <v>20</v>
      </c>
      <c r="F5" s="2" t="s">
        <v>57</v>
      </c>
      <c r="G5" s="2" t="s">
        <v>104</v>
      </c>
      <c r="H5" s="2" t="s">
        <v>106</v>
      </c>
      <c r="I5" s="2" t="s">
        <v>104</v>
      </c>
      <c r="J5" s="2" t="s">
        <v>106</v>
      </c>
      <c r="K5" s="2" t="s">
        <v>104</v>
      </c>
      <c r="L5" s="2" t="s">
        <v>106</v>
      </c>
    </row>
    <row r="6" spans="1:110" x14ac:dyDescent="0.2">
      <c r="A6" s="7" t="s">
        <v>3</v>
      </c>
      <c r="B6" s="7" t="s">
        <v>2</v>
      </c>
      <c r="C6" s="7"/>
      <c r="D6" s="7"/>
      <c r="E6" s="2" t="s">
        <v>47</v>
      </c>
      <c r="F6" s="2">
        <v>19</v>
      </c>
      <c r="G6" s="2">
        <v>13</v>
      </c>
      <c r="H6" s="2">
        <v>6</v>
      </c>
      <c r="I6" s="2">
        <v>12</v>
      </c>
      <c r="J6" s="2">
        <v>10</v>
      </c>
      <c r="K6" s="2">
        <v>10</v>
      </c>
      <c r="L6" s="2">
        <v>5</v>
      </c>
    </row>
    <row r="7" spans="1:110" ht="26" customHeight="1" x14ac:dyDescent="0.2">
      <c r="A7" s="7" t="s">
        <v>43</v>
      </c>
      <c r="B7" s="7" t="s">
        <v>2</v>
      </c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110" x14ac:dyDescent="0.2">
      <c r="A8" s="7" t="s">
        <v>44</v>
      </c>
      <c r="B8" s="7" t="s">
        <v>2</v>
      </c>
      <c r="C8" s="7" t="s">
        <v>46</v>
      </c>
      <c r="D8" s="7"/>
      <c r="E8" s="3" t="s">
        <v>64</v>
      </c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  <c r="T8" s="3">
        <v>15</v>
      </c>
      <c r="U8" s="3">
        <v>16</v>
      </c>
      <c r="V8" s="3">
        <v>17</v>
      </c>
      <c r="W8" s="3">
        <v>18</v>
      </c>
      <c r="X8" s="3">
        <v>19</v>
      </c>
      <c r="Y8" s="3">
        <v>20</v>
      </c>
      <c r="Z8" s="3">
        <v>21</v>
      </c>
      <c r="AA8" s="3">
        <v>22</v>
      </c>
      <c r="AB8" s="3">
        <v>23</v>
      </c>
      <c r="AC8" s="3">
        <v>24</v>
      </c>
      <c r="AD8" s="3">
        <v>25</v>
      </c>
      <c r="AE8" s="3">
        <v>26</v>
      </c>
      <c r="AF8" s="3">
        <v>27</v>
      </c>
      <c r="AG8" s="3">
        <v>28</v>
      </c>
      <c r="AH8" s="3">
        <v>29</v>
      </c>
      <c r="AI8" s="3">
        <v>30</v>
      </c>
      <c r="AJ8" s="3">
        <v>31</v>
      </c>
      <c r="AK8" s="3">
        <v>32</v>
      </c>
      <c r="AL8" s="3">
        <v>33</v>
      </c>
      <c r="AM8" s="3">
        <v>34</v>
      </c>
      <c r="AN8" s="3">
        <v>35</v>
      </c>
      <c r="AO8" s="3">
        <v>36</v>
      </c>
      <c r="AP8" s="3">
        <v>37</v>
      </c>
      <c r="AQ8" s="3">
        <v>38</v>
      </c>
      <c r="AR8" s="3">
        <v>39</v>
      </c>
      <c r="AS8" s="3">
        <v>40</v>
      </c>
      <c r="AT8" s="3">
        <v>41</v>
      </c>
      <c r="AU8" s="3">
        <v>42</v>
      </c>
      <c r="AV8" s="3">
        <v>43</v>
      </c>
      <c r="AW8" s="3">
        <v>44</v>
      </c>
      <c r="AX8" s="3">
        <v>45</v>
      </c>
      <c r="AY8" s="3">
        <v>46</v>
      </c>
      <c r="AZ8" s="3">
        <v>47</v>
      </c>
      <c r="BA8" s="3">
        <v>48</v>
      </c>
      <c r="BB8" s="3">
        <v>49</v>
      </c>
      <c r="BC8" s="3">
        <v>50</v>
      </c>
      <c r="BD8" s="3">
        <v>51</v>
      </c>
      <c r="BE8" s="3">
        <v>52</v>
      </c>
    </row>
    <row r="9" spans="1:110" x14ac:dyDescent="0.2">
      <c r="A9" s="7" t="s">
        <v>45</v>
      </c>
      <c r="B9" s="7" t="s">
        <v>2</v>
      </c>
      <c r="C9" s="7" t="s">
        <v>46</v>
      </c>
      <c r="D9" s="7"/>
      <c r="E9" s="3" t="s">
        <v>65</v>
      </c>
      <c r="F9" s="3" t="s">
        <v>158</v>
      </c>
      <c r="G9" s="3" t="s">
        <v>158</v>
      </c>
      <c r="H9" s="3" t="s">
        <v>66</v>
      </c>
      <c r="I9" s="3" t="s">
        <v>158</v>
      </c>
      <c r="J9" s="3" t="s">
        <v>67</v>
      </c>
      <c r="K9" s="3" t="s">
        <v>68</v>
      </c>
      <c r="L9" s="3" t="s">
        <v>78</v>
      </c>
      <c r="M9" s="3" t="s">
        <v>158</v>
      </c>
      <c r="N9" s="3" t="s">
        <v>158</v>
      </c>
      <c r="O9" s="3" t="s">
        <v>158</v>
      </c>
      <c r="P9" s="3" t="s">
        <v>158</v>
      </c>
      <c r="Q9" s="3" t="s">
        <v>158</v>
      </c>
      <c r="R9" s="3" t="s">
        <v>158</v>
      </c>
      <c r="S9" s="3" t="s">
        <v>72</v>
      </c>
      <c r="T9" s="3" t="s">
        <v>73</v>
      </c>
      <c r="U9" s="3" t="s">
        <v>78</v>
      </c>
      <c r="V9" s="3" t="s">
        <v>158</v>
      </c>
      <c r="W9" s="3" t="s">
        <v>158</v>
      </c>
      <c r="X9" s="3" t="s">
        <v>158</v>
      </c>
      <c r="Y9" s="3" t="s">
        <v>107</v>
      </c>
      <c r="Z9" s="3" t="s">
        <v>68</v>
      </c>
      <c r="AA9" s="3" t="s">
        <v>158</v>
      </c>
      <c r="AB9" s="3" t="s">
        <v>113</v>
      </c>
      <c r="AC9" s="3" t="s">
        <v>78</v>
      </c>
      <c r="AD9" s="3" t="s">
        <v>158</v>
      </c>
      <c r="AE9" s="3" t="s">
        <v>158</v>
      </c>
      <c r="AF9" s="3" t="s">
        <v>158</v>
      </c>
      <c r="AG9" s="3" t="s">
        <v>108</v>
      </c>
      <c r="AH9" s="3" t="s">
        <v>122</v>
      </c>
      <c r="AI9" s="3" t="s">
        <v>123</v>
      </c>
      <c r="AJ9" s="3" t="s">
        <v>158</v>
      </c>
      <c r="AK9" s="3" t="s">
        <v>158</v>
      </c>
      <c r="AL9" s="3" t="s">
        <v>158</v>
      </c>
      <c r="AM9" s="3" t="s">
        <v>158</v>
      </c>
      <c r="AN9" s="3" t="s">
        <v>66</v>
      </c>
      <c r="AO9" s="3" t="s">
        <v>125</v>
      </c>
      <c r="AP9" s="3" t="s">
        <v>158</v>
      </c>
      <c r="AQ9" s="3" t="s">
        <v>158</v>
      </c>
      <c r="AR9" s="3" t="s">
        <v>125</v>
      </c>
      <c r="AS9" s="3" t="s">
        <v>122</v>
      </c>
      <c r="AT9" s="3" t="s">
        <v>123</v>
      </c>
      <c r="AU9" s="3" t="s">
        <v>158</v>
      </c>
      <c r="AV9" s="3" t="s">
        <v>158</v>
      </c>
      <c r="AW9" s="3" t="s">
        <v>158</v>
      </c>
      <c r="AX9" s="3" t="s">
        <v>158</v>
      </c>
      <c r="AY9" s="3" t="s">
        <v>158</v>
      </c>
      <c r="AZ9" s="3" t="s">
        <v>133</v>
      </c>
      <c r="BA9" s="3" t="s">
        <v>158</v>
      </c>
      <c r="BB9" s="3" t="s">
        <v>134</v>
      </c>
      <c r="BC9" s="3" t="s">
        <v>158</v>
      </c>
      <c r="BD9" s="3" t="s">
        <v>144</v>
      </c>
      <c r="BE9" s="3" t="s">
        <v>145</v>
      </c>
    </row>
    <row r="10" spans="1:110" x14ac:dyDescent="0.2">
      <c r="A10" s="7"/>
      <c r="B10" s="7"/>
      <c r="C10" s="7"/>
      <c r="D10" s="7"/>
      <c r="E10" s="3" t="s">
        <v>23</v>
      </c>
      <c r="F10" s="3">
        <v>1</v>
      </c>
      <c r="G10" s="3">
        <v>1</v>
      </c>
      <c r="H10" s="3">
        <v>1</v>
      </c>
      <c r="I10" s="3">
        <v>1</v>
      </c>
      <c r="J10" s="3">
        <v>5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6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6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3</v>
      </c>
      <c r="AP10" s="3">
        <v>1</v>
      </c>
      <c r="AQ10" s="3">
        <v>1</v>
      </c>
      <c r="AR10" s="3">
        <v>3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4</v>
      </c>
      <c r="BA10" s="3">
        <v>1</v>
      </c>
      <c r="BB10" s="3">
        <v>1</v>
      </c>
      <c r="BC10" s="3">
        <v>1</v>
      </c>
      <c r="BD10" s="3">
        <v>1</v>
      </c>
      <c r="BE10" s="3">
        <v>3</v>
      </c>
    </row>
    <row r="11" spans="1:110" x14ac:dyDescent="0.2">
      <c r="A11" s="7"/>
      <c r="B11" s="7"/>
      <c r="C11" s="7"/>
      <c r="D11" s="7"/>
      <c r="E11" s="3" t="s">
        <v>18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3">
        <v>2</v>
      </c>
      <c r="AC11" s="3">
        <v>3</v>
      </c>
      <c r="AD11" s="3">
        <v>3</v>
      </c>
      <c r="AE11" s="3">
        <v>3</v>
      </c>
      <c r="AF11" s="3">
        <v>3</v>
      </c>
      <c r="AG11" s="3">
        <v>3</v>
      </c>
      <c r="AH11" s="3">
        <v>4</v>
      </c>
      <c r="AI11" s="3">
        <v>4</v>
      </c>
      <c r="AJ11" s="3">
        <v>4</v>
      </c>
      <c r="AK11" s="3">
        <v>4</v>
      </c>
      <c r="AL11" s="3">
        <v>4</v>
      </c>
      <c r="AM11" s="3">
        <v>4</v>
      </c>
      <c r="AN11" s="3">
        <v>4</v>
      </c>
      <c r="AO11" s="3">
        <v>4</v>
      </c>
      <c r="AP11" s="3">
        <v>5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6</v>
      </c>
      <c r="AW11" s="3">
        <v>6</v>
      </c>
      <c r="AX11" s="3">
        <v>6</v>
      </c>
      <c r="AY11" s="3">
        <v>6</v>
      </c>
      <c r="AZ11" s="3">
        <v>6</v>
      </c>
      <c r="BA11" s="3">
        <v>6</v>
      </c>
      <c r="BB11" s="3">
        <v>6</v>
      </c>
      <c r="BC11" s="3">
        <v>7</v>
      </c>
      <c r="BD11" s="3">
        <v>7</v>
      </c>
      <c r="BE11" s="3">
        <v>7</v>
      </c>
    </row>
    <row r="12" spans="1:110" x14ac:dyDescent="0.2">
      <c r="A12" s="5" t="s">
        <v>4</v>
      </c>
      <c r="B12" s="3"/>
      <c r="C12" s="3"/>
      <c r="D12" s="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 x14ac:dyDescent="0.2">
      <c r="A13" s="3" t="s">
        <v>5</v>
      </c>
      <c r="B13" s="3" t="s">
        <v>2</v>
      </c>
      <c r="C13" s="3" t="s">
        <v>6</v>
      </c>
      <c r="D13" s="3" t="s">
        <v>37</v>
      </c>
      <c r="E13" s="12" t="s">
        <v>74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 x14ac:dyDescent="0.2">
      <c r="A14" s="3" t="s">
        <v>7</v>
      </c>
      <c r="B14" s="3" t="s">
        <v>2</v>
      </c>
      <c r="C14" s="3"/>
      <c r="D14" s="3"/>
      <c r="E14" s="12" t="s">
        <v>75</v>
      </c>
      <c r="F14" s="12">
        <v>1</v>
      </c>
      <c r="G14" s="12">
        <v>2</v>
      </c>
      <c r="H14" s="12">
        <v>3</v>
      </c>
      <c r="I14" s="12">
        <v>4</v>
      </c>
      <c r="J14" s="12">
        <v>5</v>
      </c>
      <c r="K14" s="12">
        <v>19</v>
      </c>
      <c r="L14" s="12">
        <v>20</v>
      </c>
      <c r="M14" s="12">
        <v>21</v>
      </c>
      <c r="N14" s="12">
        <v>6</v>
      </c>
      <c r="O14" s="12">
        <v>7</v>
      </c>
      <c r="P14" s="12">
        <v>65</v>
      </c>
      <c r="Q14" s="12">
        <v>10</v>
      </c>
      <c r="R14" s="12">
        <v>22</v>
      </c>
      <c r="S14" s="12">
        <v>8</v>
      </c>
      <c r="T14" s="12">
        <v>18</v>
      </c>
      <c r="U14" s="12">
        <v>23</v>
      </c>
      <c r="V14" s="12">
        <v>24</v>
      </c>
      <c r="W14" s="12">
        <v>11</v>
      </c>
      <c r="X14" s="12">
        <v>12</v>
      </c>
      <c r="Y14" s="12">
        <v>13</v>
      </c>
      <c r="Z14" s="12">
        <v>14</v>
      </c>
      <c r="AA14" s="12">
        <v>15</v>
      </c>
      <c r="AB14" s="12">
        <v>16</v>
      </c>
      <c r="AC14" s="12">
        <v>17</v>
      </c>
      <c r="AD14" s="12">
        <v>25</v>
      </c>
      <c r="AE14" s="12">
        <v>26</v>
      </c>
      <c r="AF14" s="12">
        <v>27</v>
      </c>
      <c r="AG14" s="12">
        <v>28</v>
      </c>
      <c r="AH14" s="12">
        <v>29</v>
      </c>
      <c r="AI14" s="12">
        <v>30</v>
      </c>
      <c r="AJ14" s="12">
        <v>31</v>
      </c>
      <c r="AK14" s="12">
        <v>32</v>
      </c>
      <c r="AL14" s="12">
        <v>33</v>
      </c>
      <c r="AM14" s="12">
        <v>34</v>
      </c>
      <c r="AN14" s="12">
        <v>35</v>
      </c>
      <c r="AO14" s="12">
        <v>36</v>
      </c>
      <c r="AP14" s="12">
        <v>12</v>
      </c>
      <c r="AQ14" s="12">
        <v>13</v>
      </c>
      <c r="AR14" s="12">
        <v>14</v>
      </c>
      <c r="AS14" s="12">
        <v>15</v>
      </c>
      <c r="AT14" s="12">
        <v>16</v>
      </c>
      <c r="AU14" s="12">
        <v>17</v>
      </c>
      <c r="AV14" s="12">
        <v>37</v>
      </c>
      <c r="AW14" s="12">
        <v>38</v>
      </c>
      <c r="AX14" s="12">
        <v>39</v>
      </c>
      <c r="AY14" s="12">
        <v>11</v>
      </c>
      <c r="AZ14" s="12">
        <v>12</v>
      </c>
      <c r="BA14" s="12">
        <v>13</v>
      </c>
      <c r="BB14" s="12">
        <v>14</v>
      </c>
      <c r="BC14" s="12">
        <v>15</v>
      </c>
      <c r="BD14" s="12">
        <v>16</v>
      </c>
      <c r="BE14" s="12">
        <v>17</v>
      </c>
      <c r="BF14" s="12">
        <v>41</v>
      </c>
      <c r="BG14" s="12">
        <v>42</v>
      </c>
      <c r="BH14" s="12">
        <v>44</v>
      </c>
      <c r="BI14" s="12">
        <v>45</v>
      </c>
      <c r="BJ14" s="12">
        <v>46</v>
      </c>
      <c r="BK14" s="12">
        <v>19</v>
      </c>
      <c r="BL14" s="12">
        <v>47</v>
      </c>
      <c r="BM14" s="12">
        <v>20</v>
      </c>
      <c r="BN14" s="12">
        <v>48</v>
      </c>
      <c r="BO14" s="12">
        <v>22</v>
      </c>
      <c r="BP14" s="12">
        <v>40</v>
      </c>
      <c r="BQ14" s="12">
        <v>49</v>
      </c>
      <c r="BR14" s="12">
        <v>50</v>
      </c>
      <c r="BS14" s="12">
        <v>51</v>
      </c>
      <c r="BT14" s="12">
        <v>52</v>
      </c>
      <c r="BU14" s="12">
        <v>53</v>
      </c>
      <c r="BV14" s="12">
        <v>55</v>
      </c>
      <c r="BW14" s="12">
        <v>41</v>
      </c>
      <c r="BX14" s="12">
        <v>19</v>
      </c>
      <c r="BY14" s="12">
        <v>55</v>
      </c>
      <c r="BZ14" s="12">
        <v>46</v>
      </c>
      <c r="CA14" s="12">
        <v>57</v>
      </c>
      <c r="CB14" s="12">
        <v>58</v>
      </c>
      <c r="CC14" s="12">
        <v>59</v>
      </c>
      <c r="CD14" s="12">
        <v>60</v>
      </c>
      <c r="CE14" s="12">
        <v>61</v>
      </c>
      <c r="CF14" s="12">
        <v>62</v>
      </c>
      <c r="CG14" s="12">
        <v>22</v>
      </c>
      <c r="CH14" s="12">
        <v>63</v>
      </c>
      <c r="CI14" s="12">
        <v>64</v>
      </c>
      <c r="CJ14" s="12">
        <v>65</v>
      </c>
      <c r="CK14" s="12">
        <v>66</v>
      </c>
      <c r="CL14" s="12">
        <v>67</v>
      </c>
      <c r="CM14" s="12">
        <v>44</v>
      </c>
      <c r="CN14" s="12">
        <v>45</v>
      </c>
      <c r="CO14" s="12">
        <v>46</v>
      </c>
      <c r="CP14" s="12">
        <v>50</v>
      </c>
      <c r="CQ14" s="12">
        <v>19</v>
      </c>
      <c r="CR14" s="12">
        <v>47</v>
      </c>
      <c r="CS14" s="12">
        <v>20</v>
      </c>
      <c r="CT14" s="12">
        <v>48</v>
      </c>
      <c r="CU14" s="12">
        <v>22</v>
      </c>
      <c r="CV14" s="12">
        <v>40</v>
      </c>
      <c r="CW14" s="12">
        <v>41</v>
      </c>
      <c r="CX14" s="12">
        <v>10</v>
      </c>
      <c r="CY14" s="12">
        <v>22</v>
      </c>
      <c r="CZ14" s="12">
        <v>8</v>
      </c>
      <c r="DA14" s="12">
        <v>18</v>
      </c>
      <c r="DB14" s="12">
        <v>1</v>
      </c>
      <c r="DC14" s="12">
        <v>2</v>
      </c>
      <c r="DD14" s="12">
        <v>1</v>
      </c>
      <c r="DE14" s="12">
        <v>2</v>
      </c>
      <c r="DF14" s="12">
        <v>21</v>
      </c>
    </row>
    <row r="15" spans="1:110" x14ac:dyDescent="0.2">
      <c r="A15" s="3" t="s">
        <v>10</v>
      </c>
      <c r="B15" s="3" t="s">
        <v>2</v>
      </c>
      <c r="C15" s="3"/>
      <c r="D15" s="3"/>
      <c r="E15" s="12" t="s">
        <v>76</v>
      </c>
      <c r="F15" s="12">
        <v>7</v>
      </c>
      <c r="G15" s="12">
        <v>7</v>
      </c>
      <c r="H15" s="12">
        <v>8</v>
      </c>
      <c r="I15" s="12">
        <v>9</v>
      </c>
      <c r="J15" s="12">
        <v>10</v>
      </c>
      <c r="K15" s="12">
        <v>11</v>
      </c>
      <c r="L15" s="12">
        <v>12</v>
      </c>
      <c r="M15" s="12">
        <v>13</v>
      </c>
      <c r="N15" s="12">
        <v>1</v>
      </c>
      <c r="O15" s="12">
        <v>2</v>
      </c>
      <c r="P15" s="12">
        <v>4</v>
      </c>
      <c r="Q15" s="12">
        <v>6</v>
      </c>
      <c r="R15" s="12">
        <v>6</v>
      </c>
      <c r="S15" s="12">
        <v>3</v>
      </c>
      <c r="T15" s="12">
        <v>3</v>
      </c>
      <c r="U15" s="12">
        <v>14</v>
      </c>
      <c r="V15" s="12">
        <v>14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15</v>
      </c>
      <c r="AE15" s="12">
        <v>15</v>
      </c>
      <c r="AF15" s="12">
        <v>15</v>
      </c>
      <c r="AG15" s="12">
        <v>15</v>
      </c>
      <c r="AH15" s="12">
        <v>15</v>
      </c>
      <c r="AI15" s="12">
        <v>15</v>
      </c>
      <c r="AJ15" s="12">
        <v>15</v>
      </c>
      <c r="AK15" s="12">
        <v>15</v>
      </c>
      <c r="AL15" s="12">
        <v>15</v>
      </c>
      <c r="AM15" s="12">
        <v>15</v>
      </c>
      <c r="AN15" s="12">
        <v>15</v>
      </c>
      <c r="AO15" s="12">
        <v>20</v>
      </c>
      <c r="AP15" s="12">
        <v>20</v>
      </c>
      <c r="AQ15" s="12">
        <v>20</v>
      </c>
      <c r="AR15" s="12">
        <v>20</v>
      </c>
      <c r="AS15" s="12">
        <v>20</v>
      </c>
      <c r="AT15" s="12">
        <v>20</v>
      </c>
      <c r="AU15" s="12">
        <v>20</v>
      </c>
      <c r="AV15" s="12">
        <v>20</v>
      </c>
      <c r="AW15" s="12">
        <v>20</v>
      </c>
      <c r="AX15" s="12">
        <v>20</v>
      </c>
      <c r="AY15" s="12">
        <v>28</v>
      </c>
      <c r="AZ15" s="12">
        <v>28</v>
      </c>
      <c r="BA15" s="12">
        <v>28</v>
      </c>
      <c r="BB15" s="12">
        <v>28</v>
      </c>
      <c r="BC15" s="12">
        <v>28</v>
      </c>
      <c r="BD15" s="12">
        <v>28</v>
      </c>
      <c r="BE15" s="12">
        <v>28</v>
      </c>
      <c r="BF15" s="12">
        <v>23</v>
      </c>
      <c r="BG15" s="12">
        <v>23</v>
      </c>
      <c r="BH15" s="12">
        <v>36</v>
      </c>
      <c r="BI15" s="12">
        <v>36</v>
      </c>
      <c r="BJ15" s="12">
        <v>36</v>
      </c>
      <c r="BK15" s="12">
        <v>29</v>
      </c>
      <c r="BL15" s="12">
        <v>29</v>
      </c>
      <c r="BM15" s="12">
        <v>30</v>
      </c>
      <c r="BN15" s="12">
        <v>30</v>
      </c>
      <c r="BO15" s="12">
        <v>32</v>
      </c>
      <c r="BP15" s="12">
        <v>33</v>
      </c>
      <c r="BQ15" s="12">
        <v>34</v>
      </c>
      <c r="BR15" s="13">
        <v>36</v>
      </c>
      <c r="BS15" s="12">
        <v>43</v>
      </c>
      <c r="BT15" s="12">
        <v>44</v>
      </c>
      <c r="BU15" s="12">
        <v>45</v>
      </c>
      <c r="BV15" s="12">
        <v>46</v>
      </c>
      <c r="BW15" s="12">
        <v>48</v>
      </c>
      <c r="BX15" s="12">
        <v>49</v>
      </c>
      <c r="BY15" s="12">
        <v>49</v>
      </c>
      <c r="BZ15" s="12">
        <v>47</v>
      </c>
      <c r="CA15" s="12">
        <v>47</v>
      </c>
      <c r="CB15" s="12">
        <v>47</v>
      </c>
      <c r="CC15" s="12">
        <v>47</v>
      </c>
      <c r="CD15" s="12">
        <v>47</v>
      </c>
      <c r="CE15" s="13">
        <v>47</v>
      </c>
      <c r="CF15" s="12">
        <v>51</v>
      </c>
      <c r="CG15" s="12">
        <v>51</v>
      </c>
      <c r="CH15" s="12">
        <v>52</v>
      </c>
      <c r="CI15" s="12">
        <v>52</v>
      </c>
      <c r="CJ15" s="12">
        <v>52</v>
      </c>
      <c r="CK15" s="12">
        <v>52</v>
      </c>
      <c r="CL15" s="12">
        <v>52</v>
      </c>
      <c r="CM15" s="12">
        <v>39</v>
      </c>
      <c r="CN15" s="12">
        <v>39</v>
      </c>
      <c r="CO15" s="12">
        <v>39</v>
      </c>
      <c r="CP15" s="12">
        <v>39</v>
      </c>
      <c r="CQ15" s="12">
        <v>40</v>
      </c>
      <c r="CR15" s="12">
        <v>40</v>
      </c>
      <c r="CS15" s="12">
        <v>41</v>
      </c>
      <c r="CT15" s="12">
        <v>41</v>
      </c>
      <c r="CU15" s="12">
        <v>37</v>
      </c>
      <c r="CV15" s="12">
        <v>38</v>
      </c>
      <c r="CW15" s="12">
        <v>40</v>
      </c>
      <c r="CX15" s="12">
        <v>21</v>
      </c>
      <c r="CY15" s="12">
        <v>21</v>
      </c>
      <c r="CZ15" s="12">
        <v>35</v>
      </c>
      <c r="DA15" s="12">
        <v>35</v>
      </c>
      <c r="DB15" s="12">
        <v>16</v>
      </c>
      <c r="DC15" s="12">
        <v>16</v>
      </c>
      <c r="DD15" s="12">
        <v>24</v>
      </c>
      <c r="DE15" s="12">
        <v>24</v>
      </c>
      <c r="DF15" s="12">
        <v>31</v>
      </c>
    </row>
    <row r="16" spans="1:110" x14ac:dyDescent="0.2">
      <c r="A16" s="3" t="s">
        <v>156</v>
      </c>
      <c r="B16" s="3" t="s">
        <v>9</v>
      </c>
      <c r="C16" s="3"/>
      <c r="D16" s="3"/>
      <c r="E16" s="12"/>
      <c r="F16" s="12" t="str">
        <f>"INSERT INTO CoursesInProgram VALUES ("&amp;F14&amp;" , "&amp;F15&amp;");"</f>
        <v>INSERT INTO CoursesInProgram VALUES (1 , 7);</v>
      </c>
      <c r="G16" s="12" t="str">
        <f t="shared" ref="G16:BR16" si="0">"INSERT INTO CoursesInProgram VALUES ("&amp;G14&amp;" , "&amp;G15&amp;");"</f>
        <v>INSERT INTO CoursesInProgram VALUES (2 , 7);</v>
      </c>
      <c r="H16" s="12" t="str">
        <f t="shared" si="0"/>
        <v>INSERT INTO CoursesInProgram VALUES (3 , 8);</v>
      </c>
      <c r="I16" s="12" t="str">
        <f t="shared" si="0"/>
        <v>INSERT INTO CoursesInProgram VALUES (4 , 9);</v>
      </c>
      <c r="J16" s="12" t="str">
        <f t="shared" si="0"/>
        <v>INSERT INTO CoursesInProgram VALUES (5 , 10);</v>
      </c>
      <c r="K16" s="12" t="str">
        <f t="shared" si="0"/>
        <v>INSERT INTO CoursesInProgram VALUES (19 , 11);</v>
      </c>
      <c r="L16" s="12" t="str">
        <f t="shared" si="0"/>
        <v>INSERT INTO CoursesInProgram VALUES (20 , 12);</v>
      </c>
      <c r="M16" s="12" t="str">
        <f t="shared" si="0"/>
        <v>INSERT INTO CoursesInProgram VALUES (21 , 13);</v>
      </c>
      <c r="N16" s="12" t="str">
        <f t="shared" si="0"/>
        <v>INSERT INTO CoursesInProgram VALUES (6 , 1);</v>
      </c>
      <c r="O16" s="12" t="str">
        <f t="shared" si="0"/>
        <v>INSERT INTO CoursesInProgram VALUES (7 , 2);</v>
      </c>
      <c r="P16" s="12" t="str">
        <f t="shared" si="0"/>
        <v>INSERT INTO CoursesInProgram VALUES (65 , 4);</v>
      </c>
      <c r="Q16" s="12" t="str">
        <f t="shared" si="0"/>
        <v>INSERT INTO CoursesInProgram VALUES (10 , 6);</v>
      </c>
      <c r="R16" s="12" t="str">
        <f t="shared" si="0"/>
        <v>INSERT INTO CoursesInProgram VALUES (22 , 6);</v>
      </c>
      <c r="S16" s="12" t="str">
        <f t="shared" si="0"/>
        <v>INSERT INTO CoursesInProgram VALUES (8 , 3);</v>
      </c>
      <c r="T16" s="12" t="str">
        <f t="shared" si="0"/>
        <v>INSERT INTO CoursesInProgram VALUES (18 , 3);</v>
      </c>
      <c r="U16" s="12" t="str">
        <f t="shared" si="0"/>
        <v>INSERT INTO CoursesInProgram VALUES (23 , 14);</v>
      </c>
      <c r="V16" s="12" t="str">
        <f t="shared" si="0"/>
        <v>INSERT INTO CoursesInProgram VALUES (24 , 14);</v>
      </c>
      <c r="W16" s="12" t="str">
        <f t="shared" si="0"/>
        <v>INSERT INTO CoursesInProgram VALUES (11 , 5);</v>
      </c>
      <c r="X16" s="12" t="str">
        <f t="shared" si="0"/>
        <v>INSERT INTO CoursesInProgram VALUES (12 , 5);</v>
      </c>
      <c r="Y16" s="12" t="str">
        <f t="shared" si="0"/>
        <v>INSERT INTO CoursesInProgram VALUES (13 , 5);</v>
      </c>
      <c r="Z16" s="12" t="str">
        <f t="shared" si="0"/>
        <v>INSERT INTO CoursesInProgram VALUES (14 , 5);</v>
      </c>
      <c r="AA16" s="12" t="str">
        <f t="shared" si="0"/>
        <v>INSERT INTO CoursesInProgram VALUES (15 , 5);</v>
      </c>
      <c r="AB16" s="12" t="str">
        <f t="shared" si="0"/>
        <v>INSERT INTO CoursesInProgram VALUES (16 , 5);</v>
      </c>
      <c r="AC16" s="12" t="str">
        <f t="shared" si="0"/>
        <v>INSERT INTO CoursesInProgram VALUES (17 , 5);</v>
      </c>
      <c r="AD16" s="12" t="str">
        <f t="shared" si="0"/>
        <v>INSERT INTO CoursesInProgram VALUES (25 , 15);</v>
      </c>
      <c r="AE16" s="12" t="str">
        <f t="shared" si="0"/>
        <v>INSERT INTO CoursesInProgram VALUES (26 , 15);</v>
      </c>
      <c r="AF16" s="12" t="str">
        <f t="shared" si="0"/>
        <v>INSERT INTO CoursesInProgram VALUES (27 , 15);</v>
      </c>
      <c r="AG16" s="12" t="str">
        <f t="shared" si="0"/>
        <v>INSERT INTO CoursesInProgram VALUES (28 , 15);</v>
      </c>
      <c r="AH16" s="12" t="str">
        <f t="shared" si="0"/>
        <v>INSERT INTO CoursesInProgram VALUES (29 , 15);</v>
      </c>
      <c r="AI16" s="12" t="str">
        <f t="shared" si="0"/>
        <v>INSERT INTO CoursesInProgram VALUES (30 , 15);</v>
      </c>
      <c r="AJ16" s="12" t="str">
        <f t="shared" si="0"/>
        <v>INSERT INTO CoursesInProgram VALUES (31 , 15);</v>
      </c>
      <c r="AK16" s="12" t="str">
        <f t="shared" si="0"/>
        <v>INSERT INTO CoursesInProgram VALUES (32 , 15);</v>
      </c>
      <c r="AL16" s="12" t="str">
        <f t="shared" si="0"/>
        <v>INSERT INTO CoursesInProgram VALUES (33 , 15);</v>
      </c>
      <c r="AM16" s="12" t="str">
        <f t="shared" si="0"/>
        <v>INSERT INTO CoursesInProgram VALUES (34 , 15);</v>
      </c>
      <c r="AN16" s="12" t="str">
        <f t="shared" si="0"/>
        <v>INSERT INTO CoursesInProgram VALUES (35 , 15);</v>
      </c>
      <c r="AO16" s="12" t="str">
        <f t="shared" si="0"/>
        <v>INSERT INTO CoursesInProgram VALUES (36 , 20);</v>
      </c>
      <c r="AP16" s="12" t="str">
        <f t="shared" si="0"/>
        <v>INSERT INTO CoursesInProgram VALUES (12 , 20);</v>
      </c>
      <c r="AQ16" s="12" t="str">
        <f t="shared" si="0"/>
        <v>INSERT INTO CoursesInProgram VALUES (13 , 20);</v>
      </c>
      <c r="AR16" s="12" t="str">
        <f t="shared" si="0"/>
        <v>INSERT INTO CoursesInProgram VALUES (14 , 20);</v>
      </c>
      <c r="AS16" s="12" t="str">
        <f t="shared" si="0"/>
        <v>INSERT INTO CoursesInProgram VALUES (15 , 20);</v>
      </c>
      <c r="AT16" s="12" t="str">
        <f t="shared" si="0"/>
        <v>INSERT INTO CoursesInProgram VALUES (16 , 20);</v>
      </c>
      <c r="AU16" s="12" t="str">
        <f t="shared" si="0"/>
        <v>INSERT INTO CoursesInProgram VALUES (17 , 20);</v>
      </c>
      <c r="AV16" s="12" t="str">
        <f t="shared" si="0"/>
        <v>INSERT INTO CoursesInProgram VALUES (37 , 20);</v>
      </c>
      <c r="AW16" s="12" t="str">
        <f t="shared" si="0"/>
        <v>INSERT INTO CoursesInProgram VALUES (38 , 20);</v>
      </c>
      <c r="AX16" s="12" t="str">
        <f t="shared" si="0"/>
        <v>INSERT INTO CoursesInProgram VALUES (39 , 20);</v>
      </c>
      <c r="AY16" s="12" t="str">
        <f t="shared" si="0"/>
        <v>INSERT INTO CoursesInProgram VALUES (11 , 28);</v>
      </c>
      <c r="AZ16" s="12" t="str">
        <f t="shared" si="0"/>
        <v>INSERT INTO CoursesInProgram VALUES (12 , 28);</v>
      </c>
      <c r="BA16" s="12" t="str">
        <f t="shared" si="0"/>
        <v>INSERT INTO CoursesInProgram VALUES (13 , 28);</v>
      </c>
      <c r="BB16" s="12" t="str">
        <f t="shared" si="0"/>
        <v>INSERT INTO CoursesInProgram VALUES (14 , 28);</v>
      </c>
      <c r="BC16" s="12" t="str">
        <f t="shared" si="0"/>
        <v>INSERT INTO CoursesInProgram VALUES (15 , 28);</v>
      </c>
      <c r="BD16" s="12" t="str">
        <f t="shared" si="0"/>
        <v>INSERT INTO CoursesInProgram VALUES (16 , 28);</v>
      </c>
      <c r="BE16" s="12" t="str">
        <f t="shared" si="0"/>
        <v>INSERT INTO CoursesInProgram VALUES (17 , 28);</v>
      </c>
      <c r="BF16" s="12" t="str">
        <f t="shared" si="0"/>
        <v>INSERT INTO CoursesInProgram VALUES (41 , 23);</v>
      </c>
      <c r="BG16" s="12" t="str">
        <f t="shared" si="0"/>
        <v>INSERT INTO CoursesInProgram VALUES (42 , 23);</v>
      </c>
      <c r="BH16" s="12" t="str">
        <f t="shared" si="0"/>
        <v>INSERT INTO CoursesInProgram VALUES (44 , 36);</v>
      </c>
      <c r="BI16" s="12" t="str">
        <f t="shared" si="0"/>
        <v>INSERT INTO CoursesInProgram VALUES (45 , 36);</v>
      </c>
      <c r="BJ16" s="12" t="str">
        <f t="shared" si="0"/>
        <v>INSERT INTO CoursesInProgram VALUES (46 , 36);</v>
      </c>
      <c r="BK16" s="12" t="str">
        <f t="shared" si="0"/>
        <v>INSERT INTO CoursesInProgram VALUES (19 , 29);</v>
      </c>
      <c r="BL16" s="12" t="str">
        <f t="shared" si="0"/>
        <v>INSERT INTO CoursesInProgram VALUES (47 , 29);</v>
      </c>
      <c r="BM16" s="12" t="str">
        <f t="shared" si="0"/>
        <v>INSERT INTO CoursesInProgram VALUES (20 , 30);</v>
      </c>
      <c r="BN16" s="12" t="str">
        <f t="shared" si="0"/>
        <v>INSERT INTO CoursesInProgram VALUES (48 , 30);</v>
      </c>
      <c r="BO16" s="12" t="str">
        <f t="shared" si="0"/>
        <v>INSERT INTO CoursesInProgram VALUES (22 , 32);</v>
      </c>
      <c r="BP16" s="12" t="str">
        <f t="shared" si="0"/>
        <v>INSERT INTO CoursesInProgram VALUES (40 , 33);</v>
      </c>
      <c r="BQ16" s="12" t="str">
        <f t="shared" si="0"/>
        <v>INSERT INTO CoursesInProgram VALUES (49 , 34);</v>
      </c>
      <c r="BR16" s="12" t="str">
        <f t="shared" si="0"/>
        <v>INSERT INTO CoursesInProgram VALUES (50 , 36);</v>
      </c>
      <c r="BS16" s="12" t="str">
        <f t="shared" ref="BS16:DF16" si="1">"INSERT INTO CoursesInProgram VALUES ("&amp;BS14&amp;" , "&amp;BS15&amp;");"</f>
        <v>INSERT INTO CoursesInProgram VALUES (51 , 43);</v>
      </c>
      <c r="BT16" s="12" t="str">
        <f t="shared" si="1"/>
        <v>INSERT INTO CoursesInProgram VALUES (52 , 44);</v>
      </c>
      <c r="BU16" s="12" t="str">
        <f t="shared" si="1"/>
        <v>INSERT INTO CoursesInProgram VALUES (53 , 45);</v>
      </c>
      <c r="BV16" s="12" t="str">
        <f t="shared" si="1"/>
        <v>INSERT INTO CoursesInProgram VALUES (55 , 46);</v>
      </c>
      <c r="BW16" s="12" t="str">
        <f t="shared" si="1"/>
        <v>INSERT INTO CoursesInProgram VALUES (41 , 48);</v>
      </c>
      <c r="BX16" s="12" t="str">
        <f t="shared" si="1"/>
        <v>INSERT INTO CoursesInProgram VALUES (19 , 49);</v>
      </c>
      <c r="BY16" s="12" t="str">
        <f t="shared" si="1"/>
        <v>INSERT INTO CoursesInProgram VALUES (55 , 49);</v>
      </c>
      <c r="BZ16" s="12" t="str">
        <f t="shared" si="1"/>
        <v>INSERT INTO CoursesInProgram VALUES (46 , 47);</v>
      </c>
      <c r="CA16" s="12" t="str">
        <f t="shared" si="1"/>
        <v>INSERT INTO CoursesInProgram VALUES (57 , 47);</v>
      </c>
      <c r="CB16" s="12" t="str">
        <f t="shared" si="1"/>
        <v>INSERT INTO CoursesInProgram VALUES (58 , 47);</v>
      </c>
      <c r="CC16" s="12" t="str">
        <f t="shared" si="1"/>
        <v>INSERT INTO CoursesInProgram VALUES (59 , 47);</v>
      </c>
      <c r="CD16" s="12" t="str">
        <f t="shared" si="1"/>
        <v>INSERT INTO CoursesInProgram VALUES (60 , 47);</v>
      </c>
      <c r="CE16" s="12" t="str">
        <f t="shared" si="1"/>
        <v>INSERT INTO CoursesInProgram VALUES (61 , 47);</v>
      </c>
      <c r="CF16" s="12" t="str">
        <f t="shared" si="1"/>
        <v>INSERT INTO CoursesInProgram VALUES (62 , 51);</v>
      </c>
      <c r="CG16" s="12" t="str">
        <f t="shared" si="1"/>
        <v>INSERT INTO CoursesInProgram VALUES (22 , 51);</v>
      </c>
      <c r="CH16" s="12" t="str">
        <f t="shared" si="1"/>
        <v>INSERT INTO CoursesInProgram VALUES (63 , 52);</v>
      </c>
      <c r="CI16" s="12" t="str">
        <f t="shared" si="1"/>
        <v>INSERT INTO CoursesInProgram VALUES (64 , 52);</v>
      </c>
      <c r="CJ16" s="12" t="str">
        <f t="shared" si="1"/>
        <v>INSERT INTO CoursesInProgram VALUES (65 , 52);</v>
      </c>
      <c r="CK16" s="12" t="str">
        <f t="shared" si="1"/>
        <v>INSERT INTO CoursesInProgram VALUES (66 , 52);</v>
      </c>
      <c r="CL16" s="12" t="str">
        <f t="shared" si="1"/>
        <v>INSERT INTO CoursesInProgram VALUES (67 , 52);</v>
      </c>
      <c r="CM16" s="12" t="str">
        <f t="shared" si="1"/>
        <v>INSERT INTO CoursesInProgram VALUES (44 , 39);</v>
      </c>
      <c r="CN16" s="12" t="str">
        <f t="shared" si="1"/>
        <v>INSERT INTO CoursesInProgram VALUES (45 , 39);</v>
      </c>
      <c r="CO16" s="12" t="str">
        <f t="shared" si="1"/>
        <v>INSERT INTO CoursesInProgram VALUES (46 , 39);</v>
      </c>
      <c r="CP16" s="12" t="str">
        <f t="shared" si="1"/>
        <v>INSERT INTO CoursesInProgram VALUES (50 , 39);</v>
      </c>
      <c r="CQ16" s="12" t="str">
        <f t="shared" si="1"/>
        <v>INSERT INTO CoursesInProgram VALUES (19 , 40);</v>
      </c>
      <c r="CR16" s="12" t="str">
        <f t="shared" si="1"/>
        <v>INSERT INTO CoursesInProgram VALUES (47 , 40);</v>
      </c>
      <c r="CS16" s="12" t="str">
        <f t="shared" si="1"/>
        <v>INSERT INTO CoursesInProgram VALUES (20 , 41);</v>
      </c>
      <c r="CT16" s="12" t="str">
        <f t="shared" si="1"/>
        <v>INSERT INTO CoursesInProgram VALUES (48 , 41);</v>
      </c>
      <c r="CU16" s="12" t="str">
        <f t="shared" si="1"/>
        <v>INSERT INTO CoursesInProgram VALUES (22 , 37);</v>
      </c>
      <c r="CV16" s="12" t="str">
        <f t="shared" si="1"/>
        <v>INSERT INTO CoursesInProgram VALUES (40 , 38);</v>
      </c>
      <c r="CW16" s="12" t="str">
        <f t="shared" si="1"/>
        <v>INSERT INTO CoursesInProgram VALUES (41 , 40);</v>
      </c>
      <c r="CX16" s="12" t="str">
        <f t="shared" si="1"/>
        <v>INSERT INTO CoursesInProgram VALUES (10 , 21);</v>
      </c>
      <c r="CY16" s="12" t="str">
        <f t="shared" si="1"/>
        <v>INSERT INTO CoursesInProgram VALUES (22 , 21);</v>
      </c>
      <c r="CZ16" s="12" t="str">
        <f t="shared" si="1"/>
        <v>INSERT INTO CoursesInProgram VALUES (8 , 35);</v>
      </c>
      <c r="DA16" s="12" t="str">
        <f t="shared" si="1"/>
        <v>INSERT INTO CoursesInProgram VALUES (18 , 35);</v>
      </c>
      <c r="DB16" s="12" t="str">
        <f t="shared" si="1"/>
        <v>INSERT INTO CoursesInProgram VALUES (1 , 16);</v>
      </c>
      <c r="DC16" s="12" t="str">
        <f t="shared" si="1"/>
        <v>INSERT INTO CoursesInProgram VALUES (2 , 16);</v>
      </c>
      <c r="DD16" s="12" t="str">
        <f t="shared" si="1"/>
        <v>INSERT INTO CoursesInProgram VALUES (1 , 24);</v>
      </c>
      <c r="DE16" s="12" t="str">
        <f t="shared" si="1"/>
        <v>INSERT INTO CoursesInProgram VALUES (2 , 24);</v>
      </c>
      <c r="DF16" s="12" t="str">
        <f t="shared" si="1"/>
        <v>INSERT INTO CoursesInProgram VALUES (21 , 31);</v>
      </c>
    </row>
    <row r="17" spans="1:86" x14ac:dyDescent="0.2">
      <c r="A17" s="3"/>
      <c r="B17" s="3"/>
      <c r="C17" s="3"/>
      <c r="D17" s="3"/>
      <c r="E17" s="3" t="s">
        <v>28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x14ac:dyDescent="0.2">
      <c r="A18" s="6" t="s">
        <v>17</v>
      </c>
      <c r="B18" s="7"/>
      <c r="C18" s="7"/>
      <c r="D18" s="7"/>
      <c r="E18" s="3" t="s">
        <v>101</v>
      </c>
      <c r="F18" s="3">
        <v>3</v>
      </c>
      <c r="G18" s="3">
        <v>3</v>
      </c>
      <c r="H18" s="3">
        <v>4</v>
      </c>
      <c r="I18" s="3">
        <v>4</v>
      </c>
      <c r="J18" s="3">
        <v>19</v>
      </c>
      <c r="K18" s="3">
        <v>20</v>
      </c>
      <c r="L18" s="3">
        <v>21</v>
      </c>
      <c r="M18" s="3">
        <v>6</v>
      </c>
      <c r="N18" s="3">
        <v>6</v>
      </c>
      <c r="O18" s="3">
        <v>6</v>
      </c>
      <c r="P18" s="3">
        <v>7</v>
      </c>
      <c r="Q18" s="3">
        <v>7</v>
      </c>
      <c r="R18" s="3">
        <v>7</v>
      </c>
      <c r="S18" s="3">
        <v>65</v>
      </c>
      <c r="T18" s="3">
        <v>10</v>
      </c>
      <c r="U18" s="3">
        <v>22</v>
      </c>
      <c r="V18" s="3">
        <v>8</v>
      </c>
      <c r="W18" s="3">
        <v>18</v>
      </c>
      <c r="X18" s="3">
        <v>18</v>
      </c>
      <c r="Y18" s="3">
        <v>23</v>
      </c>
      <c r="Z18" s="3">
        <v>23</v>
      </c>
      <c r="AA18" s="3">
        <v>24</v>
      </c>
      <c r="AB18" s="3">
        <v>24</v>
      </c>
      <c r="AC18" s="3">
        <v>11</v>
      </c>
      <c r="AD18" s="3">
        <v>11</v>
      </c>
      <c r="AE18" s="3">
        <v>12</v>
      </c>
      <c r="AF18" s="3">
        <v>12</v>
      </c>
      <c r="AG18" s="3">
        <v>13</v>
      </c>
      <c r="AH18" s="3">
        <v>13</v>
      </c>
      <c r="AI18" s="3">
        <v>14</v>
      </c>
      <c r="AJ18" s="3">
        <v>14</v>
      </c>
      <c r="AK18" s="3">
        <v>15</v>
      </c>
      <c r="AL18" s="3">
        <v>15</v>
      </c>
      <c r="AM18" s="3">
        <v>16</v>
      </c>
      <c r="AN18" s="3">
        <v>17</v>
      </c>
      <c r="AO18" s="3">
        <v>27</v>
      </c>
      <c r="AP18" s="3">
        <v>28</v>
      </c>
      <c r="AQ18" s="3">
        <v>30</v>
      </c>
      <c r="AR18" s="3">
        <v>32</v>
      </c>
      <c r="AS18" s="3">
        <v>32</v>
      </c>
      <c r="AT18" s="3">
        <v>33</v>
      </c>
      <c r="AU18" s="3">
        <v>33</v>
      </c>
      <c r="AV18" s="3">
        <v>34</v>
      </c>
      <c r="AW18" s="3">
        <v>34</v>
      </c>
      <c r="AX18" s="3">
        <v>34</v>
      </c>
      <c r="AY18" s="3">
        <v>39</v>
      </c>
      <c r="AZ18" s="3">
        <v>39</v>
      </c>
      <c r="BA18" s="3">
        <v>35</v>
      </c>
      <c r="BB18" s="3">
        <v>38</v>
      </c>
      <c r="BC18" s="3">
        <v>40</v>
      </c>
      <c r="BD18" s="3">
        <v>41</v>
      </c>
      <c r="BE18" s="3">
        <v>42</v>
      </c>
      <c r="BF18" s="3">
        <v>43</v>
      </c>
      <c r="BG18" s="3">
        <v>44</v>
      </c>
      <c r="BH18" s="3">
        <v>45</v>
      </c>
      <c r="BI18" s="3">
        <v>46</v>
      </c>
      <c r="BJ18" s="3">
        <v>47</v>
      </c>
      <c r="BK18" s="3">
        <v>48</v>
      </c>
      <c r="BL18" s="3">
        <v>48</v>
      </c>
      <c r="BM18" s="3">
        <v>49</v>
      </c>
      <c r="BN18" s="3">
        <v>49</v>
      </c>
      <c r="BO18" s="3">
        <v>50</v>
      </c>
      <c r="BP18" s="3">
        <v>52</v>
      </c>
      <c r="BQ18" s="3">
        <v>53</v>
      </c>
      <c r="BR18" s="3">
        <v>53</v>
      </c>
      <c r="BS18" s="3">
        <v>53</v>
      </c>
      <c r="BT18" s="3">
        <v>54</v>
      </c>
      <c r="BU18" s="3">
        <v>55</v>
      </c>
      <c r="BV18" s="3">
        <v>56</v>
      </c>
      <c r="BW18" s="3">
        <v>57</v>
      </c>
      <c r="BX18" s="3">
        <v>58</v>
      </c>
      <c r="BY18" s="3">
        <v>58</v>
      </c>
      <c r="BZ18" s="3">
        <v>59</v>
      </c>
      <c r="CA18" s="3">
        <v>60</v>
      </c>
      <c r="CB18" s="3">
        <v>61</v>
      </c>
      <c r="CC18" s="3">
        <v>62</v>
      </c>
      <c r="CD18" s="3">
        <v>63</v>
      </c>
      <c r="CE18" s="3">
        <v>64</v>
      </c>
      <c r="CF18" s="3">
        <v>65</v>
      </c>
      <c r="CG18" s="3">
        <v>66</v>
      </c>
      <c r="CH18" s="3">
        <v>67</v>
      </c>
    </row>
    <row r="19" spans="1:86" x14ac:dyDescent="0.2">
      <c r="A19" s="7" t="s">
        <v>14</v>
      </c>
      <c r="B19" s="7" t="s">
        <v>2</v>
      </c>
      <c r="C19" s="7" t="s">
        <v>13</v>
      </c>
      <c r="D19" s="7"/>
      <c r="E19" s="3" t="s">
        <v>102</v>
      </c>
      <c r="F19" s="3">
        <v>1</v>
      </c>
      <c r="G19" s="3">
        <v>2</v>
      </c>
      <c r="H19" s="3">
        <v>3</v>
      </c>
      <c r="I19" s="3">
        <v>3</v>
      </c>
      <c r="J19" s="3">
        <v>43</v>
      </c>
      <c r="K19" s="3">
        <v>19</v>
      </c>
      <c r="L19" s="3">
        <v>20</v>
      </c>
      <c r="M19" s="3">
        <v>3</v>
      </c>
      <c r="N19" s="3">
        <v>10</v>
      </c>
      <c r="O19" s="3">
        <v>22</v>
      </c>
      <c r="P19" s="3">
        <v>4</v>
      </c>
      <c r="Q19" s="3">
        <v>10</v>
      </c>
      <c r="R19" s="3">
        <v>22</v>
      </c>
      <c r="S19" s="3">
        <v>21</v>
      </c>
      <c r="T19" s="3">
        <v>19</v>
      </c>
      <c r="U19" s="3">
        <v>20</v>
      </c>
      <c r="V19" s="3">
        <v>21</v>
      </c>
      <c r="W19" s="3">
        <v>22</v>
      </c>
      <c r="X19" s="3">
        <v>40</v>
      </c>
      <c r="Y19" s="3">
        <v>19</v>
      </c>
      <c r="Z19" s="3">
        <v>20</v>
      </c>
      <c r="AA19" s="3">
        <v>20</v>
      </c>
      <c r="AB19" s="3">
        <v>19</v>
      </c>
      <c r="AC19" s="3">
        <v>5</v>
      </c>
      <c r="AD19" s="3">
        <v>4</v>
      </c>
      <c r="AE19" s="3">
        <v>5</v>
      </c>
      <c r="AF19" s="3">
        <v>4</v>
      </c>
      <c r="AG19" s="3">
        <v>5</v>
      </c>
      <c r="AH19" s="3">
        <v>4</v>
      </c>
      <c r="AI19" s="3">
        <v>5</v>
      </c>
      <c r="AJ19" s="3">
        <v>4</v>
      </c>
      <c r="AK19" s="3">
        <v>5</v>
      </c>
      <c r="AL19" s="3">
        <v>4</v>
      </c>
      <c r="AM19" s="3">
        <v>4</v>
      </c>
      <c r="AN19" s="3">
        <v>4</v>
      </c>
      <c r="AO19" s="3">
        <v>26</v>
      </c>
      <c r="AP19" s="3">
        <v>27</v>
      </c>
      <c r="AQ19" s="3">
        <v>29</v>
      </c>
      <c r="AR19" s="3">
        <v>20</v>
      </c>
      <c r="AS19" s="3">
        <v>23</v>
      </c>
      <c r="AT19" s="3">
        <v>20</v>
      </c>
      <c r="AU19" s="3">
        <v>24</v>
      </c>
      <c r="AV19" s="3">
        <v>21</v>
      </c>
      <c r="AW19" s="3">
        <v>33</v>
      </c>
      <c r="AX19" s="3">
        <v>32</v>
      </c>
      <c r="AY19" s="3">
        <v>23</v>
      </c>
      <c r="AZ19" s="3">
        <v>24</v>
      </c>
      <c r="BA19" s="3">
        <v>34</v>
      </c>
      <c r="BB19" s="3">
        <v>40</v>
      </c>
      <c r="BC19" s="3">
        <v>21</v>
      </c>
      <c r="BD19" s="3">
        <v>36</v>
      </c>
      <c r="BE19" s="3">
        <v>21</v>
      </c>
      <c r="BF19" s="3">
        <v>36</v>
      </c>
      <c r="BG19" s="3">
        <v>40</v>
      </c>
      <c r="BH19" s="3">
        <v>40</v>
      </c>
      <c r="BI19" s="3">
        <v>40</v>
      </c>
      <c r="BJ19" s="3">
        <v>43</v>
      </c>
      <c r="BK19" s="3">
        <v>47</v>
      </c>
      <c r="BL19" s="3">
        <v>19</v>
      </c>
      <c r="BM19" s="3">
        <v>21</v>
      </c>
      <c r="BN19" s="3">
        <v>22</v>
      </c>
      <c r="BO19" s="3">
        <v>22</v>
      </c>
      <c r="BP19" s="3">
        <v>51</v>
      </c>
      <c r="BQ19" s="3">
        <v>51</v>
      </c>
      <c r="BR19" s="3">
        <v>19</v>
      </c>
      <c r="BS19" s="3">
        <v>55</v>
      </c>
      <c r="BT19" s="3">
        <v>53</v>
      </c>
      <c r="BU19" s="3">
        <v>36</v>
      </c>
      <c r="BV19" s="3">
        <v>54</v>
      </c>
      <c r="BW19" s="3">
        <v>53</v>
      </c>
      <c r="BX19" s="3">
        <v>53</v>
      </c>
      <c r="BY19" s="3">
        <v>21</v>
      </c>
      <c r="BZ19" s="3">
        <v>57</v>
      </c>
      <c r="CA19" s="3">
        <v>61</v>
      </c>
      <c r="CB19" s="3">
        <v>53</v>
      </c>
      <c r="CC19" s="3">
        <v>36</v>
      </c>
      <c r="CD19" s="3">
        <v>41</v>
      </c>
      <c r="CE19" s="3">
        <v>8</v>
      </c>
      <c r="CF19" s="3">
        <v>19</v>
      </c>
      <c r="CG19" s="3">
        <v>65</v>
      </c>
      <c r="CH19" s="3">
        <v>41</v>
      </c>
    </row>
    <row r="20" spans="1:86" x14ac:dyDescent="0.2">
      <c r="A20" s="7" t="s">
        <v>15</v>
      </c>
      <c r="B20" s="7" t="s">
        <v>2</v>
      </c>
      <c r="C20" s="7" t="s">
        <v>16</v>
      </c>
      <c r="D20" s="7"/>
      <c r="E20" s="3" t="s">
        <v>36</v>
      </c>
      <c r="F20" s="3" t="s">
        <v>165</v>
      </c>
      <c r="G20" s="3" t="s">
        <v>165</v>
      </c>
      <c r="H20" s="3" t="s">
        <v>158</v>
      </c>
      <c r="I20" s="3" t="s">
        <v>158</v>
      </c>
      <c r="J20" s="3" t="s">
        <v>158</v>
      </c>
      <c r="K20" s="3" t="s">
        <v>158</v>
      </c>
      <c r="L20" s="3" t="s">
        <v>158</v>
      </c>
      <c r="M20" s="3" t="s">
        <v>158</v>
      </c>
      <c r="N20" s="3" t="s">
        <v>166</v>
      </c>
      <c r="O20" s="3" t="s">
        <v>166</v>
      </c>
      <c r="P20" s="3" t="s">
        <v>158</v>
      </c>
      <c r="Q20" s="3" t="s">
        <v>166</v>
      </c>
      <c r="R20" s="3" t="s">
        <v>166</v>
      </c>
      <c r="S20" s="3" t="s">
        <v>158</v>
      </c>
      <c r="T20" s="3" t="s">
        <v>158</v>
      </c>
      <c r="U20" s="3" t="s">
        <v>158</v>
      </c>
      <c r="V20" s="3" t="s">
        <v>158</v>
      </c>
      <c r="W20" s="3" t="s">
        <v>158</v>
      </c>
      <c r="X20" s="3" t="s">
        <v>158</v>
      </c>
      <c r="Y20" s="3" t="s">
        <v>158</v>
      </c>
      <c r="Z20" s="3" t="s">
        <v>158</v>
      </c>
      <c r="AA20" s="3" t="s">
        <v>158</v>
      </c>
      <c r="AB20" s="3" t="s">
        <v>158</v>
      </c>
      <c r="AC20" s="3" t="s">
        <v>158</v>
      </c>
      <c r="AD20" s="3" t="s">
        <v>158</v>
      </c>
      <c r="AE20" s="3" t="s">
        <v>158</v>
      </c>
      <c r="AF20" s="3" t="s">
        <v>158</v>
      </c>
      <c r="AG20" s="3" t="s">
        <v>158</v>
      </c>
      <c r="AH20" s="3" t="s">
        <v>158</v>
      </c>
      <c r="AI20" s="3" t="s">
        <v>158</v>
      </c>
      <c r="AJ20" s="3" t="s">
        <v>158</v>
      </c>
      <c r="AK20" s="3" t="s">
        <v>158</v>
      </c>
      <c r="AL20" s="3" t="s">
        <v>158</v>
      </c>
      <c r="AM20" s="3" t="s">
        <v>158</v>
      </c>
      <c r="AN20" s="3" t="s">
        <v>158</v>
      </c>
      <c r="AO20" s="3" t="s">
        <v>158</v>
      </c>
      <c r="AP20" s="3" t="s">
        <v>158</v>
      </c>
      <c r="AQ20" s="3" t="s">
        <v>158</v>
      </c>
      <c r="AR20" s="3" t="s">
        <v>158</v>
      </c>
      <c r="AS20" s="3" t="s">
        <v>158</v>
      </c>
      <c r="AT20" s="3" t="s">
        <v>158</v>
      </c>
      <c r="AU20" s="3" t="s">
        <v>158</v>
      </c>
      <c r="AV20" s="3" t="s">
        <v>158</v>
      </c>
      <c r="AW20" s="3" t="s">
        <v>170</v>
      </c>
      <c r="AX20" s="3" t="s">
        <v>170</v>
      </c>
      <c r="AY20" s="3" t="s">
        <v>167</v>
      </c>
      <c r="AZ20" s="3" t="s">
        <v>167</v>
      </c>
      <c r="BA20" s="3" t="s">
        <v>158</v>
      </c>
      <c r="BB20" s="3" t="s">
        <v>158</v>
      </c>
      <c r="BC20" s="3" t="s">
        <v>158</v>
      </c>
      <c r="BD20" s="3" t="s">
        <v>158</v>
      </c>
      <c r="BE20" s="3" t="s">
        <v>158</v>
      </c>
      <c r="BF20" s="3" t="s">
        <v>158</v>
      </c>
      <c r="BG20" s="3" t="s">
        <v>158</v>
      </c>
      <c r="BH20" s="3" t="s">
        <v>158</v>
      </c>
      <c r="BI20" s="3" t="s">
        <v>158</v>
      </c>
      <c r="BJ20" s="3" t="s">
        <v>158</v>
      </c>
      <c r="BK20" s="3" t="s">
        <v>168</v>
      </c>
      <c r="BL20" s="3" t="s">
        <v>168</v>
      </c>
      <c r="BM20" s="3" t="s">
        <v>158</v>
      </c>
      <c r="BN20" s="3" t="s">
        <v>158</v>
      </c>
      <c r="BO20" s="3" t="s">
        <v>158</v>
      </c>
      <c r="BP20" s="3" t="s">
        <v>158</v>
      </c>
      <c r="BQ20" s="3" t="s">
        <v>158</v>
      </c>
      <c r="BR20" s="3" t="s">
        <v>169</v>
      </c>
      <c r="BS20" s="3" t="s">
        <v>169</v>
      </c>
      <c r="BT20" s="3" t="s">
        <v>158</v>
      </c>
      <c r="BU20" s="3" t="s">
        <v>158</v>
      </c>
      <c r="BV20" s="3" t="s">
        <v>158</v>
      </c>
      <c r="BW20" s="3" t="s">
        <v>158</v>
      </c>
      <c r="BX20" s="3" t="s">
        <v>158</v>
      </c>
      <c r="BY20" s="3" t="s">
        <v>158</v>
      </c>
      <c r="BZ20" s="3" t="s">
        <v>158</v>
      </c>
      <c r="CA20" s="3" t="s">
        <v>158</v>
      </c>
      <c r="CB20" s="3" t="s">
        <v>158</v>
      </c>
      <c r="CC20" s="3" t="s">
        <v>158</v>
      </c>
      <c r="CD20" s="3" t="s">
        <v>158</v>
      </c>
      <c r="CE20" s="3" t="s">
        <v>158</v>
      </c>
      <c r="CF20" s="3" t="s">
        <v>158</v>
      </c>
      <c r="CG20" s="3" t="s">
        <v>158</v>
      </c>
      <c r="CH20" s="3" t="s">
        <v>158</v>
      </c>
    </row>
    <row r="21" spans="1:86" x14ac:dyDescent="0.2">
      <c r="A21" s="7"/>
      <c r="B21" s="7"/>
      <c r="C21" s="7"/>
      <c r="D21" s="7"/>
      <c r="E21" s="3"/>
      <c r="F21" s="3" t="str">
        <f>"INSERT INTO Prereqs (cid, prid, req) VALUES (" &amp;F18&amp; "," &amp;F19&amp; ",'" &amp;F20&amp; "');"</f>
        <v>INSERT INTO Prereqs (cid, prid, req) VALUES (3,1,'either intro comp');</v>
      </c>
      <c r="G21" s="3" t="str">
        <f t="shared" ref="G21:S21" si="2">"INSERT INTO Prereqs (cid, prid, req) VALUES (" &amp;G18&amp; "," &amp;G19&amp; ",'" &amp;G20&amp; "');"</f>
        <v>INSERT INTO Prereqs (cid, prid, req) VALUES (3,2,'either intro comp');</v>
      </c>
      <c r="H21" s="3" t="str">
        <f t="shared" si="2"/>
        <v>INSERT INTO Prereqs (cid, prid, req) VALUES (4,3,'required');</v>
      </c>
      <c r="I21" s="3" t="str">
        <f t="shared" si="2"/>
        <v>INSERT INTO Prereqs (cid, prid, req) VALUES (4,3,'required');</v>
      </c>
      <c r="J21" s="3" t="str">
        <f t="shared" si="2"/>
        <v>INSERT INTO Prereqs (cid, prid, req) VALUES (19,43,'required');</v>
      </c>
      <c r="K21" s="3" t="str">
        <f t="shared" si="2"/>
        <v>INSERT INTO Prereqs (cid, prid, req) VALUES (20,19,'required');</v>
      </c>
      <c r="L21" s="3" t="str">
        <f t="shared" si="2"/>
        <v>INSERT INTO Prereqs (cid, prid, req) VALUES (21,20,'required');</v>
      </c>
      <c r="M21" s="3" t="str">
        <f t="shared" si="2"/>
        <v>INSERT INTO Prereqs (cid, prid, req) VALUES (6,3,'required');</v>
      </c>
      <c r="N21" s="3" t="str">
        <f t="shared" si="2"/>
        <v>INSERT INTO Prereqs (cid, prid, req) VALUES (6,10,'1 discrete');</v>
      </c>
      <c r="O21" s="3" t="str">
        <f t="shared" si="2"/>
        <v>INSERT INTO Prereqs (cid, prid, req) VALUES (6,22,'1 discrete');</v>
      </c>
      <c r="P21" s="3" t="str">
        <f t="shared" si="2"/>
        <v>INSERT INTO Prereqs (cid, prid, req) VALUES (7,4,'required');</v>
      </c>
      <c r="Q21" s="3" t="str">
        <f t="shared" si="2"/>
        <v>INSERT INTO Prereqs (cid, prid, req) VALUES (7,10,'1 discrete');</v>
      </c>
      <c r="R21" s="3" t="str">
        <f t="shared" si="2"/>
        <v>INSERT INTO Prereqs (cid, prid, req) VALUES (7,22,'1 discrete');</v>
      </c>
      <c r="S21" s="3" t="str">
        <f t="shared" si="2"/>
        <v>INSERT INTO Prereqs (cid, prid, req) VALUES (65,21,'required');</v>
      </c>
      <c r="T21" s="3" t="str">
        <f t="shared" ref="T21" si="3">"INSERT INTO Prereqs (cid, prid, req) VALUES (" &amp;T18&amp; "," &amp;T19&amp; ",'" &amp;T20&amp; "');"</f>
        <v>INSERT INTO Prereqs (cid, prid, req) VALUES (10,19,'required');</v>
      </c>
      <c r="U21" s="3" t="str">
        <f t="shared" ref="U21" si="4">"INSERT INTO Prereqs (cid, prid, req) VALUES (" &amp;U18&amp; "," &amp;U19&amp; ",'" &amp;U20&amp; "');"</f>
        <v>INSERT INTO Prereqs (cid, prid, req) VALUES (22,20,'required');</v>
      </c>
      <c r="V21" s="3" t="str">
        <f t="shared" ref="V21" si="5">"INSERT INTO Prereqs (cid, prid, req) VALUES (" &amp;V18&amp; "," &amp;V19&amp; ",'" &amp;V20&amp; "');"</f>
        <v>INSERT INTO Prereqs (cid, prid, req) VALUES (8,21,'required');</v>
      </c>
      <c r="W21" s="3" t="str">
        <f t="shared" ref="W21" si="6">"INSERT INTO Prereqs (cid, prid, req) VALUES (" &amp;W18&amp; "," &amp;W19&amp; ",'" &amp;W20&amp; "');"</f>
        <v>INSERT INTO Prereqs (cid, prid, req) VALUES (18,22,'required');</v>
      </c>
      <c r="X21" s="3" t="str">
        <f t="shared" ref="X21" si="7">"INSERT INTO Prereqs (cid, prid, req) VALUES (" &amp;X18&amp; "," &amp;X19&amp; ",'" &amp;X20&amp; "');"</f>
        <v>INSERT INTO Prereqs (cid, prid, req) VALUES (18,40,'required');</v>
      </c>
      <c r="Y21" s="3" t="str">
        <f t="shared" ref="Y21" si="8">"INSERT INTO Prereqs (cid, prid, req) VALUES (" &amp;Y18&amp; "," &amp;Y19&amp; ",'" &amp;Y20&amp; "');"</f>
        <v>INSERT INTO Prereqs (cid, prid, req) VALUES (23,19,'required');</v>
      </c>
      <c r="Z21" s="3" t="str">
        <f t="shared" ref="Z21" si="9">"INSERT INTO Prereqs (cid, prid, req) VALUES (" &amp;Z18&amp; "," &amp;Z19&amp; ",'" &amp;Z20&amp; "');"</f>
        <v>INSERT INTO Prereqs (cid, prid, req) VALUES (23,20,'required');</v>
      </c>
      <c r="AA21" s="3" t="str">
        <f t="shared" ref="AA21" si="10">"INSERT INTO Prereqs (cid, prid, req) VALUES (" &amp;AA18&amp; "," &amp;AA19&amp; ",'" &amp;AA20&amp; "');"</f>
        <v>INSERT INTO Prereqs (cid, prid, req) VALUES (24,20,'required');</v>
      </c>
      <c r="AB21" s="3" t="str">
        <f t="shared" ref="AB21" si="11">"INSERT INTO Prereqs (cid, prid, req) VALUES (" &amp;AB18&amp; "," &amp;AB19&amp; ",'" &amp;AB20&amp; "');"</f>
        <v>INSERT INTO Prereqs (cid, prid, req) VALUES (24,19,'required');</v>
      </c>
      <c r="AC21" s="3" t="str">
        <f t="shared" ref="AC21" si="12">"INSERT INTO Prereqs (cid, prid, req) VALUES (" &amp;AC18&amp; "," &amp;AC19&amp; ",'" &amp;AC20&amp; "');"</f>
        <v>INSERT INTO Prereqs (cid, prid, req) VALUES (11,5,'required');</v>
      </c>
      <c r="AD21" s="3" t="str">
        <f t="shared" ref="AD21" si="13">"INSERT INTO Prereqs (cid, prid, req) VALUES (" &amp;AD18&amp; "," &amp;AD19&amp; ",'" &amp;AD20&amp; "');"</f>
        <v>INSERT INTO Prereqs (cid, prid, req) VALUES (11,4,'required');</v>
      </c>
      <c r="AE21" s="3" t="str">
        <f t="shared" ref="AE21:AF21" si="14">"INSERT INTO Prereqs (cid, prid, req) VALUES (" &amp;AE18&amp; "," &amp;AE19&amp; ",'" &amp;AE20&amp; "');"</f>
        <v>INSERT INTO Prereqs (cid, prid, req) VALUES (12,5,'required');</v>
      </c>
      <c r="AF21" s="3" t="str">
        <f t="shared" si="14"/>
        <v>INSERT INTO Prereqs (cid, prid, req) VALUES (12,4,'required');</v>
      </c>
      <c r="AG21" s="3" t="str">
        <f t="shared" ref="AG21" si="15">"INSERT INTO Prereqs (cid, prid, req) VALUES (" &amp;AG18&amp; "," &amp;AG19&amp; ",'" &amp;AG20&amp; "');"</f>
        <v>INSERT INTO Prereqs (cid, prid, req) VALUES (13,5,'required');</v>
      </c>
      <c r="AH21" s="3" t="str">
        <f t="shared" ref="AH21" si="16">"INSERT INTO Prereqs (cid, prid, req) VALUES (" &amp;AH18&amp; "," &amp;AH19&amp; ",'" &amp;AH20&amp; "');"</f>
        <v>INSERT INTO Prereqs (cid, prid, req) VALUES (13,4,'required');</v>
      </c>
      <c r="AI21" s="3" t="str">
        <f t="shared" ref="AI21" si="17">"INSERT INTO Prereqs (cid, prid, req) VALUES (" &amp;AI18&amp; "," &amp;AI19&amp; ",'" &amp;AI20&amp; "');"</f>
        <v>INSERT INTO Prereqs (cid, prid, req) VALUES (14,5,'required');</v>
      </c>
      <c r="AJ21" s="3" t="str">
        <f t="shared" ref="AJ21" si="18">"INSERT INTO Prereqs (cid, prid, req) VALUES (" &amp;AJ18&amp; "," &amp;AJ19&amp; ",'" &amp;AJ20&amp; "');"</f>
        <v>INSERT INTO Prereqs (cid, prid, req) VALUES (14,4,'required');</v>
      </c>
      <c r="AK21" s="3" t="str">
        <f t="shared" ref="AK21" si="19">"INSERT INTO Prereqs (cid, prid, req) VALUES (" &amp;AK18&amp; "," &amp;AK19&amp; ",'" &amp;AK20&amp; "');"</f>
        <v>INSERT INTO Prereqs (cid, prid, req) VALUES (15,5,'required');</v>
      </c>
      <c r="AL21" s="3" t="str">
        <f t="shared" ref="AL21" si="20">"INSERT INTO Prereqs (cid, prid, req) VALUES (" &amp;AL18&amp; "," &amp;AL19&amp; ",'" &amp;AL20&amp; "');"</f>
        <v>INSERT INTO Prereqs (cid, prid, req) VALUES (15,4,'required');</v>
      </c>
      <c r="AM21" s="3" t="str">
        <f t="shared" ref="AM21" si="21">"INSERT INTO Prereqs (cid, prid, req) VALUES (" &amp;AM18&amp; "," &amp;AM19&amp; ",'" &amp;AM20&amp; "');"</f>
        <v>INSERT INTO Prereqs (cid, prid, req) VALUES (16,4,'required');</v>
      </c>
      <c r="AN21" s="3" t="str">
        <f t="shared" ref="AN21" si="22">"INSERT INTO Prereqs (cid, prid, req) VALUES (" &amp;AN18&amp; "," &amp;AN19&amp; ",'" &amp;AN20&amp; "');"</f>
        <v>INSERT INTO Prereqs (cid, prid, req) VALUES (17,4,'required');</v>
      </c>
      <c r="AO21" s="3" t="str">
        <f t="shared" ref="AO21" si="23">"INSERT INTO Prereqs (cid, prid, req) VALUES (" &amp;AO18&amp; "," &amp;AO19&amp; ",'" &amp;AO20&amp; "');"</f>
        <v>INSERT INTO Prereqs (cid, prid, req) VALUES (27,26,'required');</v>
      </c>
      <c r="AP21" s="3" t="str">
        <f t="shared" ref="AP21" si="24">"INSERT INTO Prereqs (cid, prid, req) VALUES (" &amp;AP18&amp; "," &amp;AP19&amp; ",'" &amp;AP20&amp; "');"</f>
        <v>INSERT INTO Prereqs (cid, prid, req) VALUES (28,27,'required');</v>
      </c>
      <c r="AQ21" s="3" t="str">
        <f t="shared" ref="AQ21" si="25">"INSERT INTO Prereqs (cid, prid, req) VALUES (" &amp;AQ18&amp; "," &amp;AQ19&amp; ",'" &amp;AQ20&amp; "');"</f>
        <v>INSERT INTO Prereqs (cid, prid, req) VALUES (30,29,'required');</v>
      </c>
      <c r="AR21" s="3" t="str">
        <f t="shared" ref="AR21:AS21" si="26">"INSERT INTO Prereqs (cid, prid, req) VALUES (" &amp;AR18&amp; "," &amp;AR19&amp; ",'" &amp;AR20&amp; "');"</f>
        <v>INSERT INTO Prereqs (cid, prid, req) VALUES (32,20,'required');</v>
      </c>
      <c r="AS21" s="3" t="str">
        <f t="shared" si="26"/>
        <v>INSERT INTO Prereqs (cid, prid, req) VALUES (32,23,'required');</v>
      </c>
      <c r="AT21" s="3" t="str">
        <f t="shared" ref="AT21" si="27">"INSERT INTO Prereqs (cid, prid, req) VALUES (" &amp;AT18&amp; "," &amp;AT19&amp; ",'" &amp;AT20&amp; "');"</f>
        <v>INSERT INTO Prereqs (cid, prid, req) VALUES (33,20,'required');</v>
      </c>
      <c r="AU21" s="3" t="str">
        <f t="shared" ref="AU21" si="28">"INSERT INTO Prereqs (cid, prid, req) VALUES (" &amp;AU18&amp; "," &amp;AU19&amp; ",'" &amp;AU20&amp; "');"</f>
        <v>INSERT INTO Prereqs (cid, prid, req) VALUES (33,24,'required');</v>
      </c>
      <c r="AV21" s="3" t="str">
        <f t="shared" ref="AV21" si="29">"INSERT INTO Prereqs (cid, prid, req) VALUES (" &amp;AV18&amp; "," &amp;AV19&amp; ",'" &amp;AV20&amp; "');"</f>
        <v>INSERT INTO Prereqs (cid, prid, req) VALUES (34,21,'required');</v>
      </c>
      <c r="AW21" s="3" t="str">
        <f t="shared" ref="AW21" si="30">"INSERT INTO Prereqs (cid, prid, req) VALUES (" &amp;AW18&amp; "," &amp;AW19&amp; ",'" &amp;AW20&amp; "');"</f>
        <v>INSERT INTO Prereqs (cid, prid, req) VALUES (34,33,'1 of electro');</v>
      </c>
      <c r="AX21" s="3" t="str">
        <f t="shared" ref="AX21" si="31">"INSERT INTO Prereqs (cid, prid, req) VALUES (" &amp;AX18&amp; "," &amp;AX19&amp; ",'" &amp;AX20&amp; "');"</f>
        <v>INSERT INTO Prereqs (cid, prid, req) VALUES (34,32,'1 of electro');</v>
      </c>
      <c r="AY21" s="3" t="str">
        <f t="shared" ref="AY21" si="32">"INSERT INTO Prereqs (cid, prid, req) VALUES (" &amp;AY18&amp; "," &amp;AY19&amp; ",'" &amp;AY20&amp; "');"</f>
        <v>INSERT INTO Prereqs (cid, prid, req) VALUES (39,23,'1 of Mechanics');</v>
      </c>
      <c r="AZ21" s="3" t="str">
        <f t="shared" ref="AZ21" si="33">"INSERT INTO Prereqs (cid, prid, req) VALUES (" &amp;AZ18&amp; "," &amp;AZ19&amp; ",'" &amp;AZ20&amp; "');"</f>
        <v>INSERT INTO Prereqs (cid, prid, req) VALUES (39,24,'1 of Mechanics');</v>
      </c>
      <c r="BA21" s="3" t="str">
        <f t="shared" ref="BA21" si="34">"INSERT INTO Prereqs (cid, prid, req) VALUES (" &amp;BA18&amp; "," &amp;BA19&amp; ",'" &amp;BA20&amp; "');"</f>
        <v>INSERT INTO Prereqs (cid, prid, req) VALUES (35,34,'required');</v>
      </c>
      <c r="BB21" s="3" t="str">
        <f t="shared" ref="BB21" si="35">"INSERT INTO Prereqs (cid, prid, req) VALUES (" &amp;BB18&amp; "," &amp;BB19&amp; ",'" &amp;BB20&amp; "');"</f>
        <v>INSERT INTO Prereqs (cid, prid, req) VALUES (38,40,'required');</v>
      </c>
      <c r="BC21" s="3" t="str">
        <f t="shared" ref="BC21" si="36">"INSERT INTO Prereqs (cid, prid, req) VALUES (" &amp;BC18&amp; "," &amp;BC19&amp; ",'" &amp;BC20&amp; "');"</f>
        <v>INSERT INTO Prereqs (cid, prid, req) VALUES (40,21,'required');</v>
      </c>
      <c r="BD21" s="3" t="str">
        <f t="shared" ref="BD21" si="37">"INSERT INTO Prereqs (cid, prid, req) VALUES (" &amp;BD18&amp; "," &amp;BD19&amp; ",'" &amp;BD20&amp; "');"</f>
        <v>INSERT INTO Prereqs (cid, prid, req) VALUES (41,36,'required');</v>
      </c>
      <c r="BE21" s="3" t="str">
        <f t="shared" ref="BE21:BF21" si="38">"INSERT INTO Prereqs (cid, prid, req) VALUES (" &amp;BE18&amp; "," &amp;BE19&amp; ",'" &amp;BE20&amp; "');"</f>
        <v>INSERT INTO Prereqs (cid, prid, req) VALUES (42,21,'required');</v>
      </c>
      <c r="BF21" s="3" t="str">
        <f t="shared" si="38"/>
        <v>INSERT INTO Prereqs (cid, prid, req) VALUES (43,36,'required');</v>
      </c>
      <c r="BG21" s="3" t="str">
        <f t="shared" ref="BG21" si="39">"INSERT INTO Prereqs (cid, prid, req) VALUES (" &amp;BG18&amp; "," &amp;BG19&amp; ",'" &amp;BG20&amp; "');"</f>
        <v>INSERT INTO Prereqs (cid, prid, req) VALUES (44,40,'required');</v>
      </c>
      <c r="BH21" s="3" t="str">
        <f t="shared" ref="BH21" si="40">"INSERT INTO Prereqs (cid, prid, req) VALUES (" &amp;BH18&amp; "," &amp;BH19&amp; ",'" &amp;BH20&amp; "');"</f>
        <v>INSERT INTO Prereqs (cid, prid, req) VALUES (45,40,'required');</v>
      </c>
      <c r="BI21" s="3" t="str">
        <f t="shared" ref="BI21" si="41">"INSERT INTO Prereqs (cid, prid, req) VALUES (" &amp;BI18&amp; "," &amp;BI19&amp; ",'" &amp;BI20&amp; "');"</f>
        <v>INSERT INTO Prereqs (cid, prid, req) VALUES (46,40,'required');</v>
      </c>
      <c r="BJ21" s="3" t="str">
        <f t="shared" ref="BJ21" si="42">"INSERT INTO Prereqs (cid, prid, req) VALUES (" &amp;BJ18&amp; "," &amp;BJ19&amp; ",'" &amp;BJ20&amp; "');"</f>
        <v>INSERT INTO Prereqs (cid, prid, req) VALUES (47,43,'required');</v>
      </c>
      <c r="BK21" s="3" t="str">
        <f t="shared" ref="BK21" si="43">"INSERT INTO Prereqs (cid, prid, req) VALUES (" &amp;BK18&amp; "," &amp;BK19&amp; ",'" &amp;BK20&amp; "');"</f>
        <v>INSERT INTO Prereqs (cid, prid, req) VALUES (48,47,'1 of Calc 1');</v>
      </c>
      <c r="BL21" s="3" t="str">
        <f t="shared" ref="BL21" si="44">"INSERT INTO Prereqs (cid, prid, req) VALUES (" &amp;BL18&amp; "," &amp;BL19&amp; ",'" &amp;BL20&amp; "');"</f>
        <v>INSERT INTO Prereqs (cid, prid, req) VALUES (48,19,'1 of Calc 1');</v>
      </c>
      <c r="BM21" s="3" t="str">
        <f t="shared" ref="BM21" si="45">"INSERT INTO Prereqs (cid, prid, req) VALUES (" &amp;BM18&amp; "," &amp;BM19&amp; ",'" &amp;BM20&amp; "');"</f>
        <v>INSERT INTO Prereqs (cid, prid, req) VALUES (49,21,'required');</v>
      </c>
      <c r="BN21" s="3" t="str">
        <f t="shared" ref="BN21" si="46">"INSERT INTO Prereqs (cid, prid, req) VALUES (" &amp;BN18&amp; "," &amp;BN19&amp; ",'" &amp;BN20&amp; "');"</f>
        <v>INSERT INTO Prereqs (cid, prid, req) VALUES (49,22,'required');</v>
      </c>
      <c r="BO21" s="3" t="str">
        <f t="shared" ref="BO21" si="47">"INSERT INTO Prereqs (cid, prid, req) VALUES (" &amp;BO18&amp; "," &amp;BO19&amp; ",'" &amp;BO20&amp; "');"</f>
        <v>INSERT INTO Prereqs (cid, prid, req) VALUES (50,22,'required');</v>
      </c>
      <c r="BP21" s="3" t="str">
        <f t="shared" ref="BP21" si="48">"INSERT INTO Prereqs (cid, prid, req) VALUES (" &amp;BP18&amp; "," &amp;BP19&amp; ",'" &amp;BP20&amp; "');"</f>
        <v>INSERT INTO Prereqs (cid, prid, req) VALUES (52,51,'required');</v>
      </c>
      <c r="BQ21" s="3" t="str">
        <f t="shared" ref="BQ21" si="49">"INSERT INTO Prereqs (cid, prid, req) VALUES (" &amp;BQ18&amp; "," &amp;BQ19&amp; ",'" &amp;BQ20&amp; "');"</f>
        <v>INSERT INTO Prereqs (cid, prid, req) VALUES (53,51,'required');</v>
      </c>
      <c r="BR21" s="3" t="str">
        <f t="shared" ref="BR21:BS21" si="50">"INSERT INTO Prereqs (cid, prid, req) VALUES (" &amp;BR18&amp; "," &amp;BR19&amp; ",'" &amp;BR20&amp; "');"</f>
        <v>INSERT INTO Prereqs (cid, prid, req) VALUES (53,19,'1 of Econ maths');</v>
      </c>
      <c r="BS21" s="3" t="str">
        <f t="shared" si="50"/>
        <v>INSERT INTO Prereqs (cid, prid, req) VALUES (53,55,'1 of Econ maths');</v>
      </c>
      <c r="BT21" s="3" t="str">
        <f t="shared" ref="BT21" si="51">"INSERT INTO Prereqs (cid, prid, req) VALUES (" &amp;BT18&amp; "," &amp;BT19&amp; ",'" &amp;BT20&amp; "');"</f>
        <v>INSERT INTO Prereqs (cid, prid, req) VALUES (54,53,'required');</v>
      </c>
      <c r="BU21" s="3" t="str">
        <f t="shared" ref="BU21" si="52">"INSERT INTO Prereqs (cid, prid, req) VALUES (" &amp;BU18&amp; "," &amp;BU19&amp; ",'" &amp;BU20&amp; "');"</f>
        <v>INSERT INTO Prereqs (cid, prid, req) VALUES (55,36,'required');</v>
      </c>
      <c r="BV21" s="3" t="str">
        <f t="shared" ref="BV21" si="53">"INSERT INTO Prereqs (cid, prid, req) VALUES (" &amp;BV18&amp; "," &amp;BV19&amp; ",'" &amp;BV20&amp; "');"</f>
        <v>INSERT INTO Prereqs (cid, prid, req) VALUES (56,54,'required');</v>
      </c>
      <c r="BW21" s="3" t="str">
        <f t="shared" ref="BW21" si="54">"INSERT INTO Prereqs (cid, prid, req) VALUES (" &amp;BW18&amp; "," &amp;BW19&amp; ",'" &amp;BW20&amp; "');"</f>
        <v>INSERT INTO Prereqs (cid, prid, req) VALUES (57,53,'required');</v>
      </c>
      <c r="BX21" s="3" t="str">
        <f t="shared" ref="BX21" si="55">"INSERT INTO Prereqs (cid, prid, req) VALUES (" &amp;BX18&amp; "," &amp;BX19&amp; ",'" &amp;BX20&amp; "');"</f>
        <v>INSERT INTO Prereqs (cid, prid, req) VALUES (58,53,'required');</v>
      </c>
      <c r="BY21" s="3" t="str">
        <f t="shared" ref="BY21" si="56">"INSERT INTO Prereqs (cid, prid, req) VALUES (" &amp;BY18&amp; "," &amp;BY19&amp; ",'" &amp;BY20&amp; "');"</f>
        <v>INSERT INTO Prereqs (cid, prid, req) VALUES (58,21,'required');</v>
      </c>
      <c r="BZ21" s="3" t="str">
        <f t="shared" ref="BZ21" si="57">"INSERT INTO Prereqs (cid, prid, req) VALUES (" &amp;BZ18&amp; "," &amp;BZ19&amp; ",'" &amp;BZ20&amp; "');"</f>
        <v>INSERT INTO Prereqs (cid, prid, req) VALUES (59,57,'required');</v>
      </c>
      <c r="CA21" s="3" t="str">
        <f t="shared" ref="CA21" si="58">"INSERT INTO Prereqs (cid, prid, req) VALUES (" &amp;CA18&amp; "," &amp;CA19&amp; ",'" &amp;CA20&amp; "');"</f>
        <v>INSERT INTO Prereqs (cid, prid, req) VALUES (60,61,'required');</v>
      </c>
      <c r="CB21" s="3" t="str">
        <f t="shared" ref="CB21" si="59">"INSERT INTO Prereqs (cid, prid, req) VALUES (" &amp;CB18&amp; "," &amp;CB19&amp; ",'" &amp;CB20&amp; "');"</f>
        <v>INSERT INTO Prereqs (cid, prid, req) VALUES (61,53,'required');</v>
      </c>
      <c r="CC21" s="3" t="str">
        <f t="shared" ref="CC21" si="60">"INSERT INTO Prereqs (cid, prid, req) VALUES (" &amp;CC18&amp; "," &amp;CC19&amp; ",'" &amp;CC20&amp; "');"</f>
        <v>INSERT INTO Prereqs (cid, prid, req) VALUES (62,36,'required');</v>
      </c>
      <c r="CD21" s="3" t="str">
        <f t="shared" ref="CD21" si="61">"INSERT INTO Prereqs (cid, prid, req) VALUES (" &amp;CD18&amp; "," &amp;CD19&amp; ",'" &amp;CD20&amp; "');"</f>
        <v>INSERT INTO Prereqs (cid, prid, req) VALUES (63,41,'required');</v>
      </c>
      <c r="CE21" s="3" t="str">
        <f t="shared" ref="CE21:CF21" si="62">"INSERT INTO Prereqs (cid, prid, req) VALUES (" &amp;CE18&amp; "," &amp;CE19&amp; ",'" &amp;CE20&amp; "');"</f>
        <v>INSERT INTO Prereqs (cid, prid, req) VALUES (64,8,'required');</v>
      </c>
      <c r="CF21" s="3" t="str">
        <f t="shared" si="62"/>
        <v>INSERT INTO Prereqs (cid, prid, req) VALUES (65,19,'required');</v>
      </c>
      <c r="CG21" s="3" t="str">
        <f t="shared" ref="CG21" si="63">"INSERT INTO Prereqs (cid, prid, req) VALUES (" &amp;CG18&amp; "," &amp;CG19&amp; ",'" &amp;CG20&amp; "');"</f>
        <v>INSERT INTO Prereqs (cid, prid, req) VALUES (66,65,'required');</v>
      </c>
      <c r="CH21" s="3" t="str">
        <f t="shared" ref="CH21" si="64">"INSERT INTO Prereqs (cid, prid, req) VALUES (" &amp;CH18&amp; "," &amp;CH19&amp; ",'" &amp;CH20&amp; "');"</f>
        <v>INSERT INTO Prereqs (cid, prid, req) VALUES (67,41,'required');</v>
      </c>
    </row>
    <row r="22" spans="1:86" x14ac:dyDescent="0.2">
      <c r="A22" s="5" t="s">
        <v>18</v>
      </c>
      <c r="B22" s="3"/>
      <c r="C22" s="3"/>
      <c r="D22" s="3"/>
    </row>
    <row r="23" spans="1:86" x14ac:dyDescent="0.2">
      <c r="A23" s="3" t="s">
        <v>5</v>
      </c>
      <c r="B23" s="3" t="s">
        <v>2</v>
      </c>
      <c r="C23" s="3" t="s">
        <v>6</v>
      </c>
      <c r="D23" s="3" t="s">
        <v>37</v>
      </c>
    </row>
    <row r="24" spans="1:86" x14ac:dyDescent="0.2">
      <c r="A24" s="3" t="s">
        <v>19</v>
      </c>
      <c r="B24" s="3" t="s">
        <v>12</v>
      </c>
      <c r="C24" s="3"/>
      <c r="D24" s="3"/>
      <c r="AY24" s="10"/>
    </row>
    <row r="25" spans="1:86" x14ac:dyDescent="0.2">
      <c r="A25" s="3" t="s">
        <v>8</v>
      </c>
      <c r="B25" s="3" t="s">
        <v>9</v>
      </c>
      <c r="C25" s="3"/>
      <c r="D25" s="3"/>
    </row>
    <row r="26" spans="1:86" x14ac:dyDescent="0.2">
      <c r="A26" s="3" t="s">
        <v>20</v>
      </c>
      <c r="B26" s="3" t="s">
        <v>21</v>
      </c>
      <c r="C26" s="3"/>
      <c r="D26" s="3"/>
    </row>
    <row r="27" spans="1:86" x14ac:dyDescent="0.2">
      <c r="A27" s="3" t="s">
        <v>47</v>
      </c>
      <c r="B27" s="3" t="s">
        <v>2</v>
      </c>
      <c r="C27" s="3"/>
      <c r="D27" s="3"/>
    </row>
    <row r="28" spans="1:86" x14ac:dyDescent="0.2">
      <c r="A28" s="3"/>
      <c r="B28" s="3"/>
      <c r="C28" s="3"/>
      <c r="D28" s="3"/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  <c r="AC28">
        <v>24</v>
      </c>
      <c r="AD28">
        <v>25</v>
      </c>
      <c r="AE28">
        <v>26</v>
      </c>
      <c r="AF28">
        <v>27</v>
      </c>
      <c r="AG28">
        <v>28</v>
      </c>
      <c r="AH28">
        <v>29</v>
      </c>
      <c r="AI28">
        <v>30</v>
      </c>
      <c r="AJ28">
        <v>31</v>
      </c>
      <c r="AK28">
        <v>32</v>
      </c>
      <c r="AL28">
        <v>33</v>
      </c>
      <c r="AM28">
        <v>34</v>
      </c>
      <c r="AN28">
        <v>35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41</v>
      </c>
      <c r="AU28">
        <v>42</v>
      </c>
      <c r="AV28">
        <v>43</v>
      </c>
      <c r="AW28">
        <v>44</v>
      </c>
      <c r="AX28">
        <v>45</v>
      </c>
      <c r="AY28">
        <v>46</v>
      </c>
      <c r="AZ28">
        <v>47</v>
      </c>
      <c r="BA28">
        <v>48</v>
      </c>
      <c r="BB28">
        <v>49</v>
      </c>
      <c r="BC28">
        <v>50</v>
      </c>
      <c r="BD28">
        <v>51</v>
      </c>
      <c r="BE28">
        <v>52</v>
      </c>
      <c r="BF28">
        <v>53</v>
      </c>
      <c r="BG28">
        <v>54</v>
      </c>
      <c r="BH28">
        <v>55</v>
      </c>
      <c r="BI28">
        <v>56</v>
      </c>
      <c r="BJ28">
        <v>57</v>
      </c>
      <c r="BK28">
        <v>58</v>
      </c>
      <c r="BL28">
        <v>59</v>
      </c>
      <c r="BM28">
        <v>60</v>
      </c>
      <c r="BN28">
        <v>61</v>
      </c>
      <c r="BO28">
        <v>62</v>
      </c>
      <c r="BP28">
        <v>63</v>
      </c>
      <c r="BQ28">
        <v>64</v>
      </c>
      <c r="BR28">
        <v>65</v>
      </c>
      <c r="BS28">
        <v>66</v>
      </c>
      <c r="BT28">
        <v>67</v>
      </c>
    </row>
    <row r="29" spans="1:86" x14ac:dyDescent="0.2">
      <c r="A29" s="5" t="s">
        <v>22</v>
      </c>
      <c r="B29" s="3"/>
      <c r="C29" s="3"/>
      <c r="D29" s="3"/>
      <c r="E29" s="3" t="s">
        <v>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86" x14ac:dyDescent="0.2">
      <c r="A30" s="11" t="s">
        <v>5</v>
      </c>
      <c r="B30" s="3" t="s">
        <v>2</v>
      </c>
      <c r="C30" s="3" t="s">
        <v>48</v>
      </c>
      <c r="D30" s="3" t="s">
        <v>37</v>
      </c>
      <c r="E30" s="3" t="s">
        <v>5</v>
      </c>
      <c r="F30" s="3" t="s">
        <v>50</v>
      </c>
      <c r="G30" s="3" t="s">
        <v>77</v>
      </c>
      <c r="H30" s="3" t="s">
        <v>52</v>
      </c>
      <c r="I30" s="3" t="s">
        <v>51</v>
      </c>
      <c r="J30" s="3" t="s">
        <v>53</v>
      </c>
      <c r="K30" s="3" t="s">
        <v>59</v>
      </c>
      <c r="L30" s="3" t="s">
        <v>60</v>
      </c>
      <c r="M30" s="3" t="s">
        <v>61</v>
      </c>
      <c r="N30" s="3" t="s">
        <v>62</v>
      </c>
      <c r="O30" s="3" t="s">
        <v>63</v>
      </c>
      <c r="P30" s="3" t="s">
        <v>79</v>
      </c>
      <c r="Q30" s="3" t="s">
        <v>84</v>
      </c>
      <c r="R30" s="3" t="s">
        <v>85</v>
      </c>
      <c r="S30" s="3" t="s">
        <v>86</v>
      </c>
      <c r="T30" s="3" t="s">
        <v>87</v>
      </c>
      <c r="U30" s="3" t="s">
        <v>88</v>
      </c>
      <c r="V30" s="3" t="s">
        <v>89</v>
      </c>
      <c r="W30" s="3" t="s">
        <v>81</v>
      </c>
      <c r="X30" s="3" t="s">
        <v>69</v>
      </c>
      <c r="Y30" s="3" t="s">
        <v>70</v>
      </c>
      <c r="Z30" s="3" t="s">
        <v>71</v>
      </c>
      <c r="AA30" s="3" t="s">
        <v>80</v>
      </c>
      <c r="AB30" s="3" t="s">
        <v>82</v>
      </c>
      <c r="AC30" s="3" t="s">
        <v>83</v>
      </c>
      <c r="AD30" s="3" t="s">
        <v>90</v>
      </c>
      <c r="AE30" s="3" t="s">
        <v>91</v>
      </c>
      <c r="AF30" s="3" t="s">
        <v>92</v>
      </c>
      <c r="AG30" s="3" t="s">
        <v>93</v>
      </c>
      <c r="AH30" s="3" t="s">
        <v>94</v>
      </c>
      <c r="AI30" s="3" t="s">
        <v>95</v>
      </c>
      <c r="AJ30" s="3" t="s">
        <v>96</v>
      </c>
      <c r="AK30" s="3" t="s">
        <v>97</v>
      </c>
      <c r="AL30" s="3" t="s">
        <v>98</v>
      </c>
      <c r="AM30" s="3" t="s">
        <v>99</v>
      </c>
      <c r="AN30" s="3" t="s">
        <v>100</v>
      </c>
      <c r="AO30" s="3" t="s">
        <v>115</v>
      </c>
      <c r="AP30" s="3" t="s">
        <v>109</v>
      </c>
      <c r="AQ30" s="3" t="s">
        <v>110</v>
      </c>
      <c r="AR30" s="3" t="s">
        <v>111</v>
      </c>
      <c r="AS30" s="3" t="s">
        <v>112</v>
      </c>
      <c r="AT30" s="3" t="s">
        <v>114</v>
      </c>
      <c r="AU30" s="3" t="s">
        <v>62</v>
      </c>
      <c r="AV30" s="3" t="s">
        <v>119</v>
      </c>
      <c r="AW30" s="3" t="s">
        <v>124</v>
      </c>
      <c r="AX30" s="3" t="s">
        <v>120</v>
      </c>
      <c r="AY30" s="3" t="s">
        <v>121</v>
      </c>
      <c r="AZ30" s="3" t="s">
        <v>126</v>
      </c>
      <c r="BA30" s="3" t="s">
        <v>127</v>
      </c>
      <c r="BB30" s="3" t="s">
        <v>129</v>
      </c>
      <c r="BC30" s="3" t="s">
        <v>128</v>
      </c>
      <c r="BD30" s="3" t="s">
        <v>130</v>
      </c>
      <c r="BE30" s="3" t="s">
        <v>136</v>
      </c>
      <c r="BF30" s="3" t="s">
        <v>131</v>
      </c>
      <c r="BG30" s="3" t="s">
        <v>132</v>
      </c>
      <c r="BH30" s="3" t="s">
        <v>135</v>
      </c>
      <c r="BI30" s="3" t="s">
        <v>137</v>
      </c>
      <c r="BJ30" s="3" t="s">
        <v>141</v>
      </c>
      <c r="BK30" s="3" t="s">
        <v>138</v>
      </c>
      <c r="BL30" s="3" t="s">
        <v>139</v>
      </c>
      <c r="BM30" s="3" t="s">
        <v>140</v>
      </c>
      <c r="BN30" s="3" t="s">
        <v>142</v>
      </c>
      <c r="BO30" s="3" t="s">
        <v>146</v>
      </c>
      <c r="BP30" s="3" t="s">
        <v>147</v>
      </c>
      <c r="BQ30" s="3" t="s">
        <v>148</v>
      </c>
      <c r="BR30" s="3" t="s">
        <v>62</v>
      </c>
      <c r="BS30" s="3" t="s">
        <v>149</v>
      </c>
      <c r="BT30" s="3" t="s">
        <v>150</v>
      </c>
    </row>
    <row r="31" spans="1:86" x14ac:dyDescent="0.2">
      <c r="A31" s="3" t="s">
        <v>36</v>
      </c>
      <c r="B31" s="3" t="s">
        <v>12</v>
      </c>
      <c r="C31" s="3"/>
      <c r="D31" s="3"/>
      <c r="E31" s="3" t="s">
        <v>7</v>
      </c>
      <c r="F31" s="3">
        <v>3</v>
      </c>
      <c r="G31" s="3">
        <v>3</v>
      </c>
      <c r="H31" s="3">
        <v>4</v>
      </c>
      <c r="I31" s="3">
        <v>3</v>
      </c>
      <c r="J31" s="3">
        <v>4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4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4</v>
      </c>
      <c r="Y31" s="3">
        <v>4</v>
      </c>
      <c r="Z31" s="3">
        <v>4</v>
      </c>
      <c r="AA31" s="3">
        <v>3</v>
      </c>
      <c r="AB31" s="3">
        <v>4</v>
      </c>
      <c r="AC31" s="3">
        <v>4</v>
      </c>
      <c r="AD31" s="3">
        <v>4</v>
      </c>
      <c r="AE31" s="3">
        <v>4</v>
      </c>
      <c r="AF31" s="3">
        <v>4</v>
      </c>
      <c r="AG31" s="3">
        <v>4</v>
      </c>
      <c r="AH31" s="3">
        <v>4</v>
      </c>
      <c r="AI31" s="3">
        <v>4</v>
      </c>
      <c r="AJ31" s="3">
        <v>4</v>
      </c>
      <c r="AK31" s="3">
        <v>4</v>
      </c>
      <c r="AL31" s="3">
        <v>4</v>
      </c>
      <c r="AM31" s="3">
        <v>4</v>
      </c>
      <c r="AN31" s="3">
        <v>4</v>
      </c>
      <c r="AO31" s="3">
        <v>3</v>
      </c>
      <c r="AP31" s="3">
        <v>3</v>
      </c>
      <c r="AQ31" s="3">
        <v>3</v>
      </c>
      <c r="AR31" s="3">
        <v>3</v>
      </c>
      <c r="AS31" s="3">
        <v>3</v>
      </c>
      <c r="AT31" s="3">
        <v>3</v>
      </c>
      <c r="AU31" s="3">
        <v>3</v>
      </c>
      <c r="AV31" s="3">
        <v>3</v>
      </c>
      <c r="AW31" s="3">
        <v>3</v>
      </c>
      <c r="AX31" s="3">
        <v>4</v>
      </c>
      <c r="AY31" s="3">
        <v>4</v>
      </c>
      <c r="AZ31" s="3">
        <v>4</v>
      </c>
      <c r="BA31" s="3">
        <v>4</v>
      </c>
      <c r="BB31" s="3">
        <v>3</v>
      </c>
      <c r="BC31" s="3">
        <v>3</v>
      </c>
      <c r="BD31" s="3">
        <v>3</v>
      </c>
      <c r="BE31" s="3">
        <v>3</v>
      </c>
      <c r="BF31" s="3">
        <v>3</v>
      </c>
      <c r="BG31" s="3">
        <v>3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3</v>
      </c>
    </row>
    <row r="32" spans="1:86" x14ac:dyDescent="0.2">
      <c r="A32" s="3" t="s">
        <v>23</v>
      </c>
      <c r="B32" s="3" t="s">
        <v>2</v>
      </c>
      <c r="C32" s="3"/>
      <c r="D32" s="3"/>
      <c r="E32" s="3" t="s">
        <v>58</v>
      </c>
      <c r="F32" s="3">
        <v>110</v>
      </c>
      <c r="G32" s="3">
        <v>116</v>
      </c>
      <c r="H32" s="3">
        <v>401</v>
      </c>
      <c r="I32" s="3">
        <v>410</v>
      </c>
      <c r="J32" s="3">
        <v>411</v>
      </c>
      <c r="K32" s="3">
        <v>455</v>
      </c>
      <c r="L32" s="3">
        <v>550</v>
      </c>
      <c r="M32" s="3">
        <v>547</v>
      </c>
      <c r="N32" s="3">
        <v>435</v>
      </c>
      <c r="O32" s="3">
        <v>283</v>
      </c>
      <c r="P32" s="3">
        <v>426</v>
      </c>
      <c r="Q32" s="3">
        <v>541</v>
      </c>
      <c r="R32" s="3">
        <v>521</v>
      </c>
      <c r="S32" s="3">
        <v>431</v>
      </c>
      <c r="T32" s="3">
        <v>530</v>
      </c>
      <c r="U32" s="3">
        <v>435</v>
      </c>
      <c r="V32" s="3">
        <v>433</v>
      </c>
      <c r="W32" s="3">
        <v>577</v>
      </c>
      <c r="X32" s="3">
        <v>231</v>
      </c>
      <c r="Y32" s="3">
        <v>232</v>
      </c>
      <c r="Z32" s="3">
        <v>233</v>
      </c>
      <c r="AA32" s="3">
        <v>381</v>
      </c>
      <c r="AB32" s="3">
        <v>116</v>
      </c>
      <c r="AC32" s="3">
        <v>118</v>
      </c>
      <c r="AD32" s="3">
        <v>101</v>
      </c>
      <c r="AE32" s="3">
        <v>101</v>
      </c>
      <c r="AF32" s="3">
        <v>202</v>
      </c>
      <c r="AG32" s="3">
        <v>205</v>
      </c>
      <c r="AH32" s="3">
        <v>101</v>
      </c>
      <c r="AI32" s="3">
        <v>102</v>
      </c>
      <c r="AJ32" s="3">
        <v>101</v>
      </c>
      <c r="AK32" s="3">
        <v>117</v>
      </c>
      <c r="AL32" s="3">
        <v>119</v>
      </c>
      <c r="AM32" s="3">
        <v>351</v>
      </c>
      <c r="AN32" s="3">
        <v>352</v>
      </c>
      <c r="AO32" s="3">
        <v>110</v>
      </c>
      <c r="AP32" s="3">
        <v>590</v>
      </c>
      <c r="AQ32" s="3">
        <v>566</v>
      </c>
      <c r="AR32" s="3">
        <v>231</v>
      </c>
      <c r="AS32" s="3">
        <v>383</v>
      </c>
      <c r="AT32" s="3">
        <v>155</v>
      </c>
      <c r="AU32" s="3">
        <v>435</v>
      </c>
      <c r="AV32" s="3">
        <v>130</v>
      </c>
      <c r="AW32" s="3">
        <v>524</v>
      </c>
      <c r="AX32" s="3">
        <v>528</v>
      </c>
      <c r="AY32" s="3">
        <v>529</v>
      </c>
      <c r="AZ32" s="3">
        <v>241</v>
      </c>
      <c r="BA32" s="3">
        <v>283</v>
      </c>
      <c r="BB32" s="3">
        <v>521</v>
      </c>
      <c r="BC32" s="3">
        <v>533</v>
      </c>
      <c r="BD32" s="3">
        <v>101</v>
      </c>
      <c r="BE32" s="3">
        <v>400</v>
      </c>
      <c r="BF32" s="3">
        <v>410</v>
      </c>
      <c r="BG32" s="3">
        <v>420</v>
      </c>
      <c r="BH32" s="3">
        <v>112</v>
      </c>
      <c r="BI32" s="3">
        <v>423</v>
      </c>
      <c r="BJ32" s="3">
        <v>445</v>
      </c>
      <c r="BK32" s="3">
        <v>511</v>
      </c>
      <c r="BL32" s="3">
        <v>545</v>
      </c>
      <c r="BM32" s="3">
        <v>560</v>
      </c>
      <c r="BN32" s="3">
        <v>460</v>
      </c>
      <c r="BO32" s="3">
        <v>215</v>
      </c>
      <c r="BP32" s="3">
        <v>305</v>
      </c>
      <c r="BQ32" s="3">
        <v>415</v>
      </c>
      <c r="BR32" s="3">
        <v>435</v>
      </c>
      <c r="BS32" s="3">
        <v>445</v>
      </c>
      <c r="BT32" s="3">
        <v>455</v>
      </c>
    </row>
    <row r="33" spans="1:110" x14ac:dyDescent="0.2">
      <c r="A33" s="3" t="s">
        <v>11</v>
      </c>
      <c r="B33" s="3"/>
      <c r="C33" s="3" t="s">
        <v>49</v>
      </c>
      <c r="D33" s="3"/>
      <c r="E33" s="3" t="s">
        <v>18</v>
      </c>
      <c r="F33" s="3" t="s">
        <v>151</v>
      </c>
      <c r="G33" s="3" t="s">
        <v>151</v>
      </c>
      <c r="H33" s="3" t="s">
        <v>151</v>
      </c>
      <c r="I33" s="3" t="s">
        <v>151</v>
      </c>
      <c r="J33" s="3" t="s">
        <v>151</v>
      </c>
      <c r="K33" s="3" t="s">
        <v>151</v>
      </c>
      <c r="L33" s="3" t="s">
        <v>151</v>
      </c>
      <c r="M33" s="3" t="s">
        <v>159</v>
      </c>
      <c r="N33" s="3" t="s">
        <v>154</v>
      </c>
      <c r="O33" s="3" t="s">
        <v>151</v>
      </c>
      <c r="P33" s="3" t="s">
        <v>151</v>
      </c>
      <c r="Q33" s="3" t="s">
        <v>151</v>
      </c>
      <c r="R33" s="3" t="s">
        <v>151</v>
      </c>
      <c r="S33" s="3" t="s">
        <v>151</v>
      </c>
      <c r="T33" s="3" t="s">
        <v>151</v>
      </c>
      <c r="U33" s="3" t="s">
        <v>151</v>
      </c>
      <c r="V33" s="3" t="s">
        <v>151</v>
      </c>
      <c r="W33" s="3" t="s">
        <v>159</v>
      </c>
      <c r="X33" s="3" t="s">
        <v>159</v>
      </c>
      <c r="Y33" s="3" t="s">
        <v>159</v>
      </c>
      <c r="Z33" s="3" t="s">
        <v>159</v>
      </c>
      <c r="AA33" s="3" t="s">
        <v>159</v>
      </c>
      <c r="AB33" s="3" t="s">
        <v>160</v>
      </c>
      <c r="AC33" s="3" t="s">
        <v>160</v>
      </c>
      <c r="AD33" s="3" t="s">
        <v>161</v>
      </c>
      <c r="AE33" s="3" t="s">
        <v>162</v>
      </c>
      <c r="AF33" s="3" t="s">
        <v>162</v>
      </c>
      <c r="AG33" s="3" t="s">
        <v>162</v>
      </c>
      <c r="AH33" s="3" t="s">
        <v>163</v>
      </c>
      <c r="AI33" s="3" t="s">
        <v>163</v>
      </c>
      <c r="AJ33" s="3" t="s">
        <v>164</v>
      </c>
      <c r="AK33" s="3" t="s">
        <v>160</v>
      </c>
      <c r="AL33" s="3" t="s">
        <v>160</v>
      </c>
      <c r="AM33" s="3" t="s">
        <v>160</v>
      </c>
      <c r="AN33" s="3" t="s">
        <v>160</v>
      </c>
      <c r="AO33" s="3" t="s">
        <v>159</v>
      </c>
      <c r="AP33" s="3" t="s">
        <v>151</v>
      </c>
      <c r="AQ33" s="4" t="s">
        <v>159</v>
      </c>
      <c r="AR33" s="3" t="s">
        <v>160</v>
      </c>
      <c r="AS33" s="3" t="s">
        <v>159</v>
      </c>
      <c r="AT33" s="3" t="s">
        <v>154</v>
      </c>
      <c r="AU33" s="3" t="s">
        <v>154</v>
      </c>
      <c r="AV33" s="3" t="s">
        <v>159</v>
      </c>
      <c r="AW33" s="3" t="s">
        <v>159</v>
      </c>
      <c r="AX33" s="3" t="s">
        <v>159</v>
      </c>
      <c r="AY33" s="3" t="s">
        <v>159</v>
      </c>
      <c r="AZ33" s="3" t="s">
        <v>159</v>
      </c>
      <c r="BA33" s="3" t="s">
        <v>159</v>
      </c>
      <c r="BB33" s="3" t="s">
        <v>159</v>
      </c>
      <c r="BC33" s="3" t="s">
        <v>159</v>
      </c>
      <c r="BD33" s="3" t="s">
        <v>155</v>
      </c>
      <c r="BE33" s="3" t="s">
        <v>155</v>
      </c>
      <c r="BF33" s="3" t="s">
        <v>155</v>
      </c>
      <c r="BG33" s="3" t="s">
        <v>155</v>
      </c>
      <c r="BH33" s="4" t="s">
        <v>154</v>
      </c>
      <c r="BI33" s="3" t="s">
        <v>155</v>
      </c>
      <c r="BJ33" s="3" t="s">
        <v>155</v>
      </c>
      <c r="BK33" s="3" t="s">
        <v>155</v>
      </c>
      <c r="BL33" s="3" t="s">
        <v>155</v>
      </c>
      <c r="BM33" s="3" t="s">
        <v>155</v>
      </c>
      <c r="BN33" s="3" t="s">
        <v>155</v>
      </c>
      <c r="BO33" s="4" t="s">
        <v>154</v>
      </c>
      <c r="BP33" s="4" t="s">
        <v>154</v>
      </c>
      <c r="BQ33" s="4" t="s">
        <v>154</v>
      </c>
      <c r="BR33" s="4" t="s">
        <v>154</v>
      </c>
      <c r="BS33" s="4" t="s">
        <v>154</v>
      </c>
      <c r="BT33" s="4" t="s">
        <v>154</v>
      </c>
    </row>
    <row r="34" spans="1:110" x14ac:dyDescent="0.2">
      <c r="A34" s="3"/>
      <c r="B34" s="3"/>
      <c r="C34" s="3"/>
      <c r="D34" s="3"/>
    </row>
    <row r="35" spans="1:110" x14ac:dyDescent="0.2">
      <c r="A35" s="14" t="s">
        <v>24</v>
      </c>
      <c r="B35" s="12"/>
      <c r="C35" s="12"/>
      <c r="D35" s="12"/>
    </row>
    <row r="36" spans="1:110" x14ac:dyDescent="0.2">
      <c r="A36" s="15" t="s">
        <v>15</v>
      </c>
      <c r="B36" s="12" t="s">
        <v>2</v>
      </c>
      <c r="C36" s="12" t="s">
        <v>25</v>
      </c>
      <c r="D36" s="12"/>
    </row>
    <row r="37" spans="1:110" x14ac:dyDescent="0.2">
      <c r="A37" s="12" t="s">
        <v>26</v>
      </c>
      <c r="B37" s="12" t="s">
        <v>2</v>
      </c>
      <c r="C37" s="12" t="s">
        <v>27</v>
      </c>
      <c r="D37" s="12"/>
      <c r="F37" s="1" t="s">
        <v>171</v>
      </c>
      <c r="G37" s="1" t="s">
        <v>172</v>
      </c>
      <c r="H37" s="1" t="s">
        <v>173</v>
      </c>
      <c r="I37" s="1" t="s">
        <v>174</v>
      </c>
      <c r="J37" s="1" t="s">
        <v>175</v>
      </c>
      <c r="K37" s="1" t="s">
        <v>176</v>
      </c>
      <c r="L37" s="1" t="s">
        <v>177</v>
      </c>
      <c r="M37" t="s">
        <v>178</v>
      </c>
      <c r="N37" t="s">
        <v>179</v>
      </c>
      <c r="O37" t="s">
        <v>180</v>
      </c>
      <c r="P37" t="s">
        <v>181</v>
      </c>
      <c r="Q37" t="s">
        <v>182</v>
      </c>
      <c r="R37" t="s">
        <v>183</v>
      </c>
      <c r="S37" t="s">
        <v>184</v>
      </c>
      <c r="T37" t="s">
        <v>185</v>
      </c>
      <c r="U37" t="s">
        <v>186</v>
      </c>
      <c r="V37" t="s">
        <v>187</v>
      </c>
      <c r="W37" t="s">
        <v>188</v>
      </c>
      <c r="X37" t="s">
        <v>189</v>
      </c>
      <c r="Y37" t="s">
        <v>190</v>
      </c>
      <c r="Z37" t="s">
        <v>191</v>
      </c>
      <c r="AA37" t="s">
        <v>192</v>
      </c>
      <c r="AB37" t="s">
        <v>193</v>
      </c>
      <c r="AC37" t="s">
        <v>194</v>
      </c>
      <c r="AD37" t="s">
        <v>195</v>
      </c>
      <c r="AE37" t="s">
        <v>196</v>
      </c>
      <c r="AF37" t="s">
        <v>197</v>
      </c>
      <c r="AG37" t="s">
        <v>198</v>
      </c>
      <c r="AH37" t="s">
        <v>199</v>
      </c>
      <c r="AI37" t="s">
        <v>200</v>
      </c>
      <c r="AJ37" t="s">
        <v>201</v>
      </c>
      <c r="AK37" t="s">
        <v>202</v>
      </c>
      <c r="AL37" t="s">
        <v>203</v>
      </c>
      <c r="AM37" t="s">
        <v>204</v>
      </c>
      <c r="AN37" t="s">
        <v>205</v>
      </c>
      <c r="AO37" t="s">
        <v>206</v>
      </c>
      <c r="AP37" t="s">
        <v>207</v>
      </c>
      <c r="AQ37" t="s">
        <v>208</v>
      </c>
      <c r="AR37" t="s">
        <v>209</v>
      </c>
      <c r="AS37" t="s">
        <v>210</v>
      </c>
      <c r="AT37" t="s">
        <v>211</v>
      </c>
      <c r="AU37" t="s">
        <v>212</v>
      </c>
      <c r="AV37" t="s">
        <v>213</v>
      </c>
      <c r="AW37" t="s">
        <v>214</v>
      </c>
      <c r="AX37" t="s">
        <v>215</v>
      </c>
      <c r="AY37" t="s">
        <v>216</v>
      </c>
      <c r="AZ37" t="s">
        <v>217</v>
      </c>
      <c r="BA37" t="s">
        <v>218</v>
      </c>
      <c r="BB37" t="s">
        <v>219</v>
      </c>
      <c r="BC37" t="s">
        <v>220</v>
      </c>
      <c r="BD37" t="s">
        <v>221</v>
      </c>
      <c r="BE37" t="s">
        <v>222</v>
      </c>
      <c r="BF37" t="s">
        <v>223</v>
      </c>
      <c r="BG37" t="s">
        <v>224</v>
      </c>
      <c r="BH37" t="s">
        <v>225</v>
      </c>
      <c r="BI37" t="s">
        <v>226</v>
      </c>
      <c r="BJ37" t="s">
        <v>227</v>
      </c>
      <c r="BK37" t="s">
        <v>228</v>
      </c>
      <c r="BL37" t="s">
        <v>229</v>
      </c>
      <c r="BM37" t="s">
        <v>230</v>
      </c>
      <c r="BN37" t="s">
        <v>231</v>
      </c>
      <c r="BO37" t="s">
        <v>232</v>
      </c>
      <c r="BP37" t="s">
        <v>233</v>
      </c>
      <c r="BQ37" t="s">
        <v>234</v>
      </c>
      <c r="BR37" t="s">
        <v>235</v>
      </c>
      <c r="BS37" t="s">
        <v>236</v>
      </c>
      <c r="BT37" t="s">
        <v>237</v>
      </c>
      <c r="BU37" t="s">
        <v>238</v>
      </c>
      <c r="BV37" t="s">
        <v>239</v>
      </c>
      <c r="BW37" t="s">
        <v>240</v>
      </c>
      <c r="BX37" t="s">
        <v>241</v>
      </c>
      <c r="BY37" t="s">
        <v>242</v>
      </c>
      <c r="BZ37" t="s">
        <v>243</v>
      </c>
      <c r="CA37" t="s">
        <v>244</v>
      </c>
      <c r="CB37" t="s">
        <v>245</v>
      </c>
      <c r="CC37" t="s">
        <v>246</v>
      </c>
      <c r="CD37" t="s">
        <v>247</v>
      </c>
      <c r="CE37" t="s">
        <v>248</v>
      </c>
      <c r="CF37" t="s">
        <v>249</v>
      </c>
      <c r="CG37" t="s">
        <v>250</v>
      </c>
      <c r="CH37" t="s">
        <v>251</v>
      </c>
      <c r="CI37" t="s">
        <v>252</v>
      </c>
      <c r="CJ37" t="s">
        <v>253</v>
      </c>
      <c r="CK37" t="s">
        <v>254</v>
      </c>
      <c r="CL37" t="s">
        <v>255</v>
      </c>
      <c r="CM37" t="s">
        <v>256</v>
      </c>
      <c r="CN37" t="s">
        <v>257</v>
      </c>
      <c r="CO37" t="s">
        <v>258</v>
      </c>
      <c r="CP37" t="s">
        <v>259</v>
      </c>
      <c r="CQ37" t="s">
        <v>260</v>
      </c>
      <c r="CR37" t="s">
        <v>261</v>
      </c>
      <c r="CS37" t="s">
        <v>262</v>
      </c>
      <c r="CT37" t="s">
        <v>263</v>
      </c>
      <c r="CU37" t="s">
        <v>264</v>
      </c>
      <c r="CV37" t="s">
        <v>265</v>
      </c>
      <c r="CW37" t="s">
        <v>266</v>
      </c>
      <c r="CX37" t="s">
        <v>267</v>
      </c>
      <c r="CY37" t="s">
        <v>268</v>
      </c>
      <c r="CZ37" t="s">
        <v>269</v>
      </c>
      <c r="DA37" t="s">
        <v>270</v>
      </c>
      <c r="DB37" t="s">
        <v>271</v>
      </c>
      <c r="DC37" t="s">
        <v>272</v>
      </c>
      <c r="DD37" t="s">
        <v>273</v>
      </c>
      <c r="DE37" t="s">
        <v>274</v>
      </c>
      <c r="DF37" t="s">
        <v>275</v>
      </c>
    </row>
    <row r="38" spans="1:110" x14ac:dyDescent="0.2">
      <c r="A38" s="12"/>
      <c r="B38" s="12"/>
      <c r="C38" s="12"/>
      <c r="D38" s="12"/>
    </row>
    <row r="39" spans="1:110" x14ac:dyDescent="0.2">
      <c r="A39" s="5" t="s">
        <v>28</v>
      </c>
      <c r="B39" s="3"/>
      <c r="C39" s="3"/>
      <c r="D39" s="3"/>
    </row>
    <row r="40" spans="1:110" x14ac:dyDescent="0.2">
      <c r="A40" s="3" t="s">
        <v>15</v>
      </c>
      <c r="B40" s="3" t="s">
        <v>2</v>
      </c>
      <c r="C40" s="3" t="s">
        <v>25</v>
      </c>
      <c r="D40" s="3" t="s">
        <v>33</v>
      </c>
    </row>
    <row r="41" spans="1:110" x14ac:dyDescent="0.2">
      <c r="A41" s="3" t="s">
        <v>26</v>
      </c>
      <c r="B41" s="3" t="s">
        <v>2</v>
      </c>
      <c r="C41" s="3" t="s">
        <v>25</v>
      </c>
      <c r="D41" s="3" t="s">
        <v>32</v>
      </c>
    </row>
    <row r="42" spans="1:110" x14ac:dyDescent="0.2">
      <c r="A42" s="3" t="s">
        <v>36</v>
      </c>
      <c r="B42" s="3" t="s">
        <v>12</v>
      </c>
      <c r="C42" s="3" t="s">
        <v>157</v>
      </c>
      <c r="D42" s="3"/>
    </row>
    <row r="43" spans="1:110" x14ac:dyDescent="0.2">
      <c r="A43" s="3"/>
      <c r="B43" s="3"/>
      <c r="C43" s="3"/>
      <c r="D43" s="3"/>
    </row>
    <row r="44" spans="1:110" x14ac:dyDescent="0.2">
      <c r="A44" s="8" t="s">
        <v>42</v>
      </c>
      <c r="B44" s="7"/>
      <c r="C44" s="7"/>
      <c r="D44" s="7"/>
    </row>
    <row r="45" spans="1:110" x14ac:dyDescent="0.2">
      <c r="A45" s="9" t="s">
        <v>14</v>
      </c>
      <c r="B45" s="7" t="s">
        <v>2</v>
      </c>
      <c r="C45" s="7" t="s">
        <v>6</v>
      </c>
      <c r="D45" s="7"/>
    </row>
    <row r="46" spans="1:110" x14ac:dyDescent="0.2">
      <c r="A46" s="9" t="s">
        <v>39</v>
      </c>
      <c r="B46" s="7" t="s">
        <v>40</v>
      </c>
      <c r="C46" s="7"/>
      <c r="D46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2017-12-10T20:00:40Z</dcterms:modified>
</cp:coreProperties>
</file>