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halid\Dropbox\PC\Downloads\"/>
    </mc:Choice>
  </mc:AlternateContent>
  <xr:revisionPtr revIDLastSave="0" documentId="13_ncr:1_{1950A312-179B-4509-83B4-EB239A6071C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KEL P1" sheetId="1" r:id="rId1"/>
    <sheet name="KEL P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A45" i="2"/>
  <c r="A46" i="2" s="1"/>
  <c r="A47" i="2" s="1"/>
  <c r="A48" i="2" s="1"/>
  <c r="A49" i="2" s="1"/>
  <c r="A50" i="2" s="1"/>
  <c r="A51" i="2" s="1"/>
  <c r="A52" i="2" s="1"/>
  <c r="A5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<sst xmlns="http://schemas.openxmlformats.org/spreadsheetml/2006/main" count="285" uniqueCount="265">
  <si>
    <t>KELOMPOK</t>
  </si>
  <si>
    <t>NAMA</t>
  </si>
  <si>
    <t>NIM</t>
  </si>
  <si>
    <t>Judul Survey</t>
  </si>
  <si>
    <t>Mirza Hafiz Muhammad</t>
  </si>
  <si>
    <t>G6401211017</t>
  </si>
  <si>
    <t>Dampak Homesickness Terhadap Motivasi Belajar Mahasiswa IPB</t>
  </si>
  <si>
    <t>Muhammad Almal Nafy</t>
  </si>
  <si>
    <t>G6401211022</t>
  </si>
  <si>
    <t>Cheisha Amanda</t>
  </si>
  <si>
    <t>G6401211084</t>
  </si>
  <si>
    <t>Ronald Abner</t>
  </si>
  <si>
    <t>G6401211110</t>
  </si>
  <si>
    <t>Steven Hesang</t>
  </si>
  <si>
    <t>G6401211044</t>
  </si>
  <si>
    <t>Hubungan durasi penggunaan media sosial dengan waktu tidur mahasiswa</t>
  </si>
  <si>
    <t>Ester Bina Br. Damanik</t>
  </si>
  <si>
    <t>G6401211030</t>
  </si>
  <si>
    <t>Rafif Rabbani</t>
  </si>
  <si>
    <t>G6401211018</t>
  </si>
  <si>
    <t>Muhammad Ghifar Azka Nurhadi</t>
  </si>
  <si>
    <t>G6401211108</t>
  </si>
  <si>
    <t>Survey Pengeluaran per Bulan Mahasiswa Ilkom IPB 58</t>
  </si>
  <si>
    <t>Ifdha'ul Fitri</t>
  </si>
  <si>
    <t>G6401211033</t>
  </si>
  <si>
    <t>Syifa Ainul Qolbiyah</t>
  </si>
  <si>
    <t>G6401211007</t>
  </si>
  <si>
    <t>Naufal Fa'iq Ramadhani</t>
  </si>
  <si>
    <t>G6401211023</t>
  </si>
  <si>
    <t>Survey Kepuasan Mahasiswa Ilkomerz58 terhadap Kantin Sapta Fateta</t>
  </si>
  <si>
    <t>Medina Fitri Maulida</t>
  </si>
  <si>
    <t>G6401211096</t>
  </si>
  <si>
    <t>Dwi Putra Prayoga Sulaeman</t>
  </si>
  <si>
    <t>G6401211040</t>
  </si>
  <si>
    <t>Daffa Nofiansyah</t>
  </si>
  <si>
    <t>G6401211098</t>
  </si>
  <si>
    <t>Hubungan keikutsertaan mahasiswa ilmu komputer 58 dalam organisasi dan kepanitiaan terhadap kualitas akademik</t>
  </si>
  <si>
    <t>Mike Jared Gunawan</t>
  </si>
  <si>
    <t>G6401211149</t>
  </si>
  <si>
    <t>Muhammad Rizki Al Maghribi</t>
  </si>
  <si>
    <t>G6401211003</t>
  </si>
  <si>
    <t>Hariz Krisha Muhammad</t>
  </si>
  <si>
    <t>G6401211106</t>
  </si>
  <si>
    <t>Tingkat pengaruh keluarga terhadap keputusan akademik mahasiswa</t>
  </si>
  <si>
    <t>Made Althaaf Naufal Gusendra</t>
  </si>
  <si>
    <t>G6401211068</t>
  </si>
  <si>
    <t>Salma Nadhira Danuningrat</t>
  </si>
  <si>
    <t>G6401211065</t>
  </si>
  <si>
    <t>Farhan Nurohman</t>
  </si>
  <si>
    <t>G6401211028</t>
  </si>
  <si>
    <t>Pengaruh jadwal mata kuliah terhadap frekuensi sarapan Mahasiswa Ilmu Komputer 58</t>
  </si>
  <si>
    <t>Raka Irzan Alfian</t>
  </si>
  <si>
    <t>G6401211034</t>
  </si>
  <si>
    <t>Nismara Mayzalia</t>
  </si>
  <si>
    <t>G6401211027</t>
  </si>
  <si>
    <t>Tan, Maria Putri Ariyani</t>
  </si>
  <si>
    <t>G6401211049</t>
  </si>
  <si>
    <t>Analisis Tingkat Kepuasan Mahasiswa Ilmu Komputer 58 terhadap Metode Pembelajaran pada Mata Kuliah KOM120F Basis Data di Departemen Ilmu Komputer</t>
  </si>
  <si>
    <t>Muhammad Adi Satria Ferdiansah</t>
  </si>
  <si>
    <t>G6401211031</t>
  </si>
  <si>
    <t>Stanislaus Brillant Kusuma Wijaya</t>
  </si>
  <si>
    <t>G6401211063</t>
  </si>
  <si>
    <t>Bella Agama</t>
  </si>
  <si>
    <t>G6401211038</t>
  </si>
  <si>
    <t>minat jalan kaki mahasiswa ilmu komputer ipb selama di kampus</t>
  </si>
  <si>
    <t>Muhammad Hilmy Tsaqif Veradin</t>
  </si>
  <si>
    <t>G6401201112</t>
  </si>
  <si>
    <t>Nechita Samantha</t>
  </si>
  <si>
    <t>G6401211043</t>
  </si>
  <si>
    <t>Muhammad Luqman Hakim</t>
  </si>
  <si>
    <t>G6401211094</t>
  </si>
  <si>
    <t>Pengaruh Lokasi Kos/Kontrakan Terhadap Produktivitas/Aktivitas Mahasiswa Ilmu Komputer IPB Angkatan 58</t>
  </si>
  <si>
    <t>Rayyan Baihaqi</t>
  </si>
  <si>
    <t>G6401211087</t>
  </si>
  <si>
    <t>Rifqy Naufal Azmi</t>
  </si>
  <si>
    <t>G6401211081</t>
  </si>
  <si>
    <t>Muhammad Giyas Wisnu Rizqi</t>
  </si>
  <si>
    <t>G6401211091</t>
  </si>
  <si>
    <t>Pegaruh Olahraga terhadap Prestasi Akdemik Mahasiswa Ilmu Komputer IPB</t>
  </si>
  <si>
    <t>Tan Bima Wiragama</t>
  </si>
  <si>
    <t>G6401211085</t>
  </si>
  <si>
    <t xml:space="preserve">Muhamad Surya Fauzan </t>
  </si>
  <si>
    <t>G6401211011</t>
  </si>
  <si>
    <t>Fatha Ariya Prasetya</t>
  </si>
  <si>
    <t>G6401211078</t>
  </si>
  <si>
    <t>Survei tingkat kepuasan mahasiswa IPB University terhadap fasilitas transportasi bus kampus</t>
  </si>
  <si>
    <t>Tita Madriyanti</t>
  </si>
  <si>
    <t>G6401211120</t>
  </si>
  <si>
    <t>Viragita Athaya Haura</t>
  </si>
  <si>
    <t>G6401211116</t>
  </si>
  <si>
    <t>Dwi Fitriani Azhari</t>
  </si>
  <si>
    <t>G6401211072</t>
  </si>
  <si>
    <t>Survei Antusias dan Pengetahuan Mahasiswa Ilmu Komputer IPB Angkatan 58 terhadap Pemilu 2024</t>
  </si>
  <si>
    <t>Ayyas Mumtaz Yudha</t>
  </si>
  <si>
    <t>G6401211146</t>
  </si>
  <si>
    <t>Muhamad Irfan Abdillah</t>
  </si>
  <si>
    <t>G6401211042</t>
  </si>
  <si>
    <t xml:space="preserve">Fathan Abdul Mu'ti </t>
  </si>
  <si>
    <t>G6401211020</t>
  </si>
  <si>
    <t xml:space="preserve">Pengaruh sirkel terhadap prestasi akademik di kampus </t>
  </si>
  <si>
    <t>Faizussabiq Khoiri</t>
  </si>
  <si>
    <t>G6401211021</t>
  </si>
  <si>
    <t>Andra Dihat Putra</t>
  </si>
  <si>
    <t>G6401211053</t>
  </si>
  <si>
    <t xml:space="preserve">Muhamad yasir Buana Dyva </t>
  </si>
  <si>
    <t>G6401211032</t>
  </si>
  <si>
    <t xml:space="preserve">Andyana Lilmuttaqina Mafaza </t>
  </si>
  <si>
    <t>G6401211002</t>
  </si>
  <si>
    <t>Tingkat kepuasan mahasiswa ilmu komputer IPB angkatan 58 terhadap fitur akademik di aplikasi IPB mobile</t>
  </si>
  <si>
    <t>Rifqi Fauzan Azzam</t>
  </si>
  <si>
    <t>G6401211008</t>
  </si>
  <si>
    <t>Tioninta Mandaika Maha</t>
  </si>
  <si>
    <t>G6401211014</t>
  </si>
  <si>
    <t>Pramudya oktareza</t>
  </si>
  <si>
    <t>G6401211024</t>
  </si>
  <si>
    <t>Pengaruh cuaca terhadap semangat kuliah</t>
  </si>
  <si>
    <t>Jesslyn Gowin</t>
  </si>
  <si>
    <t>G6401112075</t>
  </si>
  <si>
    <t>Annadia Dwina Haqiqi</t>
  </si>
  <si>
    <t>G6401211019</t>
  </si>
  <si>
    <t>LKP 3</t>
  </si>
  <si>
    <t>.</t>
  </si>
  <si>
    <t>No</t>
  </si>
  <si>
    <t>Nama</t>
  </si>
  <si>
    <t>Kelompok</t>
  </si>
  <si>
    <t>Judul/tema</t>
  </si>
  <si>
    <t>Link Form</t>
  </si>
  <si>
    <t>G6401211037</t>
  </si>
  <si>
    <t>JIHAN FEBRIHARVIANTI WIRAWAN</t>
  </si>
  <si>
    <t>Tingkat kecakapan dan pengetahuan literasi media digital terhadap Mahasiswa Ilmu Komputer 58 &amp; 59</t>
  </si>
  <si>
    <t>G6401211048</t>
  </si>
  <si>
    <t>Eva Fitriyaningsih</t>
  </si>
  <si>
    <t>G6401211082</t>
  </si>
  <si>
    <t>Syifa Adawiyah</t>
  </si>
  <si>
    <t>G6401211089</t>
  </si>
  <si>
    <t>Annisa Nur Rahmadhani</t>
  </si>
  <si>
    <t xml:space="preserve">Tingkat kepuasan mahasiswa ilmu komputer angkatan 58 terhadap kegiatan akademik di departemen ilmu komputer IPB University </t>
  </si>
  <si>
    <t>https://forms.gle/j92BzniMhpXrjqDa6</t>
  </si>
  <si>
    <t>G6401211119</t>
  </si>
  <si>
    <t>naufal akbar rahardjo</t>
  </si>
  <si>
    <t>G6401211139</t>
  </si>
  <si>
    <t>ANDHIKA RAFI LAZUARDI</t>
  </si>
  <si>
    <t>G6401211013</t>
  </si>
  <si>
    <t>Novia Dwi Lestari</t>
  </si>
  <si>
    <t>Minat Komunitas Ilmu Komputer 58</t>
  </si>
  <si>
    <t>G6401211121</t>
  </si>
  <si>
    <t>Malikus Syafaadi Nurfaza</t>
  </si>
  <si>
    <t>G6401211901</t>
  </si>
  <si>
    <t>DHARMA PRATAMA</t>
  </si>
  <si>
    <t>G6401211001</t>
  </si>
  <si>
    <t>Ismy Fana Fillah</t>
  </si>
  <si>
    <t>Metode pembelajaran dan referensi mahasiswa ilkomerz 58</t>
  </si>
  <si>
    <t>https://ipb.link/metode-dan-referensi-pembelajaran</t>
  </si>
  <si>
    <t>G6401211005</t>
  </si>
  <si>
    <t>NABILA ELORA RASYDA</t>
  </si>
  <si>
    <t>G6401211026</t>
  </si>
  <si>
    <t>DERI LAZUARDI RAMADHAN</t>
  </si>
  <si>
    <t>G6401211006</t>
  </si>
  <si>
    <t>MUHAMMAD NAUFAL DAFFA SALIM</t>
  </si>
  <si>
    <t>Persepsi mahasiswa tentang kualitas pelayanan kantin Sapta Fateta IPB University</t>
  </si>
  <si>
    <t>G6401211111</t>
  </si>
  <si>
    <t>ANTONIO</t>
  </si>
  <si>
    <t>G6401211112</t>
  </si>
  <si>
    <t>Hilal Rosyid Putra</t>
  </si>
  <si>
    <t>G6401211057</t>
  </si>
  <si>
    <t>Fais Fadilah Prasetyo</t>
  </si>
  <si>
    <t>Survei kepuasan ruang kelas Teaching Lab 2.3 Ilkomerz 58</t>
  </si>
  <si>
    <t>https://form.jotform.com/230518824433050</t>
  </si>
  <si>
    <t>G6401211118</t>
  </si>
  <si>
    <t>Muhammad Irfan Satriya Dewanto</t>
  </si>
  <si>
    <t>G6401211142</t>
  </si>
  <si>
    <t>Halida Fiadnin</t>
  </si>
  <si>
    <t>G6401211047</t>
  </si>
  <si>
    <t>Giras Arya Ichsani</t>
  </si>
  <si>
    <t xml:space="preserve">Adaptasi mahasiswa memasuki departemen ilmu komputer </t>
  </si>
  <si>
    <t>G6401211074</t>
  </si>
  <si>
    <t>MUHAMMAD ZAHRAN</t>
  </si>
  <si>
    <t>G6401211130</t>
  </si>
  <si>
    <t>Rahmad Ilham Sani</t>
  </si>
  <si>
    <t>G6401211016</t>
  </si>
  <si>
    <t>Dhianita Shafa</t>
  </si>
  <si>
    <t xml:space="preserve">Pengaruh Keaktifan Mahasiswa Ilmu Komputer dalam Komunitas Terhadap Prestasi </t>
  </si>
  <si>
    <t>G6401211045</t>
  </si>
  <si>
    <t>Priscilla Nur Elia Putri Gulo</t>
  </si>
  <si>
    <t>G6401211077</t>
  </si>
  <si>
    <t>Althaf Nawadir Taqiyyah</t>
  </si>
  <si>
    <t>G6401211025</t>
  </si>
  <si>
    <t>Rafi Fabian Syah</t>
  </si>
  <si>
    <t>Tingkat Kepuasan Mahasiswa Ilmu Komputer 58 Berkuliah di IPB University</t>
  </si>
  <si>
    <t>G6401211059</t>
  </si>
  <si>
    <t>Muhammad Aulia Dzikri</t>
  </si>
  <si>
    <t>G6401211083</t>
  </si>
  <si>
    <t>Muhammad Rangga Rafif</t>
  </si>
  <si>
    <t>G6401211012</t>
  </si>
  <si>
    <t>DINDA REGISTA APRILIA</t>
  </si>
  <si>
    <t>Kepuasan Mahasiswa Ilmu Komputer 58 terhadap Penggunaan Labkom</t>
  </si>
  <si>
    <t>G6401211036</t>
  </si>
  <si>
    <t>Aulia Azzahra Syafitri</t>
  </si>
  <si>
    <t>G6401211113</t>
  </si>
  <si>
    <t>MUHAMMAD FAHMI IHSAN</t>
  </si>
  <si>
    <t>G6401211029</t>
  </si>
  <si>
    <t>Irfan Alamsyah</t>
  </si>
  <si>
    <t>Pengaruh screen time shopping app terhadap pengeluaran bulanan</t>
  </si>
  <si>
    <t>G6401211052</t>
  </si>
  <si>
    <t>Khalid Zia Rabbani</t>
  </si>
  <si>
    <t>G6401211097</t>
  </si>
  <si>
    <t>Zhafran Nazhifa Defa</t>
  </si>
  <si>
    <t>G6401211010</t>
  </si>
  <si>
    <t>Raisya Shinta Siregar</t>
  </si>
  <si>
    <t>Mata kuliah semester 3 yang paling dan kurang diminati oleh mahasiswa ilkom angkatan 58</t>
  </si>
  <si>
    <t>G6401211051</t>
  </si>
  <si>
    <t>Muhammad Ikhlash</t>
  </si>
  <si>
    <t>G6401211092</t>
  </si>
  <si>
    <t>Agustinus Zefanya</t>
  </si>
  <si>
    <t>G6401211050</t>
  </si>
  <si>
    <t>LAILATUL SHAKDIYAH</t>
  </si>
  <si>
    <t xml:space="preserve">pengaruh jam tidur terhadap kualitas belajar mahasiswa ilkomerz 58 </t>
  </si>
  <si>
    <t>G6401211114</t>
  </si>
  <si>
    <t>Abdurrahim Ramadhan Idin</t>
  </si>
  <si>
    <t>G6401211115</t>
  </si>
  <si>
    <t>Khansa Nabila Alfiyani</t>
  </si>
  <si>
    <t>G6401211004</t>
  </si>
  <si>
    <t>Adrian Muhammad Abimanyu</t>
  </si>
  <si>
    <t>Tingkat Keterlambatan Mahasiswa Ilmu Komputer IPB 58 dalam Pelaksanaan Kuliah secara Tatap Muka</t>
  </si>
  <si>
    <t>https://ipb.link/metkuan-kel14-p2</t>
  </si>
  <si>
    <t>G6401211056</t>
  </si>
  <si>
    <t>MUHAMMAD ILHAM HAKIM SUHERMAN</t>
  </si>
  <si>
    <t>G6401201030</t>
  </si>
  <si>
    <t>Bagas Ramadani</t>
  </si>
  <si>
    <t>G6401211117</t>
  </si>
  <si>
    <t>Dwinanda Rizkiansyah</t>
  </si>
  <si>
    <t>G6401211015</t>
  </si>
  <si>
    <t>ADITYA MAHENDRA</t>
  </si>
  <si>
    <t>Kepuasan Mahasiswa Departemen Ilmu Komputer 58 Terhadap Fasilitas Bus IPB</t>
  </si>
  <si>
    <t>https://forms.gle/q4BJ7bDmQfWFgyd96</t>
  </si>
  <si>
    <t>G6401211060</t>
  </si>
  <si>
    <t>Muhammad Khalil Adha</t>
  </si>
  <si>
    <t>G6401211103</t>
  </si>
  <si>
    <t>Illinia Malika Putri</t>
  </si>
  <si>
    <t>G6401211041</t>
  </si>
  <si>
    <t>LUTFIAH NURSABILIYANTI</t>
  </si>
  <si>
    <t>Tingkat minat mahasiswa ilmu komputer untuk mengikuti ormawa kampus</t>
  </si>
  <si>
    <t>https://ipb.link/survey-ormawa-metkuan-kel16</t>
  </si>
  <si>
    <t>G6401211062</t>
  </si>
  <si>
    <t>Muhammad Ariiq Arrafi</t>
  </si>
  <si>
    <t>G6401211101</t>
  </si>
  <si>
    <t>MUHAMMAD FERDINANTA</t>
  </si>
  <si>
    <t>G6401211046</t>
  </si>
  <si>
    <t>ANDIKA RISKY SURURI</t>
  </si>
  <si>
    <t>Survei Peminatan Karir Mahasiswa Ilmu Komputer IPB Angkatan 58</t>
  </si>
  <si>
    <t>https://forms.gle/3nETLpgHK4zqsdGs5</t>
  </si>
  <si>
    <t>G6401211061</t>
  </si>
  <si>
    <t>Mochammad Kevin Ariobimo</t>
  </si>
  <si>
    <t>G6401211086</t>
  </si>
  <si>
    <t>Muhammad Tegar Santoso</t>
  </si>
  <si>
    <t>v</t>
  </si>
  <si>
    <t>https://forms.gle/EicBVmCdRqsYnG9g7</t>
  </si>
  <si>
    <t>https://ipb.link/metkuan-kel3-p2</t>
  </si>
  <si>
    <t>http://ipb.link/survey-tingkat-pelayanan-kantin-sapta</t>
  </si>
  <si>
    <t>https://ipb.link/survei-metkuan-kelompok7</t>
  </si>
  <si>
    <t>https://forms.gle/xRCGiyBrP5c1auk79</t>
  </si>
  <si>
    <t>https://ipb.link/survei-kelompok-4-metkuan-p2</t>
  </si>
  <si>
    <t>https://forms.gle/1Uzb9EhjQ4ff9t3x7</t>
  </si>
  <si>
    <t>https://ipb.link/metkuan-kelompok-12</t>
  </si>
  <si>
    <t>no longer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</si>
</sst>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  <scheme val="minor"/>
    </font>
    <font>
      <sz val="10"/>
      <color rgb="FF212529"/>
      <name val="&quot;Open Sans&quot;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9"/>
        <bgColor theme="9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6D9EEB"/>
        <bgColor rgb="FF6D9EEB"/>
      </patternFill>
    </fill>
    <fill>
      <patternFill patternType="solid">
        <fgColor rgb="FFD0BFFC"/>
        <bgColor rgb="FFD0BFFC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C9A2CC"/>
        <bgColor rgb="FFC9A2CC"/>
      </patternFill>
    </fill>
    <fill>
      <patternFill patternType="solid">
        <fgColor rgb="FFF9CB9C"/>
        <bgColor rgb="FFF9CB9C"/>
      </patternFill>
    </fill>
    <fill>
      <patternFill patternType="solid">
        <fgColor rgb="FF1155CC"/>
        <bgColor rgb="FF1155CC"/>
      </patternFill>
    </fill>
    <fill>
      <patternFill patternType="solid">
        <fgColor rgb="FF00D0A2"/>
        <bgColor rgb="FF00D0A2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5" tint="-0.499984740745262"/>
        <bgColor rgb="FFCFE2F3"/>
      </patternFill>
    </fill>
    <fill>
      <patternFill patternType="solid">
        <fgColor theme="5" tint="-0.499984740745262"/>
        <bgColor rgb="FFFFF2CC"/>
      </patternFill>
    </fill>
    <fill>
      <patternFill patternType="solid">
        <fgColor theme="5" tint="-0.499984740745262"/>
        <bgColor rgb="FFEAD1DC"/>
      </patternFill>
    </fill>
    <fill>
      <patternFill patternType="solid">
        <fgColor theme="5" tint="-0.499984740745262"/>
        <bgColor rgb="FFD0E0E3"/>
      </patternFill>
    </fill>
    <fill>
      <patternFill patternType="solid">
        <fgColor theme="5" tint="-0.499984740745262"/>
        <bgColor rgb="FFD9EAD3"/>
      </patternFill>
    </fill>
    <fill>
      <patternFill patternType="solid">
        <fgColor theme="5" tint="-0.499984740745262"/>
        <bgColor rgb="FFFCE5CD"/>
      </patternFill>
    </fill>
    <fill>
      <patternFill patternType="solid">
        <fgColor theme="5" tint="-0.499984740745262"/>
        <bgColor rgb="FF1155CC"/>
      </patternFill>
    </fill>
    <fill>
      <patternFill patternType="solid">
        <fgColor theme="5" tint="-0.499984740745262"/>
        <bgColor rgb="FF00D0A2"/>
      </patternFill>
    </fill>
    <fill>
      <patternFill patternType="solid">
        <fgColor theme="5" tint="-0.499984740745262"/>
        <bgColor rgb="FFF4CCCC"/>
      </patternFill>
    </fill>
    <fill>
      <patternFill patternType="solid">
        <fgColor theme="5" tint="-0.499984740745262"/>
        <bgColor rgb="FFFFD966"/>
      </patternFill>
    </fill>
    <fill>
      <patternFill patternType="solid">
        <fgColor rgb="FFD9D9D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5" tint="-0.499984740745262"/>
        <bgColor rgb="FFC9DAF8"/>
      </patternFill>
    </fill>
    <fill>
      <patternFill patternType="solid">
        <fgColor theme="8" tint="-0.499984740745262"/>
        <bgColor rgb="FFEAD1DC"/>
      </patternFill>
    </fill>
    <fill>
      <patternFill patternType="solid">
        <fgColor theme="8" tint="-0.499984740745262"/>
        <bgColor rgb="FFD9EAD3"/>
      </patternFill>
    </fill>
    <fill>
      <patternFill patternType="solid">
        <fgColor theme="8" tint="-0.499984740745262"/>
        <bgColor rgb="FFFFF2CC"/>
      </patternFill>
    </fill>
    <fill>
      <patternFill patternType="solid">
        <fgColor theme="8" tint="-0.499984740745262"/>
        <bgColor rgb="FFFCE5CD"/>
      </patternFill>
    </fill>
    <fill>
      <patternFill patternType="solid">
        <fgColor theme="8" tint="-0.499984740745262"/>
        <bgColor rgb="FFCFE2F3"/>
      </patternFill>
    </fill>
    <fill>
      <patternFill patternType="solid">
        <fgColor theme="8" tint="-0.499984740745262"/>
        <bgColor rgb="FFD0E0E3"/>
      </patternFill>
    </fill>
    <fill>
      <patternFill patternType="solid">
        <fgColor theme="8" tint="-0.499984740745262"/>
        <bgColor rgb="FFF4CCCC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DEE2E6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3" borderId="1" xfId="0" applyFont="1" applyFill="1" applyBorder="1"/>
    <xf numFmtId="0" fontId="4" fillId="3" borderId="1" xfId="0" applyFont="1" applyFill="1" applyBorder="1" applyAlignment="1">
      <alignment horizontal="left"/>
    </xf>
    <xf numFmtId="164" fontId="1" fillId="0" borderId="0" xfId="0" applyNumberFormat="1" applyFont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2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2" fillId="15" borderId="1" xfId="0" applyFont="1" applyFill="1" applyBorder="1"/>
    <xf numFmtId="0" fontId="1" fillId="15" borderId="1" xfId="0" applyFont="1" applyFill="1" applyBorder="1"/>
    <xf numFmtId="0" fontId="0" fillId="16" borderId="1" xfId="0" applyFill="1" applyBorder="1"/>
    <xf numFmtId="0" fontId="6" fillId="0" borderId="0" xfId="0" applyFont="1"/>
    <xf numFmtId="0" fontId="7" fillId="17" borderId="1" xfId="0" applyFont="1" applyFill="1" applyBorder="1"/>
    <xf numFmtId="0" fontId="1" fillId="18" borderId="1" xfId="0" applyFont="1" applyFill="1" applyBorder="1"/>
    <xf numFmtId="0" fontId="1" fillId="19" borderId="1" xfId="0" applyFont="1" applyFill="1" applyBorder="1"/>
    <xf numFmtId="0" fontId="1" fillId="0" borderId="0" xfId="0" applyFont="1"/>
    <xf numFmtId="0" fontId="1" fillId="20" borderId="5" xfId="0" applyFont="1" applyFill="1" applyBorder="1" applyAlignment="1">
      <alignment horizontal="center"/>
    </xf>
    <xf numFmtId="0" fontId="1" fillId="20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top"/>
    </xf>
    <xf numFmtId="0" fontId="8" fillId="21" borderId="0" xfId="0" applyFont="1" applyFill="1" applyAlignment="1">
      <alignment horizontal="left" vertical="top"/>
    </xf>
    <xf numFmtId="0" fontId="8" fillId="21" borderId="5" xfId="0" applyFont="1" applyFill="1" applyBorder="1" applyAlignment="1">
      <alignment horizontal="left" vertical="top"/>
    </xf>
    <xf numFmtId="0" fontId="8" fillId="22" borderId="0" xfId="0" applyFont="1" applyFill="1" applyAlignment="1">
      <alignment horizontal="center" vertical="top"/>
    </xf>
    <xf numFmtId="0" fontId="8" fillId="22" borderId="5" xfId="0" applyFont="1" applyFill="1" applyBorder="1" applyAlignment="1">
      <alignment horizontal="left" vertical="top"/>
    </xf>
    <xf numFmtId="0" fontId="8" fillId="5" borderId="0" xfId="0" applyFont="1" applyFill="1" applyAlignment="1">
      <alignment horizontal="center" vertical="top"/>
    </xf>
    <xf numFmtId="0" fontId="8" fillId="5" borderId="5" xfId="0" applyFont="1" applyFill="1" applyBorder="1" applyAlignment="1">
      <alignment horizontal="left" vertical="top"/>
    </xf>
    <xf numFmtId="0" fontId="8" fillId="7" borderId="0" xfId="0" applyFont="1" applyFill="1" applyAlignment="1">
      <alignment horizontal="center" vertical="top"/>
    </xf>
    <xf numFmtId="0" fontId="8" fillId="7" borderId="5" xfId="0" applyFont="1" applyFill="1" applyBorder="1" applyAlignment="1">
      <alignment horizontal="left" vertical="top"/>
    </xf>
    <xf numFmtId="0" fontId="8" fillId="11" borderId="0" xfId="0" applyFont="1" applyFill="1" applyAlignment="1">
      <alignment horizontal="center" vertical="top"/>
    </xf>
    <xf numFmtId="0" fontId="8" fillId="11" borderId="5" xfId="0" applyFont="1" applyFill="1" applyBorder="1" applyAlignment="1">
      <alignment horizontal="left" vertical="top"/>
    </xf>
    <xf numFmtId="0" fontId="8" fillId="23" borderId="0" xfId="0" applyFont="1" applyFill="1" applyAlignment="1">
      <alignment horizontal="center" vertical="top"/>
    </xf>
    <xf numFmtId="0" fontId="8" fillId="23" borderId="5" xfId="0" applyFont="1" applyFill="1" applyBorder="1" applyAlignment="1">
      <alignment horizontal="left" vertical="top"/>
    </xf>
    <xf numFmtId="0" fontId="8" fillId="6" borderId="0" xfId="0" applyFont="1" applyFill="1" applyAlignment="1">
      <alignment horizontal="center" vertical="top"/>
    </xf>
    <xf numFmtId="0" fontId="8" fillId="6" borderId="5" xfId="0" applyFont="1" applyFill="1" applyBorder="1" applyAlignment="1">
      <alignment horizontal="left" vertical="top"/>
    </xf>
    <xf numFmtId="0" fontId="8" fillId="24" borderId="0" xfId="0" applyFont="1" applyFill="1" applyAlignment="1">
      <alignment horizontal="center" vertical="top"/>
    </xf>
    <xf numFmtId="0" fontId="8" fillId="24" borderId="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center" vertical="top"/>
    </xf>
    <xf numFmtId="0" fontId="8" fillId="3" borderId="5" xfId="0" applyFont="1" applyFill="1" applyBorder="1" applyAlignment="1">
      <alignment horizontal="left"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8" fillId="25" borderId="5" xfId="0" applyFont="1" applyFill="1" applyBorder="1" applyAlignment="1">
      <alignment horizontal="left" vertical="top"/>
    </xf>
    <xf numFmtId="0" fontId="8" fillId="26" borderId="5" xfId="0" applyFont="1" applyFill="1" applyBorder="1" applyAlignment="1">
      <alignment horizontal="left" vertical="top"/>
    </xf>
    <xf numFmtId="0" fontId="8" fillId="27" borderId="5" xfId="0" applyFont="1" applyFill="1" applyBorder="1" applyAlignment="1">
      <alignment horizontal="left" vertical="top"/>
    </xf>
    <xf numFmtId="0" fontId="8" fillId="28" borderId="5" xfId="0" applyFont="1" applyFill="1" applyBorder="1" applyAlignment="1">
      <alignment horizontal="left" vertical="top"/>
    </xf>
    <xf numFmtId="0" fontId="8" fillId="29" borderId="5" xfId="0" applyFont="1" applyFill="1" applyBorder="1" applyAlignment="1">
      <alignment horizontal="left" vertical="top"/>
    </xf>
    <xf numFmtId="0" fontId="8" fillId="30" borderId="5" xfId="0" applyFont="1" applyFill="1" applyBorder="1" applyAlignment="1">
      <alignment horizontal="left" vertical="top"/>
    </xf>
    <xf numFmtId="0" fontId="7" fillId="31" borderId="1" xfId="0" applyFont="1" applyFill="1" applyBorder="1"/>
    <xf numFmtId="0" fontId="1" fillId="32" borderId="1" xfId="0" applyFont="1" applyFill="1" applyBorder="1"/>
    <xf numFmtId="0" fontId="1" fillId="33" borderId="1" xfId="0" applyFont="1" applyFill="1" applyBorder="1"/>
    <xf numFmtId="0" fontId="1" fillId="30" borderId="1" xfId="0" applyFont="1" applyFill="1" applyBorder="1"/>
    <xf numFmtId="0" fontId="8" fillId="33" borderId="5" xfId="0" applyFont="1" applyFill="1" applyBorder="1" applyAlignment="1">
      <alignment horizontal="left" vertical="top"/>
    </xf>
    <xf numFmtId="0" fontId="1" fillId="34" borderId="1" xfId="0" applyFont="1" applyFill="1" applyBorder="1"/>
    <xf numFmtId="0" fontId="10" fillId="35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wrapText="1"/>
    </xf>
    <xf numFmtId="0" fontId="10" fillId="0" borderId="0" xfId="0" applyFont="1" applyAlignment="1">
      <alignment vertical="center"/>
    </xf>
    <xf numFmtId="0" fontId="8" fillId="45" borderId="5" xfId="0" applyFont="1" applyFill="1" applyBorder="1" applyAlignment="1">
      <alignment horizontal="left" vertical="top"/>
    </xf>
    <xf numFmtId="0" fontId="8" fillId="46" borderId="5" xfId="0" applyFont="1" applyFill="1" applyBorder="1" applyAlignment="1">
      <alignment horizontal="left" vertical="top"/>
    </xf>
    <xf numFmtId="0" fontId="8" fillId="47" borderId="5" xfId="0" applyFont="1" applyFill="1" applyBorder="1" applyAlignment="1">
      <alignment horizontal="left" vertical="top"/>
    </xf>
    <xf numFmtId="0" fontId="8" fillId="48" borderId="5" xfId="0" applyFont="1" applyFill="1" applyBorder="1" applyAlignment="1">
      <alignment horizontal="left" vertical="top"/>
    </xf>
    <xf numFmtId="0" fontId="8" fillId="49" borderId="5" xfId="0" applyFont="1" applyFill="1" applyBorder="1" applyAlignment="1">
      <alignment horizontal="left" vertical="top"/>
    </xf>
    <xf numFmtId="0" fontId="8" fillId="46" borderId="0" xfId="0" applyFont="1" applyFill="1" applyAlignment="1">
      <alignment horizontal="left" vertical="top"/>
    </xf>
    <xf numFmtId="0" fontId="8" fillId="50" borderId="5" xfId="0" applyFont="1" applyFill="1" applyBorder="1" applyAlignment="1">
      <alignment horizontal="left" vertical="top"/>
    </xf>
    <xf numFmtId="0" fontId="8" fillId="23" borderId="0" xfId="0" applyFont="1" applyFill="1" applyAlignment="1">
      <alignment horizontal="left" vertical="top"/>
    </xf>
    <xf numFmtId="0" fontId="8" fillId="51" borderId="5" xfId="0" applyFont="1" applyFill="1" applyBorder="1" applyAlignment="1">
      <alignment horizontal="left" vertical="top"/>
    </xf>
    <xf numFmtId="0" fontId="8" fillId="52" borderId="5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4" borderId="2" xfId="0" applyFont="1" applyFill="1" applyBorder="1" applyAlignment="1">
      <alignment horizontal="center" vertical="center" wrapText="1"/>
    </xf>
    <xf numFmtId="0" fontId="1" fillId="18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0" borderId="0" xfId="0"/>
    <xf numFmtId="0" fontId="1" fillId="21" borderId="0" xfId="0" applyFont="1" applyFill="1" applyAlignment="1">
      <alignment horizontal="center" vertical="center" wrapText="1"/>
    </xf>
    <xf numFmtId="0" fontId="9" fillId="36" borderId="7" xfId="1" applyFill="1" applyBorder="1" applyAlignment="1">
      <alignment horizontal="center" vertical="center" wrapText="1"/>
    </xf>
    <xf numFmtId="0" fontId="9" fillId="36" borderId="8" xfId="1" applyFill="1" applyBorder="1" applyAlignment="1">
      <alignment horizontal="center" vertical="center" wrapText="1"/>
    </xf>
    <xf numFmtId="0" fontId="9" fillId="36" borderId="9" xfId="1" applyFill="1" applyBorder="1" applyAlignment="1">
      <alignment horizontal="center" vertical="center" wrapText="1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 wrapText="1"/>
    </xf>
    <xf numFmtId="0" fontId="9" fillId="41" borderId="7" xfId="1" applyFill="1" applyBorder="1" applyAlignment="1">
      <alignment horizontal="center" vertical="center" wrapText="1"/>
    </xf>
    <xf numFmtId="0" fontId="9" fillId="41" borderId="8" xfId="1" applyFill="1" applyBorder="1" applyAlignment="1">
      <alignment horizontal="center" vertical="center" wrapText="1"/>
    </xf>
    <xf numFmtId="0" fontId="9" fillId="41" borderId="9" xfId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9" fillId="39" borderId="7" xfId="1" applyFill="1" applyBorder="1" applyAlignment="1">
      <alignment horizontal="center" vertical="center" wrapText="1"/>
    </xf>
    <xf numFmtId="0" fontId="9" fillId="39" borderId="8" xfId="1" applyFill="1" applyBorder="1" applyAlignment="1">
      <alignment horizontal="center" vertical="center" wrapText="1"/>
    </xf>
    <xf numFmtId="0" fontId="9" fillId="39" borderId="9" xfId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9" fillId="42" borderId="7" xfId="1" applyFill="1" applyBorder="1" applyAlignment="1">
      <alignment horizontal="center" vertical="center" wrapText="1"/>
    </xf>
    <xf numFmtId="0" fontId="9" fillId="42" borderId="8" xfId="1" applyFill="1" applyBorder="1" applyAlignment="1">
      <alignment horizontal="center" vertical="center" wrapText="1"/>
    </xf>
    <xf numFmtId="0" fontId="9" fillId="42" borderId="9" xfId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1" fillId="22" borderId="0" xfId="0" applyFont="1" applyFill="1" applyAlignment="1">
      <alignment horizontal="center" vertical="center" wrapText="1"/>
    </xf>
    <xf numFmtId="0" fontId="9" fillId="37" borderId="7" xfId="1" applyFill="1" applyBorder="1" applyAlignment="1">
      <alignment horizontal="center" vertical="center" wrapText="1"/>
    </xf>
    <xf numFmtId="0" fontId="9" fillId="37" borderId="8" xfId="1" applyFill="1" applyBorder="1" applyAlignment="1">
      <alignment horizontal="center" vertical="center" wrapText="1"/>
    </xf>
    <xf numFmtId="0" fontId="9" fillId="37" borderId="9" xfId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9" fillId="40" borderId="7" xfId="1" applyFill="1" applyBorder="1" applyAlignment="1">
      <alignment horizontal="center" vertical="center" wrapText="1"/>
    </xf>
    <xf numFmtId="0" fontId="9" fillId="40" borderId="8" xfId="1" applyFill="1" applyBorder="1" applyAlignment="1">
      <alignment horizontal="center" vertical="center" wrapText="1"/>
    </xf>
    <xf numFmtId="0" fontId="9" fillId="40" borderId="9" xfId="1" applyFill="1" applyBorder="1" applyAlignment="1">
      <alignment horizontal="center" vertical="center" wrapText="1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 wrapText="1"/>
    </xf>
    <xf numFmtId="0" fontId="10" fillId="43" borderId="7" xfId="0" applyFont="1" applyFill="1" applyBorder="1" applyAlignment="1">
      <alignment vertical="center" wrapText="1"/>
    </xf>
    <xf numFmtId="0" fontId="10" fillId="43" borderId="8" xfId="0" applyFont="1" applyFill="1" applyBorder="1" applyAlignment="1">
      <alignment vertical="center" wrapText="1"/>
    </xf>
    <xf numFmtId="0" fontId="10" fillId="43" borderId="9" xfId="0" applyFont="1" applyFill="1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9" fillId="44" borderId="7" xfId="1" applyFill="1" applyBorder="1" applyAlignment="1">
      <alignment horizontal="center" vertical="center" wrapText="1"/>
    </xf>
    <xf numFmtId="0" fontId="9" fillId="44" borderId="8" xfId="1" applyFill="1" applyBorder="1" applyAlignment="1">
      <alignment horizontal="center" vertical="center" wrapText="1"/>
    </xf>
    <xf numFmtId="0" fontId="9" fillId="44" borderId="9" xfId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9" fillId="38" borderId="7" xfId="1" applyFill="1" applyBorder="1" applyAlignment="1">
      <alignment horizontal="center" vertical="center" wrapText="1"/>
    </xf>
    <xf numFmtId="0" fontId="9" fillId="38" borderId="8" xfId="1" applyFill="1" applyBorder="1" applyAlignment="1">
      <alignment horizontal="center" vertical="center" wrapText="1"/>
    </xf>
    <xf numFmtId="0" fontId="9" fillId="38" borderId="9" xfId="1" applyFill="1" applyBorder="1" applyAlignment="1">
      <alignment horizontal="center" vertical="center" wrapText="1"/>
    </xf>
    <xf numFmtId="0" fontId="1" fillId="22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orms.gle/xRCGiyBrP5c1auk79" TargetMode="External"/><Relationship Id="rId13" Type="http://schemas.openxmlformats.org/officeDocument/2006/relationships/hyperlink" Target="https://forms.gle/q4BJ7bDmQfWFgyd96" TargetMode="External"/><Relationship Id="rId3" Type="http://schemas.openxmlformats.org/officeDocument/2006/relationships/hyperlink" Target="https://ipb.link/metkuan-kel3-p2" TargetMode="External"/><Relationship Id="rId7" Type="http://schemas.openxmlformats.org/officeDocument/2006/relationships/hyperlink" Target="https://ipb.link/survei-metkuan-kelompok7" TargetMode="External"/><Relationship Id="rId12" Type="http://schemas.openxmlformats.org/officeDocument/2006/relationships/hyperlink" Target="https://ipb.link/metkuan-kel14-p2" TargetMode="External"/><Relationship Id="rId2" Type="http://schemas.openxmlformats.org/officeDocument/2006/relationships/hyperlink" Target="https://forms.gle/j92BzniMhpXrjqDa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forms.gle/EicBVmCdRqsYnG9g7" TargetMode="External"/><Relationship Id="rId6" Type="http://schemas.openxmlformats.org/officeDocument/2006/relationships/hyperlink" Target="https://form.jotform.com/230518824433050" TargetMode="External"/><Relationship Id="rId11" Type="http://schemas.openxmlformats.org/officeDocument/2006/relationships/hyperlink" Target="https://ipb.link/metkuan-kelompok-12" TargetMode="External"/><Relationship Id="rId5" Type="http://schemas.openxmlformats.org/officeDocument/2006/relationships/hyperlink" Target="http://ipb.link/survey-tingkat-pelayanan-kantin-sapta" TargetMode="External"/><Relationship Id="rId15" Type="http://schemas.openxmlformats.org/officeDocument/2006/relationships/hyperlink" Target="https://forms.gle/3nETLpgHK4zqsdGs5" TargetMode="External"/><Relationship Id="rId10" Type="http://schemas.openxmlformats.org/officeDocument/2006/relationships/hyperlink" Target="https://forms.gle/1Uzb9EhjQ4ff9t3x7" TargetMode="External"/><Relationship Id="rId4" Type="http://schemas.openxmlformats.org/officeDocument/2006/relationships/hyperlink" Target="https://ipb.link/metode-dan-referensi-pembelajaran" TargetMode="External"/><Relationship Id="rId9" Type="http://schemas.openxmlformats.org/officeDocument/2006/relationships/hyperlink" Target="https://ipb.link/survei-kelompok-4-metkuan-p2" TargetMode="External"/><Relationship Id="rId14" Type="http://schemas.openxmlformats.org/officeDocument/2006/relationships/hyperlink" Target="https://ipb.link/survey-ormawa-metkuan-kel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opLeftCell="A20" workbookViewId="0">
      <selection activeCell="B32" sqref="B32"/>
    </sheetView>
  </sheetViews>
  <sheetFormatPr defaultColWidth="12.6640625" defaultRowHeight="15.75" customHeight="1"/>
  <cols>
    <col min="2" max="2" width="34.21875" customWidth="1"/>
    <col min="3" max="3" width="25.21875" customWidth="1"/>
    <col min="4" max="4" width="84" customWidth="1"/>
    <col min="5" max="5" width="25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</row>
    <row r="2" spans="1:6">
      <c r="A2" s="94">
        <v>1</v>
      </c>
      <c r="B2" s="2" t="s">
        <v>4</v>
      </c>
      <c r="C2" s="2" t="s">
        <v>5</v>
      </c>
      <c r="D2" s="76" t="s">
        <v>6</v>
      </c>
    </row>
    <row r="3" spans="1:6">
      <c r="A3" s="77"/>
      <c r="B3" s="3" t="s">
        <v>7</v>
      </c>
      <c r="C3" s="4" t="s">
        <v>8</v>
      </c>
      <c r="D3" s="77"/>
    </row>
    <row r="4" spans="1:6">
      <c r="A4" s="77"/>
      <c r="B4" s="59" t="s">
        <v>9</v>
      </c>
      <c r="C4" s="4" t="s">
        <v>10</v>
      </c>
      <c r="D4" s="77"/>
    </row>
    <row r="5" spans="1:6">
      <c r="A5" s="78"/>
      <c r="B5" s="3" t="s">
        <v>11</v>
      </c>
      <c r="C5" s="3" t="s">
        <v>12</v>
      </c>
      <c r="D5" s="78"/>
      <c r="F5" s="5"/>
    </row>
    <row r="6" spans="1:6">
      <c r="A6" s="95">
        <v>2</v>
      </c>
      <c r="B6" s="6" t="s">
        <v>13</v>
      </c>
      <c r="C6" s="6" t="s">
        <v>14</v>
      </c>
      <c r="D6" s="76" t="s">
        <v>15</v>
      </c>
    </row>
    <row r="7" spans="1:6">
      <c r="A7" s="77"/>
      <c r="B7" s="6" t="s">
        <v>16</v>
      </c>
      <c r="C7" s="6" t="s">
        <v>17</v>
      </c>
      <c r="D7" s="77"/>
    </row>
    <row r="8" spans="1:6">
      <c r="A8" s="78"/>
      <c r="B8" s="60" t="s">
        <v>18</v>
      </c>
      <c r="C8" s="6" t="s">
        <v>19</v>
      </c>
      <c r="D8" s="78"/>
    </row>
    <row r="9" spans="1:6">
      <c r="A9" s="96">
        <v>3</v>
      </c>
      <c r="B9" s="7" t="s">
        <v>20</v>
      </c>
      <c r="C9" s="7" t="s">
        <v>21</v>
      </c>
      <c r="D9" s="76" t="s">
        <v>22</v>
      </c>
    </row>
    <row r="10" spans="1:6">
      <c r="A10" s="77"/>
      <c r="B10" s="7" t="s">
        <v>23</v>
      </c>
      <c r="C10" s="7" t="s">
        <v>24</v>
      </c>
      <c r="D10" s="77"/>
    </row>
    <row r="11" spans="1:6">
      <c r="A11" s="78"/>
      <c r="B11" s="7" t="s">
        <v>25</v>
      </c>
      <c r="C11" s="7" t="s">
        <v>26</v>
      </c>
      <c r="D11" s="78"/>
    </row>
    <row r="12" spans="1:6">
      <c r="A12" s="82">
        <v>4</v>
      </c>
      <c r="B12" s="8" t="s">
        <v>27</v>
      </c>
      <c r="C12" s="8" t="s">
        <v>28</v>
      </c>
      <c r="D12" s="76" t="s">
        <v>29</v>
      </c>
    </row>
    <row r="13" spans="1:6">
      <c r="A13" s="77"/>
      <c r="B13" s="8" t="s">
        <v>30</v>
      </c>
      <c r="C13" s="8" t="s">
        <v>31</v>
      </c>
      <c r="D13" s="77"/>
    </row>
    <row r="14" spans="1:6">
      <c r="A14" s="78"/>
      <c r="B14" s="8" t="s">
        <v>32</v>
      </c>
      <c r="C14" s="8" t="s">
        <v>33</v>
      </c>
      <c r="D14" s="78"/>
    </row>
    <row r="15" spans="1:6">
      <c r="A15" s="83">
        <v>5</v>
      </c>
      <c r="B15" s="9" t="s">
        <v>34</v>
      </c>
      <c r="C15" s="9" t="s">
        <v>35</v>
      </c>
      <c r="D15" s="79" t="s">
        <v>36</v>
      </c>
    </row>
    <row r="16" spans="1:6">
      <c r="A16" s="77"/>
      <c r="B16" s="9" t="s">
        <v>37</v>
      </c>
      <c r="C16" s="9" t="s">
        <v>38</v>
      </c>
      <c r="D16" s="77"/>
    </row>
    <row r="17" spans="1:4">
      <c r="A17" s="78"/>
      <c r="B17" s="9" t="s">
        <v>39</v>
      </c>
      <c r="C17" s="9" t="s">
        <v>40</v>
      </c>
      <c r="D17" s="78"/>
    </row>
    <row r="18" spans="1:4">
      <c r="A18" s="84">
        <v>6</v>
      </c>
      <c r="B18" s="10" t="s">
        <v>41</v>
      </c>
      <c r="C18" s="10" t="s">
        <v>42</v>
      </c>
      <c r="D18" s="76" t="s">
        <v>43</v>
      </c>
    </row>
    <row r="19" spans="1:4">
      <c r="A19" s="77"/>
      <c r="B19" s="10" t="s">
        <v>44</v>
      </c>
      <c r="C19" s="10" t="s">
        <v>45</v>
      </c>
      <c r="D19" s="77"/>
    </row>
    <row r="20" spans="1:4">
      <c r="A20" s="78"/>
      <c r="B20" s="10" t="s">
        <v>46</v>
      </c>
      <c r="C20" s="10" t="s">
        <v>47</v>
      </c>
      <c r="D20" s="78"/>
    </row>
    <row r="21" spans="1:4">
      <c r="A21" s="85">
        <v>7</v>
      </c>
      <c r="B21" s="11" t="s">
        <v>48</v>
      </c>
      <c r="C21" s="11" t="s">
        <v>49</v>
      </c>
      <c r="D21" s="76" t="s">
        <v>50</v>
      </c>
    </row>
    <row r="22" spans="1:4">
      <c r="A22" s="77"/>
      <c r="B22" s="11" t="s">
        <v>51</v>
      </c>
      <c r="C22" s="11" t="s">
        <v>52</v>
      </c>
      <c r="D22" s="77"/>
    </row>
    <row r="23" spans="1:4">
      <c r="A23" s="78"/>
      <c r="B23" s="11" t="s">
        <v>53</v>
      </c>
      <c r="C23" s="11" t="s">
        <v>54</v>
      </c>
      <c r="D23" s="78"/>
    </row>
    <row r="24" spans="1:4">
      <c r="A24" s="86">
        <v>8</v>
      </c>
      <c r="B24" s="12" t="s">
        <v>55</v>
      </c>
      <c r="C24" s="12" t="s">
        <v>56</v>
      </c>
      <c r="D24" s="79" t="s">
        <v>57</v>
      </c>
    </row>
    <row r="25" spans="1:4">
      <c r="A25" s="77"/>
      <c r="B25" s="13" t="s">
        <v>58</v>
      </c>
      <c r="C25" s="12" t="s">
        <v>59</v>
      </c>
      <c r="D25" s="77"/>
    </row>
    <row r="26" spans="1:4">
      <c r="A26" s="78"/>
      <c r="B26" s="12" t="s">
        <v>60</v>
      </c>
      <c r="C26" s="12" t="s">
        <v>61</v>
      </c>
      <c r="D26" s="78"/>
    </row>
    <row r="27" spans="1:4">
      <c r="A27" s="87">
        <v>9</v>
      </c>
      <c r="B27" s="14" t="s">
        <v>62</v>
      </c>
      <c r="C27" s="14" t="s">
        <v>63</v>
      </c>
      <c r="D27" s="76" t="s">
        <v>64</v>
      </c>
    </row>
    <row r="28" spans="1:4">
      <c r="A28" s="77"/>
      <c r="B28" s="14" t="s">
        <v>65</v>
      </c>
      <c r="C28" s="14" t="s">
        <v>66</v>
      </c>
      <c r="D28" s="77"/>
    </row>
    <row r="29" spans="1:4">
      <c r="A29" s="78"/>
      <c r="B29" s="14" t="s">
        <v>67</v>
      </c>
      <c r="C29" s="14" t="s">
        <v>68</v>
      </c>
      <c r="D29" s="78"/>
    </row>
    <row r="30" spans="1:4">
      <c r="A30" s="88">
        <v>10</v>
      </c>
      <c r="B30" s="15" t="s">
        <v>69</v>
      </c>
      <c r="C30" s="15" t="s">
        <v>70</v>
      </c>
      <c r="D30" s="76" t="s">
        <v>71</v>
      </c>
    </row>
    <row r="31" spans="1:4">
      <c r="A31" s="77"/>
      <c r="B31" s="15" t="s">
        <v>72</v>
      </c>
      <c r="C31" s="15" t="s">
        <v>73</v>
      </c>
      <c r="D31" s="77"/>
    </row>
    <row r="32" spans="1:4">
      <c r="A32" s="78"/>
      <c r="B32" s="62" t="s">
        <v>74</v>
      </c>
      <c r="C32" s="15" t="s">
        <v>75</v>
      </c>
      <c r="D32" s="78"/>
    </row>
    <row r="33" spans="1:9">
      <c r="A33" s="89">
        <v>11</v>
      </c>
      <c r="B33" s="16" t="s">
        <v>76</v>
      </c>
      <c r="C33" s="16" t="s">
        <v>77</v>
      </c>
      <c r="D33" s="76" t="s">
        <v>78</v>
      </c>
    </row>
    <row r="34" spans="1:9">
      <c r="A34" s="77"/>
      <c r="B34" s="16" t="s">
        <v>79</v>
      </c>
      <c r="C34" s="16" t="s">
        <v>80</v>
      </c>
      <c r="D34" s="77"/>
    </row>
    <row r="35" spans="1:9">
      <c r="A35" s="78"/>
      <c r="B35" s="16" t="s">
        <v>81</v>
      </c>
      <c r="C35" s="16" t="s">
        <v>82</v>
      </c>
      <c r="D35" s="78"/>
    </row>
    <row r="36" spans="1:9">
      <c r="A36" s="90">
        <v>12</v>
      </c>
      <c r="B36" s="17" t="s">
        <v>83</v>
      </c>
      <c r="C36" s="17" t="s">
        <v>84</v>
      </c>
      <c r="D36" s="76" t="s">
        <v>85</v>
      </c>
    </row>
    <row r="37" spans="1:9">
      <c r="A37" s="77"/>
      <c r="B37" s="18" t="s">
        <v>86</v>
      </c>
      <c r="C37" s="18" t="s">
        <v>87</v>
      </c>
      <c r="D37" s="77"/>
    </row>
    <row r="38" spans="1:9">
      <c r="A38" s="78"/>
      <c r="B38" s="18" t="s">
        <v>88</v>
      </c>
      <c r="C38" s="18" t="s">
        <v>89</v>
      </c>
      <c r="D38" s="78"/>
    </row>
    <row r="39" spans="1:9">
      <c r="A39" s="91">
        <v>13</v>
      </c>
      <c r="B39" s="19" t="s">
        <v>90</v>
      </c>
      <c r="C39" s="19" t="s">
        <v>91</v>
      </c>
      <c r="D39" s="93" t="s">
        <v>92</v>
      </c>
      <c r="E39" s="20"/>
      <c r="F39" s="20"/>
      <c r="G39" s="20"/>
      <c r="H39" s="20"/>
      <c r="I39" s="20"/>
    </row>
    <row r="40" spans="1:9">
      <c r="A40" s="77"/>
      <c r="B40" s="19" t="s">
        <v>93</v>
      </c>
      <c r="C40" s="19" t="s">
        <v>94</v>
      </c>
      <c r="D40" s="77"/>
      <c r="E40" s="20"/>
      <c r="F40" s="20"/>
      <c r="G40" s="20"/>
      <c r="H40" s="20"/>
      <c r="I40" s="20"/>
    </row>
    <row r="41" spans="1:9">
      <c r="A41" s="78"/>
      <c r="B41" s="19" t="s">
        <v>95</v>
      </c>
      <c r="C41" s="19" t="s">
        <v>96</v>
      </c>
      <c r="D41" s="78"/>
      <c r="E41" s="20"/>
      <c r="F41" s="20"/>
      <c r="G41" s="20"/>
      <c r="H41" s="20"/>
      <c r="I41" s="20"/>
    </row>
    <row r="42" spans="1:9">
      <c r="A42" s="92">
        <v>14</v>
      </c>
      <c r="B42" s="21" t="s">
        <v>97</v>
      </c>
      <c r="C42" s="21" t="s">
        <v>98</v>
      </c>
      <c r="D42" s="76" t="s">
        <v>99</v>
      </c>
      <c r="E42" s="20"/>
    </row>
    <row r="43" spans="1:9">
      <c r="A43" s="77"/>
      <c r="B43" s="21" t="s">
        <v>100</v>
      </c>
      <c r="C43" s="21" t="s">
        <v>101</v>
      </c>
      <c r="D43" s="77"/>
    </row>
    <row r="44" spans="1:9">
      <c r="A44" s="77"/>
      <c r="B44" s="21" t="s">
        <v>102</v>
      </c>
      <c r="C44" s="21" t="s">
        <v>103</v>
      </c>
      <c r="D44" s="77"/>
    </row>
    <row r="45" spans="1:9">
      <c r="A45" s="78"/>
      <c r="B45" s="57" t="s">
        <v>104</v>
      </c>
      <c r="C45" s="21" t="s">
        <v>105</v>
      </c>
      <c r="D45" s="78"/>
    </row>
    <row r="46" spans="1:9">
      <c r="A46" s="80">
        <v>15</v>
      </c>
      <c r="B46" s="22" t="s">
        <v>106</v>
      </c>
      <c r="C46" s="22" t="s">
        <v>107</v>
      </c>
      <c r="D46" s="76" t="s">
        <v>108</v>
      </c>
    </row>
    <row r="47" spans="1:9">
      <c r="A47" s="77"/>
      <c r="B47" s="58" t="s">
        <v>109</v>
      </c>
      <c r="C47" s="22" t="s">
        <v>110</v>
      </c>
      <c r="D47" s="77"/>
    </row>
    <row r="48" spans="1:9">
      <c r="A48" s="78"/>
      <c r="B48" s="22" t="s">
        <v>111</v>
      </c>
      <c r="C48" s="22" t="s">
        <v>112</v>
      </c>
      <c r="D48" s="78"/>
    </row>
    <row r="49" spans="1:4">
      <c r="A49" s="81">
        <v>16</v>
      </c>
      <c r="B49" s="23" t="s">
        <v>113</v>
      </c>
      <c r="C49" s="23" t="s">
        <v>114</v>
      </c>
      <c r="D49" s="76" t="s">
        <v>115</v>
      </c>
    </row>
    <row r="50" spans="1:4">
      <c r="A50" s="77"/>
      <c r="B50" s="23" t="s">
        <v>116</v>
      </c>
      <c r="C50" s="23" t="s">
        <v>117</v>
      </c>
      <c r="D50" s="77"/>
    </row>
    <row r="51" spans="1:4">
      <c r="A51" s="78"/>
      <c r="B51" s="23" t="s">
        <v>118</v>
      </c>
      <c r="C51" s="23" t="s">
        <v>119</v>
      </c>
      <c r="D51" s="78"/>
    </row>
    <row r="52" spans="1:4">
      <c r="D52" s="24"/>
    </row>
    <row r="53" spans="1:4">
      <c r="D53" s="24"/>
    </row>
    <row r="54" spans="1:4">
      <c r="B54" s="24" t="s">
        <v>120</v>
      </c>
      <c r="D54" s="24"/>
    </row>
    <row r="55" spans="1:4">
      <c r="B55" s="23" t="s">
        <v>113</v>
      </c>
      <c r="D55" s="24"/>
    </row>
    <row r="56" spans="1:4">
      <c r="B56" s="18" t="s">
        <v>88</v>
      </c>
      <c r="D56" s="24"/>
    </row>
    <row r="57" spans="1:4">
      <c r="B57" s="7" t="s">
        <v>23</v>
      </c>
      <c r="D57" s="24"/>
    </row>
    <row r="1001" spans="1:26">
      <c r="A1001" s="24" t="s">
        <v>121</v>
      </c>
      <c r="Z1001" s="24" t="s">
        <v>121</v>
      </c>
    </row>
  </sheetData>
  <mergeCells count="32">
    <mergeCell ref="A2:A5"/>
    <mergeCell ref="D2:D5"/>
    <mergeCell ref="A6:A8"/>
    <mergeCell ref="D6:D8"/>
    <mergeCell ref="A9:A11"/>
    <mergeCell ref="D9:D11"/>
    <mergeCell ref="D12:D14"/>
    <mergeCell ref="A33:A35"/>
    <mergeCell ref="A36:A38"/>
    <mergeCell ref="A39:A41"/>
    <mergeCell ref="A42:A45"/>
    <mergeCell ref="D36:D38"/>
    <mergeCell ref="D39:D41"/>
    <mergeCell ref="D42:D45"/>
    <mergeCell ref="A46:A48"/>
    <mergeCell ref="A49:A51"/>
    <mergeCell ref="A12:A14"/>
    <mergeCell ref="A15:A17"/>
    <mergeCell ref="A18:A20"/>
    <mergeCell ref="A21:A23"/>
    <mergeCell ref="A24:A26"/>
    <mergeCell ref="A27:A29"/>
    <mergeCell ref="A30:A32"/>
    <mergeCell ref="D46:D48"/>
    <mergeCell ref="D49:D51"/>
    <mergeCell ref="D15:D17"/>
    <mergeCell ref="D18:D20"/>
    <mergeCell ref="D21:D23"/>
    <mergeCell ref="D24:D26"/>
    <mergeCell ref="D27:D29"/>
    <mergeCell ref="D30:D32"/>
    <mergeCell ref="D33:D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3"/>
  <sheetViews>
    <sheetView tabSelected="1" topLeftCell="A28" workbookViewId="0">
      <selection activeCell="I41" sqref="I41"/>
    </sheetView>
  </sheetViews>
  <sheetFormatPr defaultColWidth="12.6640625" defaultRowHeight="15.75" customHeight="1"/>
  <cols>
    <col min="1" max="1" width="5" customWidth="1"/>
    <col min="3" max="3" width="6.109375" customWidth="1"/>
    <col min="4" max="4" width="32.77734375" customWidth="1"/>
    <col min="6" max="6" width="55.6640625" customWidth="1"/>
    <col min="7" max="7" width="20.109375" customWidth="1"/>
  </cols>
  <sheetData>
    <row r="1" spans="1:8" ht="13.8" thickBot="1">
      <c r="A1" s="25" t="s">
        <v>122</v>
      </c>
      <c r="B1" s="25" t="s">
        <v>2</v>
      </c>
      <c r="C1" s="25"/>
      <c r="D1" s="25" t="s">
        <v>123</v>
      </c>
      <c r="E1" s="26" t="s">
        <v>124</v>
      </c>
      <c r="F1" s="26" t="s">
        <v>125</v>
      </c>
      <c r="G1" s="63" t="s">
        <v>126</v>
      </c>
      <c r="H1" s="50"/>
    </row>
    <row r="2" spans="1:8" ht="13.2">
      <c r="A2" s="27">
        <v>1</v>
      </c>
      <c r="B2" s="28" t="s">
        <v>127</v>
      </c>
      <c r="C2" s="28">
        <v>1</v>
      </c>
      <c r="D2" s="71" t="s">
        <v>128</v>
      </c>
      <c r="E2" s="99">
        <v>1</v>
      </c>
      <c r="F2" s="101" t="s">
        <v>129</v>
      </c>
      <c r="G2" s="102" t="s">
        <v>256</v>
      </c>
      <c r="H2" s="137" t="s">
        <v>255</v>
      </c>
    </row>
    <row r="3" spans="1:8" ht="13.2">
      <c r="A3" s="27">
        <f t="shared" ref="A3:A42" si="0">1+A2</f>
        <v>2</v>
      </c>
      <c r="B3" s="29" t="s">
        <v>130</v>
      </c>
      <c r="C3" s="29"/>
      <c r="D3" s="29" t="s">
        <v>131</v>
      </c>
      <c r="E3" s="100"/>
      <c r="F3" s="100"/>
      <c r="G3" s="103"/>
      <c r="H3" s="137"/>
    </row>
    <row r="4" spans="1:8" ht="13.8" thickBot="1">
      <c r="A4" s="27">
        <f t="shared" si="0"/>
        <v>3</v>
      </c>
      <c r="B4" s="29" t="s">
        <v>132</v>
      </c>
      <c r="C4" s="29">
        <v>1</v>
      </c>
      <c r="D4" s="53" t="s">
        <v>133</v>
      </c>
      <c r="E4" s="100"/>
      <c r="F4" s="100"/>
      <c r="G4" s="104"/>
      <c r="H4" s="137"/>
    </row>
    <row r="5" spans="1:8" ht="13.2">
      <c r="A5" s="30">
        <f t="shared" si="0"/>
        <v>4</v>
      </c>
      <c r="B5" s="31" t="s">
        <v>134</v>
      </c>
      <c r="C5" s="31"/>
      <c r="D5" s="31" t="s">
        <v>135</v>
      </c>
      <c r="E5" s="147">
        <v>2</v>
      </c>
      <c r="F5" s="122" t="s">
        <v>136</v>
      </c>
      <c r="G5" s="123" t="s">
        <v>137</v>
      </c>
      <c r="H5" s="65" t="s">
        <v>264</v>
      </c>
    </row>
    <row r="6" spans="1:8" ht="13.2">
      <c r="A6" s="30">
        <f t="shared" si="0"/>
        <v>5</v>
      </c>
      <c r="B6" s="31" t="s">
        <v>138</v>
      </c>
      <c r="C6" s="31"/>
      <c r="D6" s="31" t="s">
        <v>139</v>
      </c>
      <c r="E6" s="100"/>
      <c r="F6" s="100"/>
      <c r="G6" s="124"/>
      <c r="H6" s="50"/>
    </row>
    <row r="7" spans="1:8" ht="13.8" thickBot="1">
      <c r="A7" s="30">
        <f t="shared" si="0"/>
        <v>6</v>
      </c>
      <c r="B7" s="31" t="s">
        <v>140</v>
      </c>
      <c r="C7" s="31"/>
      <c r="D7" s="31" t="s">
        <v>141</v>
      </c>
      <c r="E7" s="100"/>
      <c r="F7" s="100"/>
      <c r="G7" s="125"/>
      <c r="H7" s="50"/>
    </row>
    <row r="8" spans="1:8" ht="13.2">
      <c r="A8" s="32">
        <f t="shared" si="0"/>
        <v>7</v>
      </c>
      <c r="B8" s="33" t="s">
        <v>142</v>
      </c>
      <c r="C8" s="33">
        <v>1</v>
      </c>
      <c r="D8" s="56" t="s">
        <v>143</v>
      </c>
      <c r="E8" s="126">
        <v>3</v>
      </c>
      <c r="F8" s="143" t="s">
        <v>144</v>
      </c>
      <c r="G8" s="144" t="s">
        <v>257</v>
      </c>
      <c r="H8" s="65" t="s">
        <v>264</v>
      </c>
    </row>
    <row r="9" spans="1:8" ht="13.2">
      <c r="A9" s="32">
        <f t="shared" si="0"/>
        <v>8</v>
      </c>
      <c r="B9" s="33" t="s">
        <v>145</v>
      </c>
      <c r="C9" s="33">
        <v>1</v>
      </c>
      <c r="D9" s="70" t="s">
        <v>146</v>
      </c>
      <c r="E9" s="100"/>
      <c r="F9" s="100"/>
      <c r="G9" s="145"/>
      <c r="H9" s="50"/>
    </row>
    <row r="10" spans="1:8" ht="13.8" thickBot="1">
      <c r="A10" s="32">
        <f t="shared" si="0"/>
        <v>9</v>
      </c>
      <c r="B10" s="33" t="s">
        <v>147</v>
      </c>
      <c r="C10" s="33">
        <v>1</v>
      </c>
      <c r="D10" s="56" t="s">
        <v>148</v>
      </c>
      <c r="E10" s="100"/>
      <c r="F10" s="100"/>
      <c r="G10" s="146"/>
      <c r="H10" s="50"/>
    </row>
    <row r="11" spans="1:8" ht="13.2">
      <c r="A11" s="34">
        <f t="shared" si="0"/>
        <v>10</v>
      </c>
      <c r="B11" s="35" t="s">
        <v>149</v>
      </c>
      <c r="C11" s="35">
        <v>1</v>
      </c>
      <c r="D11" s="54" t="s">
        <v>150</v>
      </c>
      <c r="E11" s="114">
        <v>4</v>
      </c>
      <c r="F11" s="110" t="s">
        <v>151</v>
      </c>
      <c r="G11" s="111" t="s">
        <v>152</v>
      </c>
      <c r="H11" s="98" t="s">
        <v>255</v>
      </c>
    </row>
    <row r="12" spans="1:8" ht="13.2">
      <c r="A12" s="34">
        <f t="shared" si="0"/>
        <v>11</v>
      </c>
      <c r="B12" s="35" t="s">
        <v>153</v>
      </c>
      <c r="C12" s="35">
        <v>1</v>
      </c>
      <c r="D12" s="74" t="s">
        <v>154</v>
      </c>
      <c r="E12" s="100"/>
      <c r="F12" s="100"/>
      <c r="G12" s="112"/>
      <c r="H12" s="98"/>
    </row>
    <row r="13" spans="1:8" ht="13.8" thickBot="1">
      <c r="A13" s="34">
        <f t="shared" si="0"/>
        <v>12</v>
      </c>
      <c r="B13" s="35" t="s">
        <v>155</v>
      </c>
      <c r="C13" s="35">
        <v>1</v>
      </c>
      <c r="D13" s="54" t="s">
        <v>156</v>
      </c>
      <c r="E13" s="100"/>
      <c r="F13" s="100"/>
      <c r="G13" s="113"/>
      <c r="H13" s="98"/>
    </row>
    <row r="14" spans="1:8" ht="13.2">
      <c r="A14" s="36">
        <f t="shared" si="0"/>
        <v>13</v>
      </c>
      <c r="B14" s="37" t="s">
        <v>157</v>
      </c>
      <c r="C14" s="37">
        <v>1</v>
      </c>
      <c r="D14" s="66" t="s">
        <v>158</v>
      </c>
      <c r="E14" s="127">
        <v>5</v>
      </c>
      <c r="F14" s="128" t="s">
        <v>159</v>
      </c>
      <c r="G14" s="129" t="s">
        <v>258</v>
      </c>
      <c r="H14" s="97" t="s">
        <v>255</v>
      </c>
    </row>
    <row r="15" spans="1:8" ht="13.2">
      <c r="A15" s="36">
        <f t="shared" si="0"/>
        <v>14</v>
      </c>
      <c r="B15" s="37" t="s">
        <v>160</v>
      </c>
      <c r="C15" s="37"/>
      <c r="D15" s="37" t="s">
        <v>161</v>
      </c>
      <c r="E15" s="100"/>
      <c r="F15" s="100"/>
      <c r="G15" s="130"/>
      <c r="H15" s="97"/>
    </row>
    <row r="16" spans="1:8" ht="13.8" thickBot="1">
      <c r="A16" s="36">
        <f t="shared" si="0"/>
        <v>15</v>
      </c>
      <c r="B16" s="37" t="s">
        <v>162</v>
      </c>
      <c r="C16" s="37">
        <v>1</v>
      </c>
      <c r="D16" s="66" t="s">
        <v>163</v>
      </c>
      <c r="E16" s="100"/>
      <c r="F16" s="100"/>
      <c r="G16" s="131"/>
      <c r="H16" s="97"/>
    </row>
    <row r="17" spans="1:8" ht="13.2">
      <c r="A17" s="38">
        <f t="shared" si="0"/>
        <v>16</v>
      </c>
      <c r="B17" s="39" t="s">
        <v>164</v>
      </c>
      <c r="C17" s="39">
        <v>1</v>
      </c>
      <c r="D17" s="52" t="s">
        <v>165</v>
      </c>
      <c r="E17" s="105">
        <v>6</v>
      </c>
      <c r="F17" s="106" t="s">
        <v>166</v>
      </c>
      <c r="G17" s="107" t="s">
        <v>167</v>
      </c>
      <c r="H17" s="98" t="s">
        <v>255</v>
      </c>
    </row>
    <row r="18" spans="1:8" ht="13.2">
      <c r="A18" s="38">
        <f t="shared" si="0"/>
        <v>17</v>
      </c>
      <c r="B18" s="39" t="s">
        <v>168</v>
      </c>
      <c r="C18" s="39">
        <v>1</v>
      </c>
      <c r="D18" s="52" t="s">
        <v>169</v>
      </c>
      <c r="E18" s="100"/>
      <c r="F18" s="100"/>
      <c r="G18" s="108"/>
      <c r="H18" s="98"/>
    </row>
    <row r="19" spans="1:8" ht="13.8" thickBot="1">
      <c r="A19" s="38">
        <f t="shared" si="0"/>
        <v>18</v>
      </c>
      <c r="B19" s="39" t="s">
        <v>170</v>
      </c>
      <c r="C19" s="39">
        <v>1</v>
      </c>
      <c r="D19" s="52" t="s">
        <v>171</v>
      </c>
      <c r="E19" s="100"/>
      <c r="F19" s="100"/>
      <c r="G19" s="109"/>
      <c r="H19" s="98"/>
    </row>
    <row r="20" spans="1:8" ht="13.2">
      <c r="A20" s="40">
        <f t="shared" si="0"/>
        <v>19</v>
      </c>
      <c r="B20" s="41" t="s">
        <v>172</v>
      </c>
      <c r="C20" s="41">
        <v>1</v>
      </c>
      <c r="D20" s="55" t="s">
        <v>173</v>
      </c>
      <c r="E20" s="115">
        <v>7</v>
      </c>
      <c r="F20" s="116" t="s">
        <v>174</v>
      </c>
      <c r="G20" s="117" t="s">
        <v>259</v>
      </c>
      <c r="H20" s="97" t="s">
        <v>255</v>
      </c>
    </row>
    <row r="21" spans="1:8" ht="13.2">
      <c r="A21" s="40">
        <f t="shared" si="0"/>
        <v>20</v>
      </c>
      <c r="B21" s="41" t="s">
        <v>175</v>
      </c>
      <c r="C21" s="41"/>
      <c r="D21" s="41" t="s">
        <v>176</v>
      </c>
      <c r="E21" s="100"/>
      <c r="F21" s="100"/>
      <c r="G21" s="118"/>
      <c r="H21" s="97"/>
    </row>
    <row r="22" spans="1:8" ht="13.8" thickBot="1">
      <c r="A22" s="40">
        <f t="shared" si="0"/>
        <v>21</v>
      </c>
      <c r="B22" s="41" t="s">
        <v>177</v>
      </c>
      <c r="C22" s="41">
        <v>1</v>
      </c>
      <c r="D22" s="55" t="s">
        <v>178</v>
      </c>
      <c r="E22" s="100"/>
      <c r="F22" s="100"/>
      <c r="G22" s="119"/>
      <c r="H22" s="97"/>
    </row>
    <row r="23" spans="1:8" ht="13.2">
      <c r="A23" s="34">
        <f t="shared" si="0"/>
        <v>22</v>
      </c>
      <c r="B23" s="35" t="s">
        <v>179</v>
      </c>
      <c r="C23" s="35"/>
      <c r="D23" s="35" t="s">
        <v>180</v>
      </c>
      <c r="E23" s="120">
        <v>8</v>
      </c>
      <c r="F23" s="121" t="s">
        <v>181</v>
      </c>
      <c r="G23" s="111" t="s">
        <v>260</v>
      </c>
      <c r="H23" s="97" t="s">
        <v>255</v>
      </c>
    </row>
    <row r="24" spans="1:8" ht="13.2">
      <c r="A24" s="34">
        <f t="shared" si="0"/>
        <v>23</v>
      </c>
      <c r="B24" s="35" t="s">
        <v>182</v>
      </c>
      <c r="C24" s="35">
        <v>1</v>
      </c>
      <c r="D24" s="54" t="s">
        <v>183</v>
      </c>
      <c r="E24" s="100"/>
      <c r="F24" s="100"/>
      <c r="G24" s="112"/>
      <c r="H24" s="97"/>
    </row>
    <row r="25" spans="1:8" ht="13.8" thickBot="1">
      <c r="A25" s="34">
        <f t="shared" si="0"/>
        <v>24</v>
      </c>
      <c r="B25" s="35" t="s">
        <v>184</v>
      </c>
      <c r="C25" s="35">
        <v>1</v>
      </c>
      <c r="D25" s="74" t="s">
        <v>185</v>
      </c>
      <c r="E25" s="100"/>
      <c r="F25" s="100"/>
      <c r="G25" s="113"/>
      <c r="H25" s="97"/>
    </row>
    <row r="26" spans="1:8" ht="13.2">
      <c r="A26" s="27">
        <f t="shared" si="0"/>
        <v>25</v>
      </c>
      <c r="B26" s="29" t="s">
        <v>186</v>
      </c>
      <c r="C26" s="29">
        <v>1</v>
      </c>
      <c r="D26" s="53" t="s">
        <v>187</v>
      </c>
      <c r="E26" s="99">
        <v>9</v>
      </c>
      <c r="F26" s="101" t="s">
        <v>188</v>
      </c>
      <c r="G26" s="102" t="s">
        <v>261</v>
      </c>
      <c r="H26" s="97" t="s">
        <v>255</v>
      </c>
    </row>
    <row r="27" spans="1:8" ht="13.2">
      <c r="A27" s="27">
        <f t="shared" si="0"/>
        <v>26</v>
      </c>
      <c r="B27" s="29" t="s">
        <v>189</v>
      </c>
      <c r="C27" s="29">
        <v>1</v>
      </c>
      <c r="D27" s="53" t="s">
        <v>190</v>
      </c>
      <c r="E27" s="100"/>
      <c r="F27" s="100"/>
      <c r="G27" s="103"/>
      <c r="H27" s="97"/>
    </row>
    <row r="28" spans="1:8" ht="13.8" thickBot="1">
      <c r="A28" s="27">
        <f t="shared" si="0"/>
        <v>27</v>
      </c>
      <c r="B28" s="29" t="s">
        <v>191</v>
      </c>
      <c r="C28" s="29">
        <v>1</v>
      </c>
      <c r="D28" s="67" t="s">
        <v>192</v>
      </c>
      <c r="E28" s="100"/>
      <c r="F28" s="100"/>
      <c r="G28" s="104"/>
      <c r="H28" s="97"/>
    </row>
    <row r="29" spans="1:8" ht="13.2">
      <c r="A29" s="42">
        <f t="shared" si="0"/>
        <v>28</v>
      </c>
      <c r="B29" s="43" t="s">
        <v>193</v>
      </c>
      <c r="C29" s="43">
        <v>1</v>
      </c>
      <c r="D29" s="72" t="s">
        <v>194</v>
      </c>
      <c r="E29" s="132">
        <v>10</v>
      </c>
      <c r="F29" s="133" t="s">
        <v>195</v>
      </c>
      <c r="G29" s="134"/>
      <c r="H29" s="98" t="s">
        <v>255</v>
      </c>
    </row>
    <row r="30" spans="1:8" ht="13.2">
      <c r="A30" s="42">
        <f t="shared" si="0"/>
        <v>29</v>
      </c>
      <c r="B30" s="43" t="s">
        <v>196</v>
      </c>
      <c r="C30" s="43">
        <v>1</v>
      </c>
      <c r="D30" s="51" t="s">
        <v>197</v>
      </c>
      <c r="E30" s="100"/>
      <c r="F30" s="100"/>
      <c r="G30" s="135"/>
      <c r="H30" s="98"/>
    </row>
    <row r="31" spans="1:8" ht="13.8" thickBot="1">
      <c r="A31" s="42">
        <f t="shared" si="0"/>
        <v>30</v>
      </c>
      <c r="B31" s="43" t="s">
        <v>198</v>
      </c>
      <c r="C31" s="43">
        <v>1</v>
      </c>
      <c r="D31" s="51" t="s">
        <v>199</v>
      </c>
      <c r="E31" s="100"/>
      <c r="F31" s="100"/>
      <c r="G31" s="136"/>
      <c r="H31" s="98"/>
    </row>
    <row r="32" spans="1:8" ht="13.2">
      <c r="A32" s="44">
        <f t="shared" si="0"/>
        <v>31</v>
      </c>
      <c r="B32" s="45" t="s">
        <v>200</v>
      </c>
      <c r="C32" s="45">
        <v>1</v>
      </c>
      <c r="D32" s="61" t="s">
        <v>201</v>
      </c>
      <c r="E32" s="138">
        <v>11</v>
      </c>
      <c r="F32" s="139" t="s">
        <v>202</v>
      </c>
      <c r="G32" s="140" t="s">
        <v>262</v>
      </c>
      <c r="H32" s="98" t="s">
        <v>255</v>
      </c>
    </row>
    <row r="33" spans="1:8" ht="13.2">
      <c r="A33" s="44">
        <f t="shared" si="0"/>
        <v>32</v>
      </c>
      <c r="B33" s="45" t="s">
        <v>203</v>
      </c>
      <c r="C33" s="45">
        <v>1</v>
      </c>
      <c r="D33" s="61" t="s">
        <v>204</v>
      </c>
      <c r="E33" s="100"/>
      <c r="F33" s="100"/>
      <c r="G33" s="141"/>
      <c r="H33" s="98"/>
    </row>
    <row r="34" spans="1:8" ht="13.8" thickBot="1">
      <c r="A34" s="44">
        <f t="shared" si="0"/>
        <v>33</v>
      </c>
      <c r="B34" s="45" t="s">
        <v>205</v>
      </c>
      <c r="C34" s="45">
        <v>1</v>
      </c>
      <c r="D34" s="75" t="s">
        <v>206</v>
      </c>
      <c r="E34" s="100"/>
      <c r="F34" s="100"/>
      <c r="G34" s="142"/>
      <c r="H34" s="98"/>
    </row>
    <row r="35" spans="1:8" ht="13.2">
      <c r="A35" s="27">
        <f t="shared" si="0"/>
        <v>34</v>
      </c>
      <c r="B35" s="29" t="s">
        <v>207</v>
      </c>
      <c r="C35" s="29">
        <v>1</v>
      </c>
      <c r="D35" s="53" t="s">
        <v>208</v>
      </c>
      <c r="E35" s="99">
        <v>12</v>
      </c>
      <c r="F35" s="101" t="s">
        <v>209</v>
      </c>
      <c r="G35" s="102" t="s">
        <v>263</v>
      </c>
      <c r="H35" s="98" t="s">
        <v>255</v>
      </c>
    </row>
    <row r="36" spans="1:8" ht="13.2">
      <c r="A36" s="27">
        <f t="shared" si="0"/>
        <v>35</v>
      </c>
      <c r="B36" s="29" t="s">
        <v>210</v>
      </c>
      <c r="C36" s="29">
        <v>1</v>
      </c>
      <c r="D36" s="53" t="s">
        <v>211</v>
      </c>
      <c r="E36" s="100"/>
      <c r="F36" s="100"/>
      <c r="G36" s="103"/>
      <c r="H36" s="98"/>
    </row>
    <row r="37" spans="1:8" ht="13.8" thickBot="1">
      <c r="A37" s="27">
        <f t="shared" si="0"/>
        <v>36</v>
      </c>
      <c r="B37" s="29" t="s">
        <v>212</v>
      </c>
      <c r="C37" s="29">
        <v>1</v>
      </c>
      <c r="D37" s="53" t="s">
        <v>213</v>
      </c>
      <c r="E37" s="100"/>
      <c r="F37" s="100"/>
      <c r="G37" s="104"/>
      <c r="H37" s="98"/>
    </row>
    <row r="38" spans="1:8" ht="13.2">
      <c r="A38" s="42">
        <f t="shared" si="0"/>
        <v>37</v>
      </c>
      <c r="B38" s="43" t="s">
        <v>214</v>
      </c>
      <c r="C38" s="43">
        <v>1</v>
      </c>
      <c r="D38" s="72" t="s">
        <v>215</v>
      </c>
      <c r="E38" s="132">
        <v>13</v>
      </c>
      <c r="F38" s="133" t="s">
        <v>216</v>
      </c>
      <c r="G38" s="134"/>
      <c r="H38" s="97" t="s">
        <v>255</v>
      </c>
    </row>
    <row r="39" spans="1:8" ht="13.2">
      <c r="A39" s="42">
        <f t="shared" si="0"/>
        <v>38</v>
      </c>
      <c r="B39" s="43" t="s">
        <v>217</v>
      </c>
      <c r="C39" s="43">
        <v>1</v>
      </c>
      <c r="D39" s="51" t="s">
        <v>218</v>
      </c>
      <c r="E39" s="100"/>
      <c r="F39" s="100"/>
      <c r="G39" s="135"/>
      <c r="H39" s="97"/>
    </row>
    <row r="40" spans="1:8" ht="13.8" thickBot="1">
      <c r="A40" s="42">
        <f t="shared" si="0"/>
        <v>39</v>
      </c>
      <c r="B40" s="43" t="s">
        <v>219</v>
      </c>
      <c r="C40" s="43">
        <v>1</v>
      </c>
      <c r="D40" s="51" t="s">
        <v>220</v>
      </c>
      <c r="E40" s="100"/>
      <c r="F40" s="100"/>
      <c r="G40" s="136"/>
      <c r="H40" s="97"/>
    </row>
    <row r="41" spans="1:8" ht="13.2">
      <c r="A41" s="40">
        <f t="shared" si="0"/>
        <v>40</v>
      </c>
      <c r="B41" s="41" t="s">
        <v>221</v>
      </c>
      <c r="C41" s="41">
        <v>1</v>
      </c>
      <c r="D41" s="68" t="s">
        <v>222</v>
      </c>
      <c r="E41" s="115">
        <v>14</v>
      </c>
      <c r="F41" s="116" t="s">
        <v>223</v>
      </c>
      <c r="G41" s="117" t="s">
        <v>224</v>
      </c>
      <c r="H41" s="98" t="s">
        <v>255</v>
      </c>
    </row>
    <row r="42" spans="1:8" ht="13.2">
      <c r="A42" s="40">
        <f t="shared" si="0"/>
        <v>41</v>
      </c>
      <c r="B42" s="41" t="s">
        <v>225</v>
      </c>
      <c r="C42" s="41">
        <v>1</v>
      </c>
      <c r="D42" s="55" t="s">
        <v>226</v>
      </c>
      <c r="E42" s="100"/>
      <c r="F42" s="100"/>
      <c r="G42" s="118"/>
      <c r="H42" s="98"/>
    </row>
    <row r="43" spans="1:8" ht="13.2">
      <c r="A43" s="40">
        <v>42</v>
      </c>
      <c r="B43" s="41" t="s">
        <v>227</v>
      </c>
      <c r="C43" s="41"/>
      <c r="D43" s="41" t="s">
        <v>228</v>
      </c>
      <c r="E43" s="100"/>
      <c r="F43" s="100"/>
      <c r="G43" s="118"/>
      <c r="H43" s="98"/>
    </row>
    <row r="44" spans="1:8" ht="13.8" thickBot="1">
      <c r="A44" s="40">
        <v>43</v>
      </c>
      <c r="B44" s="41" t="s">
        <v>229</v>
      </c>
      <c r="C44" s="41">
        <v>1</v>
      </c>
      <c r="D44" s="55" t="s">
        <v>230</v>
      </c>
      <c r="E44" s="100"/>
      <c r="F44" s="100"/>
      <c r="G44" s="119"/>
      <c r="H44" s="98"/>
    </row>
    <row r="45" spans="1:8" ht="13.2">
      <c r="A45" s="34">
        <f t="shared" ref="A45:A53" si="1">1+A44</f>
        <v>44</v>
      </c>
      <c r="B45" s="35" t="s">
        <v>231</v>
      </c>
      <c r="C45" s="35">
        <v>1</v>
      </c>
      <c r="D45" s="54" t="s">
        <v>232</v>
      </c>
      <c r="E45" s="114">
        <v>15</v>
      </c>
      <c r="F45" s="110" t="s">
        <v>233</v>
      </c>
      <c r="G45" s="111" t="s">
        <v>234</v>
      </c>
      <c r="H45" s="98" t="s">
        <v>255</v>
      </c>
    </row>
    <row r="46" spans="1:8" ht="13.2">
      <c r="A46" s="34">
        <f t="shared" si="1"/>
        <v>45</v>
      </c>
      <c r="B46" s="35" t="s">
        <v>235</v>
      </c>
      <c r="C46" s="35">
        <v>1</v>
      </c>
      <c r="D46" s="54" t="s">
        <v>236</v>
      </c>
      <c r="E46" s="100"/>
      <c r="F46" s="100"/>
      <c r="G46" s="112"/>
      <c r="H46" s="98"/>
    </row>
    <row r="47" spans="1:8" ht="13.8" thickBot="1">
      <c r="A47" s="34">
        <f t="shared" si="1"/>
        <v>46</v>
      </c>
      <c r="B47" s="35" t="s">
        <v>237</v>
      </c>
      <c r="C47" s="35">
        <v>1</v>
      </c>
      <c r="D47" s="54" t="s">
        <v>238</v>
      </c>
      <c r="E47" s="100"/>
      <c r="F47" s="100"/>
      <c r="G47" s="113"/>
      <c r="H47" s="98"/>
    </row>
    <row r="48" spans="1:8" ht="13.2">
      <c r="A48" s="27">
        <f t="shared" si="1"/>
        <v>47</v>
      </c>
      <c r="B48" s="29" t="s">
        <v>239</v>
      </c>
      <c r="C48" s="29">
        <v>1</v>
      </c>
      <c r="D48" s="53" t="s">
        <v>240</v>
      </c>
      <c r="E48" s="99">
        <v>16</v>
      </c>
      <c r="F48" s="101" t="s">
        <v>241</v>
      </c>
      <c r="G48" s="102" t="s">
        <v>242</v>
      </c>
      <c r="H48" s="98" t="s">
        <v>255</v>
      </c>
    </row>
    <row r="49" spans="1:8" ht="13.2">
      <c r="A49" s="27">
        <f t="shared" si="1"/>
        <v>48</v>
      </c>
      <c r="B49" s="29" t="s">
        <v>243</v>
      </c>
      <c r="C49" s="29">
        <v>1</v>
      </c>
      <c r="D49" s="53" t="s">
        <v>244</v>
      </c>
      <c r="E49" s="100"/>
      <c r="F49" s="100"/>
      <c r="G49" s="103"/>
      <c r="H49" s="98"/>
    </row>
    <row r="50" spans="1:8" ht="13.8" thickBot="1">
      <c r="A50" s="27">
        <f t="shared" si="1"/>
        <v>49</v>
      </c>
      <c r="B50" s="29" t="s">
        <v>245</v>
      </c>
      <c r="C50" s="29">
        <v>1</v>
      </c>
      <c r="D50" s="53" t="s">
        <v>246</v>
      </c>
      <c r="E50" s="100"/>
      <c r="F50" s="100"/>
      <c r="G50" s="104"/>
      <c r="H50" s="98"/>
    </row>
    <row r="51" spans="1:8" ht="13.2">
      <c r="A51" s="38">
        <f t="shared" si="1"/>
        <v>50</v>
      </c>
      <c r="B51" s="39" t="s">
        <v>247</v>
      </c>
      <c r="C51" s="39">
        <v>1</v>
      </c>
      <c r="D51" s="52" t="s">
        <v>248</v>
      </c>
      <c r="E51" s="105">
        <v>17</v>
      </c>
      <c r="F51" s="106" t="s">
        <v>249</v>
      </c>
      <c r="G51" s="107" t="s">
        <v>250</v>
      </c>
      <c r="H51" s="98" t="s">
        <v>255</v>
      </c>
    </row>
    <row r="52" spans="1:8" ht="13.2">
      <c r="A52" s="38">
        <f t="shared" si="1"/>
        <v>51</v>
      </c>
      <c r="B52" s="39" t="s">
        <v>251</v>
      </c>
      <c r="C52" s="39">
        <v>1</v>
      </c>
      <c r="D52" s="52" t="s">
        <v>252</v>
      </c>
      <c r="E52" s="100"/>
      <c r="F52" s="100"/>
      <c r="G52" s="108"/>
      <c r="H52" s="98"/>
    </row>
    <row r="53" spans="1:8" ht="13.8" thickBot="1">
      <c r="A53" s="38">
        <f t="shared" si="1"/>
        <v>52</v>
      </c>
      <c r="B53" s="39" t="s">
        <v>253</v>
      </c>
      <c r="C53" s="39">
        <v>1</v>
      </c>
      <c r="D53" s="69" t="s">
        <v>254</v>
      </c>
      <c r="E53" s="100"/>
      <c r="F53" s="100"/>
      <c r="G53" s="109"/>
      <c r="H53" s="98"/>
    </row>
    <row r="54" spans="1:8" ht="13.8" thickBot="1">
      <c r="A54" s="46"/>
      <c r="E54" s="47"/>
      <c r="F54" s="47"/>
      <c r="G54" s="64"/>
    </row>
    <row r="55" spans="1:8" ht="13.8" thickBot="1">
      <c r="A55" s="48"/>
      <c r="C55">
        <f>COUNT(C2:C53)</f>
        <v>44</v>
      </c>
      <c r="E55" s="47"/>
      <c r="F55" s="47"/>
      <c r="G55" s="64"/>
    </row>
    <row r="56" spans="1:8" ht="13.8" thickBot="1">
      <c r="A56" s="49"/>
      <c r="C56" s="73">
        <v>46</v>
      </c>
      <c r="E56" s="47"/>
      <c r="F56" s="47"/>
      <c r="G56" s="64"/>
    </row>
    <row r="57" spans="1:8" ht="13.8" thickBot="1">
      <c r="A57" s="49"/>
      <c r="E57" s="47"/>
      <c r="F57" s="47"/>
      <c r="G57" s="64"/>
    </row>
    <row r="58" spans="1:8" ht="13.8" thickBot="1">
      <c r="A58" s="49"/>
      <c r="E58" s="47"/>
      <c r="F58" s="47"/>
      <c r="G58" s="64"/>
    </row>
    <row r="59" spans="1:8" ht="13.8" thickBot="1">
      <c r="A59" s="49"/>
      <c r="E59" s="47"/>
      <c r="F59" s="47"/>
      <c r="G59" s="64"/>
    </row>
    <row r="60" spans="1:8" ht="13.8" thickBot="1">
      <c r="A60" s="49"/>
      <c r="E60" s="47"/>
      <c r="F60" s="47"/>
      <c r="G60" s="64"/>
    </row>
    <row r="61" spans="1:8" ht="13.8" thickBot="1">
      <c r="A61" s="49"/>
      <c r="E61" s="47"/>
      <c r="F61" s="47"/>
      <c r="G61" s="64"/>
    </row>
    <row r="62" spans="1:8" ht="13.8" thickBot="1">
      <c r="A62" s="49"/>
      <c r="E62" s="47"/>
      <c r="F62" s="47"/>
      <c r="G62" s="64"/>
    </row>
    <row r="63" spans="1:8" ht="13.8" thickBot="1">
      <c r="A63" s="49"/>
      <c r="E63" s="47"/>
      <c r="F63" s="47"/>
      <c r="G63" s="64"/>
    </row>
    <row r="64" spans="1:8" ht="13.8" thickBot="1">
      <c r="A64" s="49"/>
      <c r="E64" s="47"/>
      <c r="F64" s="47"/>
      <c r="G64" s="64"/>
    </row>
    <row r="65" spans="1:7" ht="13.8" thickBot="1">
      <c r="A65" s="49"/>
      <c r="E65" s="47"/>
      <c r="F65" s="47"/>
      <c r="G65" s="64"/>
    </row>
    <row r="66" spans="1:7" ht="13.8" thickBot="1">
      <c r="A66" s="49"/>
      <c r="E66" s="47"/>
      <c r="F66" s="47"/>
      <c r="G66" s="64"/>
    </row>
    <row r="67" spans="1:7" ht="13.8" thickBot="1">
      <c r="A67" s="49"/>
      <c r="E67" s="47"/>
      <c r="F67" s="47"/>
      <c r="G67" s="64"/>
    </row>
    <row r="68" spans="1:7" ht="13.8" thickBot="1">
      <c r="A68" s="49"/>
      <c r="E68" s="47"/>
      <c r="F68" s="47"/>
      <c r="G68" s="64"/>
    </row>
    <row r="69" spans="1:7" ht="13.8" thickBot="1">
      <c r="A69" s="49"/>
      <c r="E69" s="47"/>
      <c r="F69" s="47"/>
      <c r="G69" s="64"/>
    </row>
    <row r="70" spans="1:7" ht="13.8" thickBot="1">
      <c r="A70" s="49"/>
      <c r="E70" s="47"/>
      <c r="F70" s="47"/>
      <c r="G70" s="64"/>
    </row>
    <row r="71" spans="1:7" ht="13.8" thickBot="1">
      <c r="A71" s="49"/>
      <c r="E71" s="47"/>
      <c r="F71" s="47"/>
      <c r="G71" s="64"/>
    </row>
    <row r="72" spans="1:7" ht="13.8" thickBot="1">
      <c r="A72" s="49"/>
      <c r="E72" s="47"/>
      <c r="F72" s="47"/>
      <c r="G72" s="64"/>
    </row>
    <row r="73" spans="1:7" ht="13.8" thickBot="1">
      <c r="A73" s="49"/>
      <c r="E73" s="47"/>
      <c r="F73" s="47"/>
      <c r="G73" s="64"/>
    </row>
    <row r="74" spans="1:7" ht="13.8" thickBot="1">
      <c r="A74" s="49"/>
      <c r="E74" s="47"/>
      <c r="F74" s="47"/>
      <c r="G74" s="64"/>
    </row>
    <row r="75" spans="1:7" ht="13.8" thickBot="1">
      <c r="A75" s="49"/>
      <c r="E75" s="47"/>
      <c r="F75" s="47"/>
      <c r="G75" s="64"/>
    </row>
    <row r="76" spans="1:7" ht="13.8" thickBot="1">
      <c r="A76" s="49"/>
      <c r="E76" s="47"/>
      <c r="F76" s="47"/>
      <c r="G76" s="64"/>
    </row>
    <row r="77" spans="1:7" ht="13.8" thickBot="1">
      <c r="A77" s="49"/>
      <c r="E77" s="47"/>
      <c r="F77" s="47"/>
      <c r="G77" s="64"/>
    </row>
    <row r="78" spans="1:7" ht="13.8" thickBot="1">
      <c r="A78" s="49"/>
      <c r="E78" s="47"/>
      <c r="F78" s="47"/>
      <c r="G78" s="64"/>
    </row>
    <row r="79" spans="1:7" ht="13.8" thickBot="1">
      <c r="A79" s="49"/>
      <c r="E79" s="47"/>
      <c r="F79" s="47"/>
      <c r="G79" s="64"/>
    </row>
    <row r="80" spans="1:7" ht="13.8" thickBot="1">
      <c r="A80" s="49"/>
      <c r="E80" s="47"/>
      <c r="F80" s="47"/>
      <c r="G80" s="64"/>
    </row>
    <row r="81" spans="1:7" ht="13.8" thickBot="1">
      <c r="A81" s="49"/>
      <c r="E81" s="47"/>
      <c r="F81" s="47"/>
      <c r="G81" s="64"/>
    </row>
    <row r="82" spans="1:7" ht="13.8" thickBot="1">
      <c r="A82" s="49"/>
      <c r="E82" s="47"/>
      <c r="F82" s="47"/>
      <c r="G82" s="64"/>
    </row>
    <row r="83" spans="1:7" ht="13.8" thickBot="1">
      <c r="A83" s="49"/>
      <c r="E83" s="47"/>
      <c r="F83" s="47"/>
      <c r="G83" s="64"/>
    </row>
    <row r="84" spans="1:7" ht="13.8" thickBot="1">
      <c r="A84" s="49"/>
      <c r="E84" s="47"/>
      <c r="F84" s="47"/>
      <c r="G84" s="64"/>
    </row>
    <row r="85" spans="1:7" ht="13.8" thickBot="1">
      <c r="A85" s="49"/>
      <c r="E85" s="47"/>
      <c r="F85" s="47"/>
      <c r="G85" s="64"/>
    </row>
    <row r="86" spans="1:7" ht="13.8" thickBot="1">
      <c r="A86" s="49"/>
      <c r="E86" s="47"/>
      <c r="F86" s="47"/>
      <c r="G86" s="64"/>
    </row>
    <row r="87" spans="1:7" ht="13.8" thickBot="1">
      <c r="A87" s="49"/>
      <c r="E87" s="47"/>
      <c r="F87" s="47"/>
      <c r="G87" s="64"/>
    </row>
    <row r="88" spans="1:7" ht="13.8" thickBot="1">
      <c r="A88" s="49"/>
      <c r="E88" s="47"/>
      <c r="F88" s="47"/>
      <c r="G88" s="64"/>
    </row>
    <row r="89" spans="1:7" ht="13.8" thickBot="1">
      <c r="A89" s="49"/>
      <c r="E89" s="47"/>
      <c r="F89" s="47"/>
      <c r="G89" s="64"/>
    </row>
    <row r="90" spans="1:7" ht="13.8" thickBot="1">
      <c r="A90" s="49"/>
      <c r="E90" s="47"/>
      <c r="F90" s="47"/>
      <c r="G90" s="64"/>
    </row>
    <row r="91" spans="1:7" ht="13.8" thickBot="1">
      <c r="A91" s="49"/>
      <c r="E91" s="47"/>
      <c r="F91" s="47"/>
      <c r="G91" s="64"/>
    </row>
    <row r="92" spans="1:7" ht="13.8" thickBot="1">
      <c r="A92" s="49"/>
      <c r="E92" s="47"/>
      <c r="F92" s="47"/>
      <c r="G92" s="64"/>
    </row>
    <row r="93" spans="1:7" ht="13.8" thickBot="1">
      <c r="A93" s="49"/>
      <c r="E93" s="47"/>
      <c r="F93" s="47"/>
      <c r="G93" s="64"/>
    </row>
    <row r="94" spans="1:7" ht="13.8" thickBot="1">
      <c r="A94" s="49"/>
      <c r="E94" s="47"/>
      <c r="F94" s="47"/>
      <c r="G94" s="64"/>
    </row>
    <row r="95" spans="1:7" ht="13.8" thickBot="1">
      <c r="A95" s="49"/>
      <c r="E95" s="47"/>
      <c r="F95" s="47"/>
      <c r="G95" s="64"/>
    </row>
    <row r="96" spans="1:7" ht="13.8" thickBot="1">
      <c r="A96" s="49"/>
      <c r="E96" s="47"/>
      <c r="F96" s="47"/>
      <c r="G96" s="64"/>
    </row>
    <row r="97" spans="1:7" ht="13.8" thickBot="1">
      <c r="A97" s="49"/>
      <c r="E97" s="47"/>
      <c r="F97" s="47"/>
      <c r="G97" s="64"/>
    </row>
    <row r="98" spans="1:7" ht="13.8" thickBot="1">
      <c r="A98" s="49"/>
      <c r="E98" s="47"/>
      <c r="F98" s="47"/>
      <c r="G98" s="64"/>
    </row>
    <row r="99" spans="1:7" ht="13.8" thickBot="1">
      <c r="A99" s="49"/>
      <c r="E99" s="47"/>
      <c r="F99" s="47"/>
      <c r="G99" s="64"/>
    </row>
    <row r="100" spans="1:7" ht="13.8" thickBot="1">
      <c r="A100" s="49"/>
      <c r="E100" s="47"/>
      <c r="F100" s="47"/>
      <c r="G100" s="64"/>
    </row>
    <row r="101" spans="1:7" ht="13.8" thickBot="1">
      <c r="A101" s="49"/>
      <c r="E101" s="47"/>
      <c r="F101" s="47"/>
      <c r="G101" s="64"/>
    </row>
    <row r="102" spans="1:7" ht="13.8" thickBot="1">
      <c r="A102" s="49"/>
      <c r="E102" s="47"/>
      <c r="F102" s="47"/>
      <c r="G102" s="64"/>
    </row>
    <row r="103" spans="1:7" ht="13.8" thickBot="1">
      <c r="A103" s="49"/>
      <c r="E103" s="47"/>
      <c r="F103" s="47"/>
      <c r="G103" s="64"/>
    </row>
    <row r="104" spans="1:7" ht="13.8" thickBot="1">
      <c r="A104" s="49"/>
      <c r="E104" s="47"/>
      <c r="F104" s="47"/>
      <c r="G104" s="64"/>
    </row>
    <row r="105" spans="1:7" ht="13.8" thickBot="1">
      <c r="A105" s="49"/>
      <c r="E105" s="47"/>
      <c r="F105" s="47"/>
      <c r="G105" s="64"/>
    </row>
    <row r="106" spans="1:7" ht="13.8" thickBot="1">
      <c r="A106" s="49"/>
      <c r="E106" s="47"/>
      <c r="F106" s="47"/>
      <c r="G106" s="64"/>
    </row>
    <row r="107" spans="1:7" ht="13.8" thickBot="1">
      <c r="A107" s="49"/>
      <c r="E107" s="47"/>
      <c r="F107" s="47"/>
      <c r="G107" s="64"/>
    </row>
    <row r="108" spans="1:7" ht="13.8" thickBot="1">
      <c r="A108" s="49"/>
      <c r="E108" s="47"/>
      <c r="F108" s="47"/>
      <c r="G108" s="64"/>
    </row>
    <row r="109" spans="1:7" ht="13.8" thickBot="1">
      <c r="A109" s="49"/>
      <c r="E109" s="47"/>
      <c r="F109" s="47"/>
      <c r="G109" s="64"/>
    </row>
    <row r="110" spans="1:7" ht="13.8" thickBot="1">
      <c r="A110" s="49"/>
      <c r="E110" s="47"/>
      <c r="F110" s="47"/>
      <c r="G110" s="64"/>
    </row>
    <row r="111" spans="1:7" ht="13.8" thickBot="1">
      <c r="A111" s="49"/>
      <c r="E111" s="47"/>
      <c r="F111" s="47"/>
      <c r="G111" s="64"/>
    </row>
    <row r="112" spans="1:7" ht="13.8" thickBot="1">
      <c r="A112" s="49"/>
      <c r="E112" s="47"/>
      <c r="F112" s="47"/>
      <c r="G112" s="64"/>
    </row>
    <row r="113" spans="1:7" ht="13.8" thickBot="1">
      <c r="A113" s="49"/>
      <c r="E113" s="47"/>
      <c r="F113" s="47"/>
      <c r="G113" s="64"/>
    </row>
    <row r="114" spans="1:7" ht="13.8" thickBot="1">
      <c r="A114" s="49"/>
      <c r="E114" s="47"/>
      <c r="F114" s="47"/>
      <c r="G114" s="64"/>
    </row>
    <row r="115" spans="1:7" ht="13.8" thickBot="1">
      <c r="A115" s="49"/>
      <c r="E115" s="47"/>
      <c r="F115" s="47"/>
      <c r="G115" s="64"/>
    </row>
    <row r="116" spans="1:7" ht="13.8" thickBot="1">
      <c r="A116" s="49"/>
      <c r="E116" s="47"/>
      <c r="F116" s="47"/>
      <c r="G116" s="64"/>
    </row>
    <row r="117" spans="1:7" ht="13.8" thickBot="1">
      <c r="A117" s="49"/>
      <c r="E117" s="47"/>
      <c r="F117" s="47"/>
      <c r="G117" s="64"/>
    </row>
    <row r="118" spans="1:7" ht="13.8" thickBot="1">
      <c r="A118" s="49"/>
      <c r="E118" s="47"/>
      <c r="F118" s="47"/>
      <c r="G118" s="64"/>
    </row>
    <row r="119" spans="1:7" ht="13.8" thickBot="1">
      <c r="A119" s="49"/>
      <c r="E119" s="47"/>
      <c r="F119" s="47"/>
      <c r="G119" s="64"/>
    </row>
    <row r="120" spans="1:7" ht="13.8" thickBot="1">
      <c r="A120" s="49"/>
      <c r="E120" s="47"/>
      <c r="F120" s="47"/>
      <c r="G120" s="64"/>
    </row>
    <row r="121" spans="1:7" ht="13.8" thickBot="1">
      <c r="A121" s="49"/>
      <c r="E121" s="47"/>
      <c r="F121" s="47"/>
      <c r="G121" s="64"/>
    </row>
    <row r="122" spans="1:7" ht="13.8" thickBot="1">
      <c r="A122" s="49"/>
      <c r="E122" s="47"/>
      <c r="F122" s="47"/>
      <c r="G122" s="64"/>
    </row>
    <row r="123" spans="1:7" ht="13.8" thickBot="1">
      <c r="A123" s="49"/>
      <c r="E123" s="47"/>
      <c r="F123" s="47"/>
      <c r="G123" s="64"/>
    </row>
    <row r="124" spans="1:7" ht="13.8" thickBot="1">
      <c r="A124" s="49"/>
      <c r="E124" s="47"/>
      <c r="F124" s="47"/>
      <c r="G124" s="64"/>
    </row>
    <row r="125" spans="1:7" ht="13.8" thickBot="1">
      <c r="A125" s="49"/>
      <c r="E125" s="47"/>
      <c r="F125" s="47"/>
      <c r="G125" s="64"/>
    </row>
    <row r="126" spans="1:7" ht="13.8" thickBot="1">
      <c r="A126" s="49"/>
      <c r="E126" s="47"/>
      <c r="F126" s="47"/>
      <c r="G126" s="64"/>
    </row>
    <row r="127" spans="1:7" ht="13.8" thickBot="1">
      <c r="A127" s="49"/>
      <c r="E127" s="47"/>
      <c r="F127" s="47"/>
      <c r="G127" s="64"/>
    </row>
    <row r="128" spans="1:7" ht="13.8" thickBot="1">
      <c r="A128" s="49"/>
      <c r="E128" s="47"/>
      <c r="F128" s="47"/>
      <c r="G128" s="64"/>
    </row>
    <row r="129" spans="1:7" ht="13.8" thickBot="1">
      <c r="A129" s="49"/>
      <c r="E129" s="47"/>
      <c r="F129" s="47"/>
      <c r="G129" s="64"/>
    </row>
    <row r="130" spans="1:7" ht="13.8" thickBot="1">
      <c r="A130" s="49"/>
      <c r="E130" s="47"/>
      <c r="F130" s="47"/>
      <c r="G130" s="64"/>
    </row>
    <row r="131" spans="1:7" ht="13.8" thickBot="1">
      <c r="A131" s="49"/>
      <c r="E131" s="47"/>
      <c r="F131" s="47"/>
      <c r="G131" s="64"/>
    </row>
    <row r="132" spans="1:7" ht="13.8" thickBot="1">
      <c r="A132" s="49"/>
      <c r="E132" s="47"/>
      <c r="F132" s="47"/>
      <c r="G132" s="64"/>
    </row>
    <row r="133" spans="1:7" ht="13.8" thickBot="1">
      <c r="A133" s="49"/>
      <c r="E133" s="47"/>
      <c r="F133" s="47"/>
      <c r="G133" s="64"/>
    </row>
    <row r="134" spans="1:7" ht="13.8" thickBot="1">
      <c r="A134" s="49"/>
      <c r="E134" s="47"/>
      <c r="F134" s="47"/>
      <c r="G134" s="64"/>
    </row>
    <row r="135" spans="1:7" ht="13.8" thickBot="1">
      <c r="A135" s="49"/>
      <c r="E135" s="47"/>
      <c r="F135" s="47"/>
      <c r="G135" s="64"/>
    </row>
    <row r="136" spans="1:7" ht="13.8" thickBot="1">
      <c r="A136" s="49"/>
      <c r="E136" s="47"/>
      <c r="F136" s="47"/>
      <c r="G136" s="64"/>
    </row>
    <row r="137" spans="1:7" ht="13.8" thickBot="1">
      <c r="A137" s="49"/>
      <c r="E137" s="47"/>
      <c r="F137" s="47"/>
      <c r="G137" s="64"/>
    </row>
    <row r="138" spans="1:7" ht="13.8" thickBot="1">
      <c r="A138" s="49"/>
      <c r="E138" s="47"/>
      <c r="F138" s="47"/>
      <c r="G138" s="64"/>
    </row>
    <row r="139" spans="1:7" ht="13.8" thickBot="1">
      <c r="A139" s="49"/>
      <c r="E139" s="47"/>
      <c r="F139" s="47"/>
      <c r="G139" s="64"/>
    </row>
    <row r="140" spans="1:7" ht="13.8" thickBot="1">
      <c r="A140" s="49"/>
      <c r="E140" s="47"/>
      <c r="F140" s="47"/>
      <c r="G140" s="64"/>
    </row>
    <row r="141" spans="1:7" ht="13.8" thickBot="1">
      <c r="A141" s="49"/>
      <c r="E141" s="47"/>
      <c r="F141" s="47"/>
      <c r="G141" s="64"/>
    </row>
    <row r="142" spans="1:7" ht="13.8" thickBot="1">
      <c r="A142" s="49"/>
      <c r="E142" s="47"/>
      <c r="F142" s="47"/>
      <c r="G142" s="64"/>
    </row>
    <row r="143" spans="1:7" ht="13.8" thickBot="1">
      <c r="A143" s="49"/>
      <c r="E143" s="47"/>
      <c r="F143" s="47"/>
      <c r="G143" s="64"/>
    </row>
    <row r="144" spans="1:7" ht="13.8" thickBot="1">
      <c r="A144" s="49"/>
      <c r="E144" s="47"/>
      <c r="F144" s="47"/>
      <c r="G144" s="64"/>
    </row>
    <row r="145" spans="1:7" ht="13.8" thickBot="1">
      <c r="A145" s="49"/>
      <c r="E145" s="47"/>
      <c r="F145" s="47"/>
      <c r="G145" s="64"/>
    </row>
    <row r="146" spans="1:7" ht="13.8" thickBot="1">
      <c r="A146" s="49"/>
      <c r="E146" s="47"/>
      <c r="F146" s="47"/>
      <c r="G146" s="64"/>
    </row>
    <row r="147" spans="1:7" ht="13.8" thickBot="1">
      <c r="A147" s="49"/>
      <c r="E147" s="47"/>
      <c r="F147" s="47"/>
      <c r="G147" s="64"/>
    </row>
    <row r="148" spans="1:7" ht="13.8" thickBot="1">
      <c r="A148" s="49"/>
      <c r="E148" s="47"/>
      <c r="F148" s="47"/>
      <c r="G148" s="64"/>
    </row>
    <row r="149" spans="1:7" ht="13.8" thickBot="1">
      <c r="A149" s="49"/>
      <c r="E149" s="47"/>
      <c r="F149" s="47"/>
      <c r="G149" s="64"/>
    </row>
    <row r="150" spans="1:7" ht="13.8" thickBot="1">
      <c r="A150" s="49"/>
      <c r="E150" s="47"/>
      <c r="F150" s="47"/>
      <c r="G150" s="64"/>
    </row>
    <row r="151" spans="1:7" ht="13.8" thickBot="1">
      <c r="A151" s="49"/>
      <c r="E151" s="47"/>
      <c r="F151" s="47"/>
      <c r="G151" s="64"/>
    </row>
    <row r="152" spans="1:7" ht="13.8" thickBot="1">
      <c r="A152" s="49"/>
      <c r="E152" s="47"/>
      <c r="F152" s="47"/>
      <c r="G152" s="64"/>
    </row>
    <row r="153" spans="1:7" ht="13.8" thickBot="1">
      <c r="A153" s="49"/>
      <c r="E153" s="47"/>
      <c r="F153" s="47"/>
      <c r="G153" s="64"/>
    </row>
    <row r="154" spans="1:7" ht="13.8" thickBot="1">
      <c r="A154" s="49"/>
      <c r="E154" s="47"/>
      <c r="F154" s="47"/>
      <c r="G154" s="64"/>
    </row>
    <row r="155" spans="1:7" ht="13.8" thickBot="1">
      <c r="A155" s="49"/>
      <c r="E155" s="47"/>
      <c r="F155" s="47"/>
      <c r="G155" s="64"/>
    </row>
    <row r="156" spans="1:7" ht="13.8" thickBot="1">
      <c r="A156" s="49"/>
      <c r="E156" s="47"/>
      <c r="F156" s="47"/>
      <c r="G156" s="64"/>
    </row>
    <row r="157" spans="1:7" ht="13.8" thickBot="1">
      <c r="A157" s="49"/>
      <c r="E157" s="47"/>
      <c r="F157" s="47"/>
      <c r="G157" s="64"/>
    </row>
    <row r="158" spans="1:7" ht="13.8" thickBot="1">
      <c r="A158" s="49"/>
      <c r="E158" s="47"/>
      <c r="F158" s="47"/>
      <c r="G158" s="64"/>
    </row>
    <row r="159" spans="1:7" ht="13.8" thickBot="1">
      <c r="A159" s="49"/>
      <c r="E159" s="47"/>
      <c r="F159" s="47"/>
      <c r="G159" s="64"/>
    </row>
    <row r="160" spans="1:7" ht="13.8" thickBot="1">
      <c r="A160" s="49"/>
      <c r="E160" s="47"/>
      <c r="F160" s="47"/>
      <c r="G160" s="64"/>
    </row>
    <row r="161" spans="1:7" ht="13.8" thickBot="1">
      <c r="A161" s="49"/>
      <c r="E161" s="47"/>
      <c r="F161" s="47"/>
      <c r="G161" s="64"/>
    </row>
    <row r="162" spans="1:7" ht="13.8" thickBot="1">
      <c r="A162" s="49"/>
      <c r="E162" s="47"/>
      <c r="F162" s="47"/>
      <c r="G162" s="64"/>
    </row>
    <row r="163" spans="1:7" ht="13.8" thickBot="1">
      <c r="A163" s="49"/>
      <c r="E163" s="47"/>
      <c r="F163" s="47"/>
      <c r="G163" s="64"/>
    </row>
    <row r="164" spans="1:7" ht="13.8" thickBot="1">
      <c r="A164" s="49"/>
      <c r="E164" s="47"/>
      <c r="F164" s="47"/>
      <c r="G164" s="64"/>
    </row>
    <row r="165" spans="1:7" ht="13.8" thickBot="1">
      <c r="A165" s="49"/>
      <c r="E165" s="47"/>
      <c r="F165" s="47"/>
      <c r="G165" s="64"/>
    </row>
    <row r="166" spans="1:7" ht="13.8" thickBot="1">
      <c r="A166" s="49"/>
      <c r="E166" s="47"/>
      <c r="F166" s="47"/>
      <c r="G166" s="64"/>
    </row>
    <row r="167" spans="1:7" ht="13.8" thickBot="1">
      <c r="A167" s="49"/>
      <c r="E167" s="47"/>
      <c r="F167" s="47"/>
      <c r="G167" s="64"/>
    </row>
    <row r="168" spans="1:7" ht="13.8" thickBot="1">
      <c r="A168" s="49"/>
      <c r="E168" s="47"/>
      <c r="F168" s="47"/>
      <c r="G168" s="64"/>
    </row>
    <row r="169" spans="1:7" ht="13.8" thickBot="1">
      <c r="A169" s="49"/>
      <c r="E169" s="47"/>
      <c r="F169" s="47"/>
      <c r="G169" s="64"/>
    </row>
    <row r="170" spans="1:7" ht="13.8" thickBot="1">
      <c r="A170" s="49"/>
      <c r="E170" s="47"/>
      <c r="F170" s="47"/>
      <c r="G170" s="64"/>
    </row>
    <row r="171" spans="1:7" ht="13.8" thickBot="1">
      <c r="A171" s="49"/>
      <c r="E171" s="47"/>
      <c r="F171" s="47"/>
      <c r="G171" s="64"/>
    </row>
    <row r="172" spans="1:7" ht="13.8" thickBot="1">
      <c r="A172" s="49"/>
      <c r="E172" s="47"/>
      <c r="F172" s="47"/>
      <c r="G172" s="64"/>
    </row>
    <row r="173" spans="1:7" ht="13.8" thickBot="1">
      <c r="A173" s="49"/>
      <c r="E173" s="47"/>
      <c r="F173" s="47"/>
      <c r="G173" s="64"/>
    </row>
    <row r="174" spans="1:7" ht="13.8" thickBot="1">
      <c r="A174" s="49"/>
      <c r="E174" s="47"/>
      <c r="F174" s="47"/>
      <c r="G174" s="64"/>
    </row>
    <row r="175" spans="1:7" ht="13.8" thickBot="1">
      <c r="A175" s="49"/>
      <c r="E175" s="47"/>
      <c r="F175" s="47"/>
      <c r="G175" s="64"/>
    </row>
    <row r="176" spans="1:7" ht="13.8" thickBot="1">
      <c r="A176" s="49"/>
      <c r="E176" s="47"/>
      <c r="F176" s="47"/>
      <c r="G176" s="64"/>
    </row>
    <row r="177" spans="1:7" ht="13.8" thickBot="1">
      <c r="A177" s="49"/>
      <c r="E177" s="47"/>
      <c r="F177" s="47"/>
      <c r="G177" s="64"/>
    </row>
    <row r="178" spans="1:7" ht="13.8" thickBot="1">
      <c r="A178" s="49"/>
      <c r="E178" s="47"/>
      <c r="F178" s="47"/>
      <c r="G178" s="64"/>
    </row>
    <row r="179" spans="1:7" ht="13.8" thickBot="1">
      <c r="A179" s="49"/>
      <c r="E179" s="47"/>
      <c r="F179" s="47"/>
      <c r="G179" s="64"/>
    </row>
    <row r="180" spans="1:7" ht="13.8" thickBot="1">
      <c r="A180" s="49"/>
      <c r="E180" s="47"/>
      <c r="F180" s="47"/>
      <c r="G180" s="64"/>
    </row>
    <row r="181" spans="1:7" ht="13.8" thickBot="1">
      <c r="A181" s="49"/>
      <c r="E181" s="47"/>
      <c r="F181" s="47"/>
      <c r="G181" s="64"/>
    </row>
    <row r="182" spans="1:7" ht="13.8" thickBot="1">
      <c r="A182" s="49"/>
      <c r="E182" s="47"/>
      <c r="F182" s="47"/>
      <c r="G182" s="64"/>
    </row>
    <row r="183" spans="1:7" ht="13.8" thickBot="1">
      <c r="A183" s="49"/>
      <c r="E183" s="47"/>
      <c r="F183" s="47"/>
      <c r="G183" s="64"/>
    </row>
    <row r="184" spans="1:7" ht="13.8" thickBot="1">
      <c r="A184" s="49"/>
      <c r="E184" s="47"/>
      <c r="F184" s="47"/>
      <c r="G184" s="64"/>
    </row>
    <row r="185" spans="1:7" ht="13.8" thickBot="1">
      <c r="A185" s="49"/>
      <c r="E185" s="47"/>
      <c r="F185" s="47"/>
      <c r="G185" s="64"/>
    </row>
    <row r="186" spans="1:7" ht="13.8" thickBot="1">
      <c r="A186" s="49"/>
      <c r="E186" s="47"/>
      <c r="F186" s="47"/>
      <c r="G186" s="64"/>
    </row>
    <row r="187" spans="1:7" ht="13.8" thickBot="1">
      <c r="A187" s="49"/>
      <c r="E187" s="47"/>
      <c r="F187" s="47"/>
      <c r="G187" s="64"/>
    </row>
    <row r="188" spans="1:7" ht="13.8" thickBot="1">
      <c r="A188" s="49"/>
      <c r="E188" s="47"/>
      <c r="F188" s="47"/>
      <c r="G188" s="64"/>
    </row>
    <row r="189" spans="1:7" ht="13.8" thickBot="1">
      <c r="A189" s="49"/>
      <c r="E189" s="47"/>
      <c r="F189" s="47"/>
      <c r="G189" s="64"/>
    </row>
    <row r="190" spans="1:7" ht="13.8" thickBot="1">
      <c r="A190" s="49"/>
      <c r="E190" s="47"/>
      <c r="F190" s="47"/>
      <c r="G190" s="64"/>
    </row>
    <row r="191" spans="1:7" ht="13.8" thickBot="1">
      <c r="A191" s="49"/>
      <c r="E191" s="47"/>
      <c r="F191" s="47"/>
      <c r="G191" s="64"/>
    </row>
    <row r="192" spans="1:7" ht="13.8" thickBot="1">
      <c r="A192" s="49"/>
      <c r="E192" s="47"/>
      <c r="F192" s="47"/>
      <c r="G192" s="64"/>
    </row>
    <row r="193" spans="1:7" ht="13.8" thickBot="1">
      <c r="A193" s="49"/>
      <c r="E193" s="47"/>
      <c r="F193" s="47"/>
      <c r="G193" s="64"/>
    </row>
    <row r="194" spans="1:7" ht="13.8" thickBot="1">
      <c r="A194" s="49"/>
      <c r="E194" s="47"/>
      <c r="F194" s="47"/>
      <c r="G194" s="64"/>
    </row>
    <row r="195" spans="1:7" ht="13.8" thickBot="1">
      <c r="A195" s="49"/>
      <c r="E195" s="47"/>
      <c r="F195" s="47"/>
      <c r="G195" s="64"/>
    </row>
    <row r="196" spans="1:7" ht="13.8" thickBot="1">
      <c r="A196" s="49"/>
      <c r="E196" s="47"/>
      <c r="F196" s="47"/>
      <c r="G196" s="64"/>
    </row>
    <row r="197" spans="1:7" ht="13.8" thickBot="1">
      <c r="A197" s="49"/>
      <c r="E197" s="47"/>
      <c r="F197" s="47"/>
      <c r="G197" s="64"/>
    </row>
    <row r="198" spans="1:7" ht="13.8" thickBot="1">
      <c r="A198" s="49"/>
      <c r="E198" s="47"/>
      <c r="F198" s="47"/>
      <c r="G198" s="64"/>
    </row>
    <row r="199" spans="1:7" ht="13.8" thickBot="1">
      <c r="A199" s="49"/>
      <c r="E199" s="47"/>
      <c r="F199" s="47"/>
      <c r="G199" s="64"/>
    </row>
    <row r="200" spans="1:7" ht="13.8" thickBot="1">
      <c r="A200" s="49"/>
      <c r="E200" s="47"/>
      <c r="F200" s="47"/>
      <c r="G200" s="64"/>
    </row>
    <row r="201" spans="1:7" ht="13.8" thickBot="1">
      <c r="A201" s="49"/>
      <c r="E201" s="47"/>
      <c r="F201" s="47"/>
      <c r="G201" s="64"/>
    </row>
    <row r="202" spans="1:7" ht="13.8" thickBot="1">
      <c r="A202" s="49"/>
      <c r="E202" s="47"/>
      <c r="F202" s="47"/>
      <c r="G202" s="64"/>
    </row>
    <row r="203" spans="1:7" ht="13.8" thickBot="1">
      <c r="A203" s="49"/>
      <c r="E203" s="47"/>
      <c r="F203" s="47"/>
      <c r="G203" s="64"/>
    </row>
    <row r="204" spans="1:7" ht="13.8" thickBot="1">
      <c r="A204" s="49"/>
      <c r="E204" s="47"/>
      <c r="F204" s="47"/>
      <c r="G204" s="64"/>
    </row>
    <row r="205" spans="1:7" ht="13.8" thickBot="1">
      <c r="A205" s="49"/>
      <c r="E205" s="47"/>
      <c r="F205" s="47"/>
      <c r="G205" s="64"/>
    </row>
    <row r="206" spans="1:7" ht="13.8" thickBot="1">
      <c r="A206" s="49"/>
      <c r="E206" s="47"/>
      <c r="F206" s="47"/>
      <c r="G206" s="64"/>
    </row>
    <row r="207" spans="1:7" ht="13.8" thickBot="1">
      <c r="A207" s="49"/>
      <c r="E207" s="47"/>
      <c r="F207" s="47"/>
      <c r="G207" s="64"/>
    </row>
    <row r="208" spans="1:7" ht="13.8" thickBot="1">
      <c r="A208" s="49"/>
      <c r="E208" s="47"/>
      <c r="F208" s="47"/>
      <c r="G208" s="64"/>
    </row>
    <row r="209" spans="1:7" ht="13.8" thickBot="1">
      <c r="A209" s="49"/>
      <c r="E209" s="47"/>
      <c r="F209" s="47"/>
      <c r="G209" s="64"/>
    </row>
    <row r="210" spans="1:7" ht="13.8" thickBot="1">
      <c r="A210" s="49"/>
      <c r="E210" s="47"/>
      <c r="F210" s="47"/>
      <c r="G210" s="64"/>
    </row>
    <row r="211" spans="1:7" ht="13.8" thickBot="1">
      <c r="A211" s="49"/>
      <c r="E211" s="47"/>
      <c r="F211" s="47"/>
      <c r="G211" s="64"/>
    </row>
    <row r="212" spans="1:7" ht="13.8" thickBot="1">
      <c r="A212" s="49"/>
      <c r="E212" s="47"/>
      <c r="F212" s="47"/>
      <c r="G212" s="64"/>
    </row>
    <row r="213" spans="1:7" ht="13.8" thickBot="1">
      <c r="A213" s="49"/>
      <c r="E213" s="47"/>
      <c r="F213" s="47"/>
      <c r="G213" s="64"/>
    </row>
    <row r="214" spans="1:7" ht="13.8" thickBot="1">
      <c r="A214" s="49"/>
      <c r="E214" s="47"/>
      <c r="F214" s="47"/>
      <c r="G214" s="64"/>
    </row>
    <row r="215" spans="1:7" ht="13.8" thickBot="1">
      <c r="A215" s="49"/>
      <c r="E215" s="47"/>
      <c r="F215" s="47"/>
      <c r="G215" s="64"/>
    </row>
    <row r="216" spans="1:7" ht="13.8" thickBot="1">
      <c r="A216" s="49"/>
      <c r="E216" s="47"/>
      <c r="F216" s="47"/>
      <c r="G216" s="64"/>
    </row>
    <row r="217" spans="1:7" ht="13.8" thickBot="1">
      <c r="A217" s="49"/>
      <c r="E217" s="47"/>
      <c r="F217" s="47"/>
      <c r="G217" s="64"/>
    </row>
    <row r="218" spans="1:7" ht="13.8" thickBot="1">
      <c r="A218" s="49"/>
      <c r="E218" s="47"/>
      <c r="F218" s="47"/>
      <c r="G218" s="64"/>
    </row>
    <row r="219" spans="1:7" ht="13.8" thickBot="1">
      <c r="A219" s="49"/>
      <c r="E219" s="47"/>
      <c r="F219" s="47"/>
      <c r="G219" s="64"/>
    </row>
    <row r="220" spans="1:7" ht="13.8" thickBot="1">
      <c r="A220" s="49"/>
      <c r="E220" s="47"/>
      <c r="F220" s="47"/>
      <c r="G220" s="64"/>
    </row>
    <row r="221" spans="1:7" ht="13.8" thickBot="1">
      <c r="A221" s="49"/>
      <c r="E221" s="47"/>
      <c r="F221" s="47"/>
      <c r="G221" s="64"/>
    </row>
    <row r="222" spans="1:7" ht="13.8" thickBot="1">
      <c r="A222" s="49"/>
      <c r="E222" s="47"/>
      <c r="F222" s="47"/>
      <c r="G222" s="64"/>
    </row>
    <row r="223" spans="1:7" ht="13.8" thickBot="1">
      <c r="A223" s="49"/>
      <c r="E223" s="47"/>
      <c r="F223" s="47"/>
      <c r="G223" s="64"/>
    </row>
    <row r="224" spans="1:7" ht="13.8" thickBot="1">
      <c r="A224" s="49"/>
      <c r="E224" s="47"/>
      <c r="F224" s="47"/>
      <c r="G224" s="64"/>
    </row>
    <row r="225" spans="1:7" ht="13.8" thickBot="1">
      <c r="A225" s="49"/>
      <c r="E225" s="47"/>
      <c r="F225" s="47"/>
      <c r="G225" s="64"/>
    </row>
    <row r="226" spans="1:7" ht="13.8" thickBot="1">
      <c r="A226" s="49"/>
      <c r="E226" s="47"/>
      <c r="F226" s="47"/>
      <c r="G226" s="64"/>
    </row>
    <row r="227" spans="1:7" ht="13.8" thickBot="1">
      <c r="A227" s="49"/>
      <c r="E227" s="47"/>
      <c r="F227" s="47"/>
      <c r="G227" s="64"/>
    </row>
    <row r="228" spans="1:7" ht="13.8" thickBot="1">
      <c r="A228" s="49"/>
      <c r="E228" s="47"/>
      <c r="F228" s="47"/>
      <c r="G228" s="64"/>
    </row>
    <row r="229" spans="1:7" ht="13.8" thickBot="1">
      <c r="A229" s="49"/>
      <c r="E229" s="47"/>
      <c r="F229" s="47"/>
      <c r="G229" s="64"/>
    </row>
    <row r="230" spans="1:7" ht="13.8" thickBot="1">
      <c r="A230" s="49"/>
      <c r="E230" s="47"/>
      <c r="F230" s="47"/>
      <c r="G230" s="64"/>
    </row>
    <row r="231" spans="1:7" ht="13.8" thickBot="1">
      <c r="A231" s="49"/>
      <c r="E231" s="47"/>
      <c r="F231" s="47"/>
      <c r="G231" s="64"/>
    </row>
    <row r="232" spans="1:7" ht="13.8" thickBot="1">
      <c r="A232" s="49"/>
      <c r="E232" s="47"/>
      <c r="F232" s="47"/>
      <c r="G232" s="64"/>
    </row>
    <row r="233" spans="1:7" ht="13.8" thickBot="1">
      <c r="A233" s="49"/>
      <c r="E233" s="47"/>
      <c r="F233" s="47"/>
      <c r="G233" s="64"/>
    </row>
    <row r="234" spans="1:7" ht="13.8" thickBot="1">
      <c r="A234" s="49"/>
      <c r="E234" s="47"/>
      <c r="F234" s="47"/>
      <c r="G234" s="64"/>
    </row>
    <row r="235" spans="1:7" ht="13.8" thickBot="1">
      <c r="A235" s="49"/>
      <c r="E235" s="47"/>
      <c r="F235" s="47"/>
      <c r="G235" s="64"/>
    </row>
    <row r="236" spans="1:7" ht="13.8" thickBot="1">
      <c r="A236" s="49"/>
      <c r="E236" s="47"/>
      <c r="F236" s="47"/>
      <c r="G236" s="64"/>
    </row>
    <row r="237" spans="1:7" ht="13.8" thickBot="1">
      <c r="A237" s="49"/>
      <c r="E237" s="47"/>
      <c r="F237" s="47"/>
      <c r="G237" s="64"/>
    </row>
    <row r="238" spans="1:7" ht="13.8" thickBot="1">
      <c r="A238" s="49"/>
      <c r="E238" s="47"/>
      <c r="F238" s="47"/>
      <c r="G238" s="64"/>
    </row>
    <row r="239" spans="1:7" ht="13.8" thickBot="1">
      <c r="A239" s="49"/>
      <c r="E239" s="47"/>
      <c r="F239" s="47"/>
      <c r="G239" s="64"/>
    </row>
    <row r="240" spans="1:7" ht="13.8" thickBot="1">
      <c r="A240" s="49"/>
      <c r="E240" s="47"/>
      <c r="F240" s="47"/>
      <c r="G240" s="64"/>
    </row>
    <row r="241" spans="1:7" ht="13.8" thickBot="1">
      <c r="A241" s="49"/>
      <c r="E241" s="47"/>
      <c r="F241" s="47"/>
      <c r="G241" s="64"/>
    </row>
    <row r="242" spans="1:7" ht="13.8" thickBot="1">
      <c r="A242" s="49"/>
      <c r="E242" s="47"/>
      <c r="F242" s="47"/>
      <c r="G242" s="64"/>
    </row>
    <row r="243" spans="1:7" ht="13.8" thickBot="1">
      <c r="A243" s="49"/>
      <c r="E243" s="47"/>
      <c r="F243" s="47"/>
      <c r="G243" s="64"/>
    </row>
    <row r="244" spans="1:7" ht="13.8" thickBot="1">
      <c r="A244" s="49"/>
      <c r="E244" s="47"/>
      <c r="F244" s="47"/>
      <c r="G244" s="64"/>
    </row>
    <row r="245" spans="1:7" ht="13.8" thickBot="1">
      <c r="A245" s="49"/>
      <c r="E245" s="47"/>
      <c r="F245" s="47"/>
      <c r="G245" s="64"/>
    </row>
    <row r="246" spans="1:7" ht="13.8" thickBot="1">
      <c r="A246" s="49"/>
      <c r="E246" s="47"/>
      <c r="F246" s="47"/>
      <c r="G246" s="64"/>
    </row>
    <row r="247" spans="1:7" ht="13.8" thickBot="1">
      <c r="A247" s="49"/>
      <c r="E247" s="47"/>
      <c r="F247" s="47"/>
      <c r="G247" s="64"/>
    </row>
    <row r="248" spans="1:7" ht="13.8" thickBot="1">
      <c r="A248" s="49"/>
      <c r="E248" s="47"/>
      <c r="F248" s="47"/>
      <c r="G248" s="64"/>
    </row>
    <row r="249" spans="1:7" ht="13.8" thickBot="1">
      <c r="A249" s="49"/>
      <c r="E249" s="47"/>
      <c r="F249" s="47"/>
      <c r="G249" s="64"/>
    </row>
    <row r="250" spans="1:7" ht="13.8" thickBot="1">
      <c r="A250" s="49"/>
      <c r="E250" s="47"/>
      <c r="F250" s="47"/>
      <c r="G250" s="64"/>
    </row>
    <row r="251" spans="1:7" ht="13.8" thickBot="1">
      <c r="A251" s="49"/>
      <c r="E251" s="47"/>
      <c r="F251" s="47"/>
      <c r="G251" s="64"/>
    </row>
    <row r="252" spans="1:7" ht="13.8" thickBot="1">
      <c r="A252" s="49"/>
      <c r="E252" s="47"/>
      <c r="F252" s="47"/>
      <c r="G252" s="64"/>
    </row>
    <row r="253" spans="1:7" ht="13.8" thickBot="1">
      <c r="A253" s="49"/>
      <c r="E253" s="47"/>
      <c r="F253" s="47"/>
      <c r="G253" s="64"/>
    </row>
    <row r="254" spans="1:7" ht="13.8" thickBot="1">
      <c r="A254" s="49"/>
      <c r="E254" s="47"/>
      <c r="F254" s="47"/>
      <c r="G254" s="64"/>
    </row>
    <row r="255" spans="1:7" ht="13.8" thickBot="1">
      <c r="A255" s="49"/>
      <c r="E255" s="47"/>
      <c r="F255" s="47"/>
      <c r="G255" s="64"/>
    </row>
    <row r="256" spans="1:7" ht="13.8" thickBot="1">
      <c r="A256" s="49"/>
      <c r="E256" s="47"/>
      <c r="F256" s="47"/>
      <c r="G256" s="64"/>
    </row>
    <row r="257" spans="1:7" ht="13.8" thickBot="1">
      <c r="A257" s="49"/>
      <c r="E257" s="47"/>
      <c r="F257" s="47"/>
      <c r="G257" s="64"/>
    </row>
    <row r="258" spans="1:7" ht="13.8" thickBot="1">
      <c r="A258" s="49"/>
      <c r="E258" s="47"/>
      <c r="F258" s="47"/>
      <c r="G258" s="64"/>
    </row>
    <row r="259" spans="1:7" ht="13.8" thickBot="1">
      <c r="A259" s="49"/>
      <c r="E259" s="47"/>
      <c r="F259" s="47"/>
      <c r="G259" s="64"/>
    </row>
    <row r="260" spans="1:7" ht="13.8" thickBot="1">
      <c r="A260" s="49"/>
      <c r="E260" s="47"/>
      <c r="F260" s="47"/>
      <c r="G260" s="64"/>
    </row>
    <row r="261" spans="1:7" ht="13.8" thickBot="1">
      <c r="A261" s="49"/>
      <c r="E261" s="47"/>
      <c r="F261" s="47"/>
      <c r="G261" s="64"/>
    </row>
    <row r="262" spans="1:7" ht="13.8" thickBot="1">
      <c r="A262" s="49"/>
      <c r="E262" s="47"/>
      <c r="F262" s="47"/>
      <c r="G262" s="64"/>
    </row>
    <row r="263" spans="1:7" ht="13.8" thickBot="1">
      <c r="A263" s="49"/>
      <c r="E263" s="47"/>
      <c r="F263" s="47"/>
      <c r="G263" s="64"/>
    </row>
    <row r="264" spans="1:7" ht="13.8" thickBot="1">
      <c r="A264" s="49"/>
      <c r="E264" s="47"/>
      <c r="F264" s="47"/>
      <c r="G264" s="64"/>
    </row>
    <row r="265" spans="1:7" ht="13.8" thickBot="1">
      <c r="A265" s="49"/>
      <c r="E265" s="47"/>
      <c r="F265" s="47"/>
      <c r="G265" s="64"/>
    </row>
    <row r="266" spans="1:7" ht="13.8" thickBot="1">
      <c r="A266" s="49"/>
      <c r="E266" s="47"/>
      <c r="F266" s="47"/>
      <c r="G266" s="64"/>
    </row>
    <row r="267" spans="1:7" ht="13.8" thickBot="1">
      <c r="A267" s="49"/>
      <c r="E267" s="47"/>
      <c r="F267" s="47"/>
      <c r="G267" s="64"/>
    </row>
    <row r="268" spans="1:7" ht="13.8" thickBot="1">
      <c r="A268" s="49"/>
      <c r="E268" s="47"/>
      <c r="F268" s="47"/>
      <c r="G268" s="64"/>
    </row>
    <row r="269" spans="1:7" ht="13.8" thickBot="1">
      <c r="A269" s="49"/>
      <c r="E269" s="47"/>
      <c r="F269" s="47"/>
      <c r="G269" s="64"/>
    </row>
    <row r="270" spans="1:7" ht="13.8" thickBot="1">
      <c r="A270" s="49"/>
      <c r="E270" s="47"/>
      <c r="F270" s="47"/>
      <c r="G270" s="64"/>
    </row>
    <row r="271" spans="1:7" ht="13.8" thickBot="1">
      <c r="A271" s="49"/>
      <c r="E271" s="47"/>
      <c r="F271" s="47"/>
      <c r="G271" s="64"/>
    </row>
    <row r="272" spans="1:7" ht="13.8" thickBot="1">
      <c r="A272" s="49"/>
      <c r="E272" s="47"/>
      <c r="F272" s="47"/>
      <c r="G272" s="64"/>
    </row>
    <row r="273" spans="1:7" ht="13.8" thickBot="1">
      <c r="A273" s="49"/>
      <c r="E273" s="47"/>
      <c r="F273" s="47"/>
      <c r="G273" s="64"/>
    </row>
    <row r="274" spans="1:7" ht="13.8" thickBot="1">
      <c r="A274" s="49"/>
      <c r="E274" s="47"/>
      <c r="F274" s="47"/>
      <c r="G274" s="64"/>
    </row>
    <row r="275" spans="1:7" ht="13.8" thickBot="1">
      <c r="A275" s="49"/>
      <c r="E275" s="47"/>
      <c r="F275" s="47"/>
      <c r="G275" s="64"/>
    </row>
    <row r="276" spans="1:7" ht="13.8" thickBot="1">
      <c r="A276" s="49"/>
      <c r="E276" s="47"/>
      <c r="F276" s="47"/>
      <c r="G276" s="64"/>
    </row>
    <row r="277" spans="1:7" ht="13.8" thickBot="1">
      <c r="A277" s="49"/>
      <c r="E277" s="47"/>
      <c r="F277" s="47"/>
      <c r="G277" s="64"/>
    </row>
    <row r="278" spans="1:7" ht="13.8" thickBot="1">
      <c r="A278" s="49"/>
      <c r="E278" s="47"/>
      <c r="F278" s="47"/>
      <c r="G278" s="64"/>
    </row>
    <row r="279" spans="1:7" ht="13.8" thickBot="1">
      <c r="A279" s="49"/>
      <c r="E279" s="47"/>
      <c r="F279" s="47"/>
      <c r="G279" s="64"/>
    </row>
    <row r="280" spans="1:7" ht="13.8" thickBot="1">
      <c r="A280" s="49"/>
      <c r="E280" s="47"/>
      <c r="F280" s="47"/>
      <c r="G280" s="64"/>
    </row>
    <row r="281" spans="1:7" ht="13.8" thickBot="1">
      <c r="A281" s="49"/>
      <c r="E281" s="47"/>
      <c r="F281" s="47"/>
      <c r="G281" s="64"/>
    </row>
    <row r="282" spans="1:7" ht="13.8" thickBot="1">
      <c r="A282" s="49"/>
      <c r="E282" s="47"/>
      <c r="F282" s="47"/>
      <c r="G282" s="64"/>
    </row>
    <row r="283" spans="1:7" ht="13.8" thickBot="1">
      <c r="A283" s="49"/>
      <c r="E283" s="47"/>
      <c r="F283" s="47"/>
      <c r="G283" s="64"/>
    </row>
    <row r="284" spans="1:7" ht="13.8" thickBot="1">
      <c r="A284" s="49"/>
      <c r="E284" s="47"/>
      <c r="F284" s="47"/>
      <c r="G284" s="64"/>
    </row>
    <row r="285" spans="1:7" ht="13.8" thickBot="1">
      <c r="A285" s="49"/>
      <c r="E285" s="47"/>
      <c r="F285" s="47"/>
      <c r="G285" s="64"/>
    </row>
    <row r="286" spans="1:7" ht="13.8" thickBot="1">
      <c r="A286" s="49"/>
      <c r="E286" s="47"/>
      <c r="F286" s="47"/>
      <c r="G286" s="64"/>
    </row>
    <row r="287" spans="1:7" ht="13.8" thickBot="1">
      <c r="A287" s="49"/>
      <c r="E287" s="47"/>
      <c r="F287" s="47"/>
      <c r="G287" s="64"/>
    </row>
    <row r="288" spans="1:7" ht="13.8" thickBot="1">
      <c r="A288" s="49"/>
      <c r="E288" s="47"/>
      <c r="F288" s="47"/>
      <c r="G288" s="64"/>
    </row>
    <row r="289" spans="1:7" ht="13.8" thickBot="1">
      <c r="A289" s="49"/>
      <c r="E289" s="47"/>
      <c r="F289" s="47"/>
      <c r="G289" s="64"/>
    </row>
    <row r="290" spans="1:7" ht="13.8" thickBot="1">
      <c r="A290" s="49"/>
      <c r="E290" s="47"/>
      <c r="F290" s="47"/>
      <c r="G290" s="64"/>
    </row>
    <row r="291" spans="1:7" ht="13.8" thickBot="1">
      <c r="A291" s="49"/>
      <c r="E291" s="47"/>
      <c r="F291" s="47"/>
      <c r="G291" s="64"/>
    </row>
    <row r="292" spans="1:7" ht="13.8" thickBot="1">
      <c r="A292" s="49"/>
      <c r="E292" s="47"/>
      <c r="F292" s="47"/>
      <c r="G292" s="64"/>
    </row>
    <row r="293" spans="1:7" ht="13.8" thickBot="1">
      <c r="A293" s="49"/>
      <c r="E293" s="47"/>
      <c r="F293" s="47"/>
      <c r="G293" s="64"/>
    </row>
    <row r="294" spans="1:7" ht="13.8" thickBot="1">
      <c r="A294" s="49"/>
      <c r="E294" s="47"/>
      <c r="F294" s="47"/>
      <c r="G294" s="64"/>
    </row>
    <row r="295" spans="1:7" ht="13.8" thickBot="1">
      <c r="A295" s="49"/>
      <c r="E295" s="47"/>
      <c r="F295" s="47"/>
      <c r="G295" s="64"/>
    </row>
    <row r="296" spans="1:7" ht="13.8" thickBot="1">
      <c r="A296" s="49"/>
      <c r="E296" s="47"/>
      <c r="F296" s="47"/>
      <c r="G296" s="64"/>
    </row>
    <row r="297" spans="1:7" ht="13.8" thickBot="1">
      <c r="A297" s="49"/>
      <c r="E297" s="47"/>
      <c r="F297" s="47"/>
      <c r="G297" s="64"/>
    </row>
    <row r="298" spans="1:7" ht="13.8" thickBot="1">
      <c r="A298" s="49"/>
      <c r="E298" s="47"/>
      <c r="F298" s="47"/>
      <c r="G298" s="64"/>
    </row>
    <row r="299" spans="1:7" ht="13.8" thickBot="1">
      <c r="A299" s="49"/>
      <c r="E299" s="47"/>
      <c r="F299" s="47"/>
      <c r="G299" s="64"/>
    </row>
    <row r="300" spans="1:7" ht="13.8" thickBot="1">
      <c r="A300" s="49"/>
      <c r="E300" s="47"/>
      <c r="F300" s="47"/>
      <c r="G300" s="64"/>
    </row>
    <row r="301" spans="1:7" ht="13.8" thickBot="1">
      <c r="A301" s="49"/>
      <c r="E301" s="47"/>
      <c r="F301" s="47"/>
      <c r="G301" s="64"/>
    </row>
    <row r="302" spans="1:7" ht="13.8" thickBot="1">
      <c r="A302" s="49"/>
      <c r="E302" s="47"/>
      <c r="F302" s="47"/>
      <c r="G302" s="64"/>
    </row>
    <row r="303" spans="1:7" ht="13.8" thickBot="1">
      <c r="A303" s="49"/>
      <c r="E303" s="47"/>
      <c r="F303" s="47"/>
      <c r="G303" s="64"/>
    </row>
    <row r="304" spans="1:7" ht="13.8" thickBot="1">
      <c r="A304" s="49"/>
      <c r="E304" s="47"/>
      <c r="F304" s="47"/>
      <c r="G304" s="64"/>
    </row>
    <row r="305" spans="1:7" ht="13.8" thickBot="1">
      <c r="A305" s="49"/>
      <c r="E305" s="47"/>
      <c r="F305" s="47"/>
      <c r="G305" s="64"/>
    </row>
    <row r="306" spans="1:7" ht="13.8" thickBot="1">
      <c r="A306" s="49"/>
      <c r="E306" s="47"/>
      <c r="F306" s="47"/>
      <c r="G306" s="64"/>
    </row>
    <row r="307" spans="1:7" ht="13.8" thickBot="1">
      <c r="A307" s="49"/>
      <c r="E307" s="47"/>
      <c r="F307" s="47"/>
      <c r="G307" s="64"/>
    </row>
    <row r="308" spans="1:7" ht="13.8" thickBot="1">
      <c r="A308" s="49"/>
      <c r="E308" s="47"/>
      <c r="F308" s="47"/>
      <c r="G308" s="64"/>
    </row>
    <row r="309" spans="1:7" ht="13.8" thickBot="1">
      <c r="A309" s="49"/>
      <c r="E309" s="47"/>
      <c r="F309" s="47"/>
      <c r="G309" s="64"/>
    </row>
    <row r="310" spans="1:7" ht="13.8" thickBot="1">
      <c r="A310" s="49"/>
      <c r="E310" s="47"/>
      <c r="F310" s="47"/>
      <c r="G310" s="64"/>
    </row>
    <row r="311" spans="1:7" ht="13.8" thickBot="1">
      <c r="A311" s="49"/>
      <c r="E311" s="47"/>
      <c r="F311" s="47"/>
      <c r="G311" s="64"/>
    </row>
    <row r="312" spans="1:7" ht="13.8" thickBot="1">
      <c r="A312" s="49"/>
      <c r="E312" s="47"/>
      <c r="F312" s="47"/>
      <c r="G312" s="64"/>
    </row>
    <row r="313" spans="1:7" ht="13.8" thickBot="1">
      <c r="A313" s="49"/>
      <c r="E313" s="47"/>
      <c r="F313" s="47"/>
      <c r="G313" s="64"/>
    </row>
    <row r="314" spans="1:7" ht="13.8" thickBot="1">
      <c r="A314" s="49"/>
      <c r="E314" s="47"/>
      <c r="F314" s="47"/>
      <c r="G314" s="64"/>
    </row>
    <row r="315" spans="1:7" ht="13.8" thickBot="1">
      <c r="A315" s="49"/>
      <c r="E315" s="47"/>
      <c r="F315" s="47"/>
      <c r="G315" s="64"/>
    </row>
    <row r="316" spans="1:7" ht="13.8" thickBot="1">
      <c r="A316" s="49"/>
      <c r="E316" s="47"/>
      <c r="F316" s="47"/>
      <c r="G316" s="64"/>
    </row>
    <row r="317" spans="1:7" ht="13.8" thickBot="1">
      <c r="A317" s="49"/>
      <c r="E317" s="47"/>
      <c r="F317" s="47"/>
      <c r="G317" s="64"/>
    </row>
    <row r="318" spans="1:7" ht="13.8" thickBot="1">
      <c r="A318" s="49"/>
      <c r="E318" s="47"/>
      <c r="F318" s="47"/>
      <c r="G318" s="64"/>
    </row>
    <row r="319" spans="1:7" ht="13.8" thickBot="1">
      <c r="A319" s="49"/>
      <c r="E319" s="47"/>
      <c r="F319" s="47"/>
      <c r="G319" s="64"/>
    </row>
    <row r="320" spans="1:7" ht="13.8" thickBot="1">
      <c r="A320" s="49"/>
      <c r="E320" s="47"/>
      <c r="F320" s="47"/>
      <c r="G320" s="64"/>
    </row>
    <row r="321" spans="1:7" ht="13.8" thickBot="1">
      <c r="A321" s="49"/>
      <c r="E321" s="47"/>
      <c r="F321" s="47"/>
      <c r="G321" s="64"/>
    </row>
    <row r="322" spans="1:7" ht="13.8" thickBot="1">
      <c r="A322" s="49"/>
      <c r="E322" s="47"/>
      <c r="F322" s="47"/>
      <c r="G322" s="64"/>
    </row>
    <row r="323" spans="1:7" ht="13.8" thickBot="1">
      <c r="A323" s="49"/>
      <c r="E323" s="47"/>
      <c r="F323" s="47"/>
      <c r="G323" s="64"/>
    </row>
    <row r="324" spans="1:7" ht="13.8" thickBot="1">
      <c r="A324" s="49"/>
      <c r="E324" s="47"/>
      <c r="F324" s="47"/>
      <c r="G324" s="64"/>
    </row>
    <row r="325" spans="1:7" ht="13.8" thickBot="1">
      <c r="A325" s="49"/>
      <c r="E325" s="47"/>
      <c r="F325" s="47"/>
      <c r="G325" s="64"/>
    </row>
    <row r="326" spans="1:7" ht="13.8" thickBot="1">
      <c r="A326" s="49"/>
      <c r="E326" s="47"/>
      <c r="F326" s="47"/>
      <c r="G326" s="64"/>
    </row>
    <row r="327" spans="1:7" ht="13.8" thickBot="1">
      <c r="A327" s="49"/>
      <c r="E327" s="47"/>
      <c r="F327" s="47"/>
      <c r="G327" s="64"/>
    </row>
    <row r="328" spans="1:7" ht="13.8" thickBot="1">
      <c r="A328" s="49"/>
      <c r="E328" s="47"/>
      <c r="F328" s="47"/>
      <c r="G328" s="64"/>
    </row>
    <row r="329" spans="1:7" ht="13.8" thickBot="1">
      <c r="A329" s="49"/>
      <c r="E329" s="47"/>
      <c r="F329" s="47"/>
      <c r="G329" s="64"/>
    </row>
    <row r="330" spans="1:7" ht="13.8" thickBot="1">
      <c r="A330" s="49"/>
      <c r="E330" s="47"/>
      <c r="F330" s="47"/>
      <c r="G330" s="64"/>
    </row>
    <row r="331" spans="1:7" ht="13.8" thickBot="1">
      <c r="A331" s="49"/>
      <c r="E331" s="47"/>
      <c r="F331" s="47"/>
      <c r="G331" s="64"/>
    </row>
    <row r="332" spans="1:7" ht="13.8" thickBot="1">
      <c r="A332" s="49"/>
      <c r="E332" s="47"/>
      <c r="F332" s="47"/>
      <c r="G332" s="64"/>
    </row>
    <row r="333" spans="1:7" ht="13.8" thickBot="1">
      <c r="A333" s="49"/>
      <c r="E333" s="47"/>
      <c r="F333" s="47"/>
      <c r="G333" s="64"/>
    </row>
    <row r="334" spans="1:7" ht="13.8" thickBot="1">
      <c r="A334" s="49"/>
      <c r="E334" s="47"/>
      <c r="F334" s="47"/>
      <c r="G334" s="64"/>
    </row>
    <row r="335" spans="1:7" ht="13.8" thickBot="1">
      <c r="A335" s="49"/>
      <c r="E335" s="47"/>
      <c r="F335" s="47"/>
      <c r="G335" s="64"/>
    </row>
    <row r="336" spans="1:7" ht="13.8" thickBot="1">
      <c r="A336" s="49"/>
      <c r="E336" s="47"/>
      <c r="F336" s="47"/>
      <c r="G336" s="64"/>
    </row>
    <row r="337" spans="1:7" ht="13.8" thickBot="1">
      <c r="A337" s="49"/>
      <c r="E337" s="47"/>
      <c r="F337" s="47"/>
      <c r="G337" s="64"/>
    </row>
    <row r="338" spans="1:7" ht="13.8" thickBot="1">
      <c r="A338" s="49"/>
      <c r="E338" s="47"/>
      <c r="F338" s="47"/>
      <c r="G338" s="64"/>
    </row>
    <row r="339" spans="1:7" ht="13.8" thickBot="1">
      <c r="A339" s="49"/>
      <c r="E339" s="47"/>
      <c r="F339" s="47"/>
      <c r="G339" s="64"/>
    </row>
    <row r="340" spans="1:7" ht="13.8" thickBot="1">
      <c r="A340" s="49"/>
      <c r="E340" s="47"/>
      <c r="F340" s="47"/>
      <c r="G340" s="64"/>
    </row>
    <row r="341" spans="1:7" ht="13.8" thickBot="1">
      <c r="A341" s="49"/>
      <c r="E341" s="47"/>
      <c r="F341" s="47"/>
      <c r="G341" s="64"/>
    </row>
    <row r="342" spans="1:7" ht="13.8" thickBot="1">
      <c r="A342" s="49"/>
      <c r="E342" s="47"/>
      <c r="F342" s="47"/>
      <c r="G342" s="64"/>
    </row>
    <row r="343" spans="1:7" ht="13.8" thickBot="1">
      <c r="A343" s="49"/>
      <c r="E343" s="47"/>
      <c r="F343" s="47"/>
      <c r="G343" s="64"/>
    </row>
    <row r="344" spans="1:7" ht="13.8" thickBot="1">
      <c r="A344" s="49"/>
      <c r="E344" s="47"/>
      <c r="F344" s="47"/>
      <c r="G344" s="64"/>
    </row>
    <row r="345" spans="1:7" ht="13.8" thickBot="1">
      <c r="A345" s="49"/>
      <c r="E345" s="47"/>
      <c r="F345" s="47"/>
      <c r="G345" s="64"/>
    </row>
    <row r="346" spans="1:7" ht="13.8" thickBot="1">
      <c r="A346" s="49"/>
      <c r="E346" s="47"/>
      <c r="F346" s="47"/>
      <c r="G346" s="64"/>
    </row>
    <row r="347" spans="1:7" ht="13.8" thickBot="1">
      <c r="A347" s="49"/>
      <c r="E347" s="47"/>
      <c r="F347" s="47"/>
      <c r="G347" s="64"/>
    </row>
    <row r="348" spans="1:7" ht="13.8" thickBot="1">
      <c r="A348" s="49"/>
      <c r="E348" s="47"/>
      <c r="F348" s="47"/>
      <c r="G348" s="64"/>
    </row>
    <row r="349" spans="1:7" ht="13.8" thickBot="1">
      <c r="A349" s="49"/>
      <c r="E349" s="47"/>
      <c r="F349" s="47"/>
      <c r="G349" s="64"/>
    </row>
    <row r="350" spans="1:7" ht="13.8" thickBot="1">
      <c r="A350" s="49"/>
      <c r="E350" s="47"/>
      <c r="F350" s="47"/>
      <c r="G350" s="64"/>
    </row>
    <row r="351" spans="1:7" ht="13.8" thickBot="1">
      <c r="A351" s="49"/>
      <c r="E351" s="47"/>
      <c r="F351" s="47"/>
      <c r="G351" s="64"/>
    </row>
    <row r="352" spans="1:7" ht="13.8" thickBot="1">
      <c r="A352" s="49"/>
      <c r="E352" s="47"/>
      <c r="F352" s="47"/>
      <c r="G352" s="64"/>
    </row>
    <row r="353" spans="1:7" ht="13.8" thickBot="1">
      <c r="A353" s="49"/>
      <c r="E353" s="47"/>
      <c r="F353" s="47"/>
      <c r="G353" s="64"/>
    </row>
    <row r="354" spans="1:7" ht="13.8" thickBot="1">
      <c r="A354" s="49"/>
      <c r="E354" s="47"/>
      <c r="F354" s="47"/>
      <c r="G354" s="64"/>
    </row>
    <row r="355" spans="1:7" ht="13.8" thickBot="1">
      <c r="A355" s="49"/>
      <c r="E355" s="47"/>
      <c r="F355" s="47"/>
      <c r="G355" s="64"/>
    </row>
    <row r="356" spans="1:7" ht="13.8" thickBot="1">
      <c r="A356" s="49"/>
      <c r="E356" s="47"/>
      <c r="F356" s="47"/>
      <c r="G356" s="64"/>
    </row>
    <row r="357" spans="1:7" ht="13.8" thickBot="1">
      <c r="A357" s="49"/>
      <c r="E357" s="47"/>
      <c r="F357" s="47"/>
      <c r="G357" s="64"/>
    </row>
    <row r="358" spans="1:7" ht="13.8" thickBot="1">
      <c r="A358" s="49"/>
      <c r="E358" s="47"/>
      <c r="F358" s="47"/>
      <c r="G358" s="64"/>
    </row>
    <row r="359" spans="1:7" ht="13.8" thickBot="1">
      <c r="A359" s="49"/>
      <c r="E359" s="47"/>
      <c r="F359" s="47"/>
      <c r="G359" s="64"/>
    </row>
    <row r="360" spans="1:7" ht="13.8" thickBot="1">
      <c r="A360" s="49"/>
      <c r="E360" s="47"/>
      <c r="F360" s="47"/>
      <c r="G360" s="64"/>
    </row>
    <row r="361" spans="1:7" ht="13.8" thickBot="1">
      <c r="A361" s="49"/>
      <c r="E361" s="47"/>
      <c r="F361" s="47"/>
      <c r="G361" s="64"/>
    </row>
    <row r="362" spans="1:7" ht="13.8" thickBot="1">
      <c r="A362" s="49"/>
      <c r="E362" s="47"/>
      <c r="F362" s="47"/>
      <c r="G362" s="64"/>
    </row>
    <row r="363" spans="1:7" ht="13.8" thickBot="1">
      <c r="A363" s="49"/>
      <c r="E363" s="47"/>
      <c r="F363" s="47"/>
      <c r="G363" s="64"/>
    </row>
    <row r="364" spans="1:7" ht="13.8" thickBot="1">
      <c r="A364" s="49"/>
      <c r="E364" s="47"/>
      <c r="F364" s="47"/>
      <c r="G364" s="64"/>
    </row>
    <row r="365" spans="1:7" ht="13.8" thickBot="1">
      <c r="A365" s="49"/>
      <c r="E365" s="47"/>
      <c r="F365" s="47"/>
      <c r="G365" s="64"/>
    </row>
    <row r="366" spans="1:7" ht="13.8" thickBot="1">
      <c r="A366" s="49"/>
      <c r="E366" s="47"/>
      <c r="F366" s="47"/>
      <c r="G366" s="64"/>
    </row>
    <row r="367" spans="1:7" ht="13.8" thickBot="1">
      <c r="A367" s="49"/>
      <c r="E367" s="47"/>
      <c r="F367" s="47"/>
      <c r="G367" s="64"/>
    </row>
    <row r="368" spans="1:7" ht="13.8" thickBot="1">
      <c r="A368" s="49"/>
      <c r="E368" s="47"/>
      <c r="F368" s="47"/>
      <c r="G368" s="64"/>
    </row>
    <row r="369" spans="1:7" ht="13.8" thickBot="1">
      <c r="A369" s="49"/>
      <c r="E369" s="47"/>
      <c r="F369" s="47"/>
      <c r="G369" s="64"/>
    </row>
    <row r="370" spans="1:7" ht="13.8" thickBot="1">
      <c r="A370" s="49"/>
      <c r="E370" s="47"/>
      <c r="F370" s="47"/>
      <c r="G370" s="64"/>
    </row>
    <row r="371" spans="1:7" ht="13.8" thickBot="1">
      <c r="A371" s="49"/>
      <c r="E371" s="47"/>
      <c r="F371" s="47"/>
      <c r="G371" s="64"/>
    </row>
    <row r="372" spans="1:7" ht="13.8" thickBot="1">
      <c r="A372" s="49"/>
      <c r="E372" s="47"/>
      <c r="F372" s="47"/>
      <c r="G372" s="64"/>
    </row>
    <row r="373" spans="1:7" ht="13.8" thickBot="1">
      <c r="A373" s="49"/>
      <c r="E373" s="47"/>
      <c r="F373" s="47"/>
      <c r="G373" s="64"/>
    </row>
    <row r="374" spans="1:7" ht="13.8" thickBot="1">
      <c r="A374" s="49"/>
      <c r="E374" s="47"/>
      <c r="F374" s="47"/>
      <c r="G374" s="64"/>
    </row>
    <row r="375" spans="1:7" ht="13.8" thickBot="1">
      <c r="A375" s="49"/>
      <c r="E375" s="47"/>
      <c r="F375" s="47"/>
      <c r="G375" s="64"/>
    </row>
    <row r="376" spans="1:7" ht="13.8" thickBot="1">
      <c r="A376" s="49"/>
      <c r="E376" s="47"/>
      <c r="F376" s="47"/>
      <c r="G376" s="64"/>
    </row>
    <row r="377" spans="1:7" ht="13.8" thickBot="1">
      <c r="A377" s="49"/>
      <c r="E377" s="47"/>
      <c r="F377" s="47"/>
      <c r="G377" s="64"/>
    </row>
    <row r="378" spans="1:7" ht="13.8" thickBot="1">
      <c r="A378" s="49"/>
      <c r="E378" s="47"/>
      <c r="F378" s="47"/>
      <c r="G378" s="64"/>
    </row>
    <row r="379" spans="1:7" ht="13.8" thickBot="1">
      <c r="A379" s="49"/>
      <c r="E379" s="47"/>
      <c r="F379" s="47"/>
      <c r="G379" s="64"/>
    </row>
    <row r="380" spans="1:7" ht="13.8" thickBot="1">
      <c r="A380" s="49"/>
      <c r="E380" s="47"/>
      <c r="F380" s="47"/>
      <c r="G380" s="64"/>
    </row>
    <row r="381" spans="1:7" ht="13.8" thickBot="1">
      <c r="A381" s="49"/>
      <c r="E381" s="47"/>
      <c r="F381" s="47"/>
      <c r="G381" s="64"/>
    </row>
    <row r="382" spans="1:7" ht="13.8" thickBot="1">
      <c r="A382" s="49"/>
      <c r="E382" s="47"/>
      <c r="F382" s="47"/>
      <c r="G382" s="64"/>
    </row>
    <row r="383" spans="1:7" ht="13.8" thickBot="1">
      <c r="A383" s="49"/>
      <c r="E383" s="47"/>
      <c r="F383" s="47"/>
      <c r="G383" s="64"/>
    </row>
    <row r="384" spans="1:7" ht="13.8" thickBot="1">
      <c r="A384" s="49"/>
      <c r="E384" s="47"/>
      <c r="F384" s="47"/>
      <c r="G384" s="64"/>
    </row>
    <row r="385" spans="1:7" ht="13.8" thickBot="1">
      <c r="A385" s="49"/>
      <c r="E385" s="47"/>
      <c r="F385" s="47"/>
      <c r="G385" s="64"/>
    </row>
    <row r="386" spans="1:7" ht="13.8" thickBot="1">
      <c r="A386" s="49"/>
      <c r="E386" s="47"/>
      <c r="F386" s="47"/>
      <c r="G386" s="64"/>
    </row>
    <row r="387" spans="1:7" ht="13.8" thickBot="1">
      <c r="A387" s="49"/>
      <c r="E387" s="47"/>
      <c r="F387" s="47"/>
      <c r="G387" s="64"/>
    </row>
    <row r="388" spans="1:7" ht="13.8" thickBot="1">
      <c r="A388" s="49"/>
      <c r="E388" s="47"/>
      <c r="F388" s="47"/>
      <c r="G388" s="64"/>
    </row>
    <row r="389" spans="1:7" ht="13.8" thickBot="1">
      <c r="A389" s="49"/>
      <c r="E389" s="47"/>
      <c r="F389" s="47"/>
      <c r="G389" s="64"/>
    </row>
    <row r="390" spans="1:7" ht="13.8" thickBot="1">
      <c r="A390" s="49"/>
      <c r="E390" s="47"/>
      <c r="F390" s="47"/>
      <c r="G390" s="64"/>
    </row>
    <row r="391" spans="1:7" ht="13.8" thickBot="1">
      <c r="A391" s="49"/>
      <c r="E391" s="47"/>
      <c r="F391" s="47"/>
      <c r="G391" s="64"/>
    </row>
    <row r="392" spans="1:7" ht="13.8" thickBot="1">
      <c r="A392" s="49"/>
      <c r="E392" s="47"/>
      <c r="F392" s="47"/>
      <c r="G392" s="64"/>
    </row>
    <row r="393" spans="1:7" ht="13.8" thickBot="1">
      <c r="A393" s="49"/>
      <c r="E393" s="47"/>
      <c r="F393" s="47"/>
      <c r="G393" s="64"/>
    </row>
    <row r="394" spans="1:7" ht="13.8" thickBot="1">
      <c r="A394" s="49"/>
      <c r="E394" s="47"/>
      <c r="F394" s="47"/>
      <c r="G394" s="64"/>
    </row>
    <row r="395" spans="1:7" ht="13.8" thickBot="1">
      <c r="A395" s="49"/>
      <c r="E395" s="47"/>
      <c r="F395" s="47"/>
      <c r="G395" s="64"/>
    </row>
    <row r="396" spans="1:7" ht="13.8" thickBot="1">
      <c r="A396" s="49"/>
      <c r="E396" s="47"/>
      <c r="F396" s="47"/>
      <c r="G396" s="64"/>
    </row>
    <row r="397" spans="1:7" ht="13.8" thickBot="1">
      <c r="A397" s="49"/>
      <c r="E397" s="47"/>
      <c r="F397" s="47"/>
      <c r="G397" s="64"/>
    </row>
    <row r="398" spans="1:7" ht="13.8" thickBot="1">
      <c r="A398" s="49"/>
      <c r="E398" s="47"/>
      <c r="F398" s="47"/>
      <c r="G398" s="64"/>
    </row>
    <row r="399" spans="1:7" ht="13.8" thickBot="1">
      <c r="A399" s="49"/>
      <c r="E399" s="47"/>
      <c r="F399" s="47"/>
      <c r="G399" s="64"/>
    </row>
    <row r="400" spans="1:7" ht="13.8" thickBot="1">
      <c r="A400" s="49"/>
      <c r="E400" s="47"/>
      <c r="F400" s="47"/>
      <c r="G400" s="64"/>
    </row>
    <row r="401" spans="1:7" ht="13.8" thickBot="1">
      <c r="A401" s="49"/>
      <c r="E401" s="47"/>
      <c r="F401" s="47"/>
      <c r="G401" s="64"/>
    </row>
    <row r="402" spans="1:7" ht="13.8" thickBot="1">
      <c r="A402" s="49"/>
      <c r="E402" s="47"/>
      <c r="F402" s="47"/>
      <c r="G402" s="64"/>
    </row>
    <row r="403" spans="1:7" ht="13.8" thickBot="1">
      <c r="A403" s="49"/>
      <c r="E403" s="47"/>
      <c r="F403" s="47"/>
      <c r="G403" s="64"/>
    </row>
    <row r="404" spans="1:7" ht="13.8" thickBot="1">
      <c r="A404" s="49"/>
      <c r="E404" s="47"/>
      <c r="F404" s="47"/>
      <c r="G404" s="64"/>
    </row>
    <row r="405" spans="1:7" ht="13.8" thickBot="1">
      <c r="A405" s="49"/>
      <c r="E405" s="47"/>
      <c r="F405" s="47"/>
      <c r="G405" s="64"/>
    </row>
    <row r="406" spans="1:7" ht="13.8" thickBot="1">
      <c r="A406" s="49"/>
      <c r="E406" s="47"/>
      <c r="F406" s="47"/>
      <c r="G406" s="64"/>
    </row>
    <row r="407" spans="1:7" ht="13.8" thickBot="1">
      <c r="A407" s="49"/>
      <c r="E407" s="47"/>
      <c r="F407" s="47"/>
      <c r="G407" s="64"/>
    </row>
    <row r="408" spans="1:7" ht="13.8" thickBot="1">
      <c r="A408" s="49"/>
      <c r="E408" s="47"/>
      <c r="F408" s="47"/>
      <c r="G408" s="64"/>
    </row>
    <row r="409" spans="1:7" ht="13.8" thickBot="1">
      <c r="A409" s="49"/>
      <c r="E409" s="47"/>
      <c r="F409" s="47"/>
      <c r="G409" s="64"/>
    </row>
    <row r="410" spans="1:7" ht="13.8" thickBot="1">
      <c r="A410" s="49"/>
      <c r="E410" s="47"/>
      <c r="F410" s="47"/>
      <c r="G410" s="64"/>
    </row>
    <row r="411" spans="1:7" ht="13.8" thickBot="1">
      <c r="A411" s="49"/>
      <c r="E411" s="47"/>
      <c r="F411" s="47"/>
      <c r="G411" s="64"/>
    </row>
    <row r="412" spans="1:7" ht="13.8" thickBot="1">
      <c r="A412" s="49"/>
      <c r="E412" s="47"/>
      <c r="F412" s="47"/>
      <c r="G412" s="64"/>
    </row>
    <row r="413" spans="1:7" ht="13.8" thickBot="1">
      <c r="A413" s="49"/>
      <c r="E413" s="47"/>
      <c r="F413" s="47"/>
      <c r="G413" s="64"/>
    </row>
    <row r="414" spans="1:7" ht="13.8" thickBot="1">
      <c r="A414" s="49"/>
      <c r="E414" s="47"/>
      <c r="F414" s="47"/>
      <c r="G414" s="64"/>
    </row>
    <row r="415" spans="1:7" ht="13.8" thickBot="1">
      <c r="A415" s="49"/>
      <c r="E415" s="47"/>
      <c r="F415" s="47"/>
      <c r="G415" s="64"/>
    </row>
    <row r="416" spans="1:7" ht="13.8" thickBot="1">
      <c r="A416" s="49"/>
      <c r="E416" s="47"/>
      <c r="F416" s="47"/>
      <c r="G416" s="64"/>
    </row>
    <row r="417" spans="1:7" ht="13.8" thickBot="1">
      <c r="A417" s="49"/>
      <c r="E417" s="47"/>
      <c r="F417" s="47"/>
      <c r="G417" s="64"/>
    </row>
    <row r="418" spans="1:7" ht="13.8" thickBot="1">
      <c r="A418" s="49"/>
      <c r="E418" s="47"/>
      <c r="F418" s="47"/>
      <c r="G418" s="64"/>
    </row>
    <row r="419" spans="1:7" ht="13.8" thickBot="1">
      <c r="A419" s="49"/>
      <c r="E419" s="47"/>
      <c r="F419" s="47"/>
      <c r="G419" s="64"/>
    </row>
    <row r="420" spans="1:7" ht="13.8" thickBot="1">
      <c r="A420" s="49"/>
      <c r="E420" s="47"/>
      <c r="F420" s="47"/>
      <c r="G420" s="64"/>
    </row>
    <row r="421" spans="1:7" ht="13.8" thickBot="1">
      <c r="A421" s="49"/>
      <c r="E421" s="47"/>
      <c r="F421" s="47"/>
      <c r="G421" s="64"/>
    </row>
    <row r="422" spans="1:7" ht="13.8" thickBot="1">
      <c r="A422" s="49"/>
      <c r="E422" s="47"/>
      <c r="F422" s="47"/>
      <c r="G422" s="64"/>
    </row>
    <row r="423" spans="1:7" ht="13.8" thickBot="1">
      <c r="A423" s="49"/>
      <c r="E423" s="47"/>
      <c r="F423" s="47"/>
      <c r="G423" s="64"/>
    </row>
    <row r="424" spans="1:7" ht="13.8" thickBot="1">
      <c r="A424" s="49"/>
      <c r="E424" s="47"/>
      <c r="F424" s="47"/>
      <c r="G424" s="64"/>
    </row>
    <row r="425" spans="1:7" ht="13.8" thickBot="1">
      <c r="A425" s="49"/>
      <c r="E425" s="47"/>
      <c r="F425" s="47"/>
      <c r="G425" s="64"/>
    </row>
    <row r="426" spans="1:7" ht="13.8" thickBot="1">
      <c r="A426" s="49"/>
      <c r="E426" s="47"/>
      <c r="F426" s="47"/>
      <c r="G426" s="64"/>
    </row>
    <row r="427" spans="1:7" ht="13.8" thickBot="1">
      <c r="A427" s="49"/>
      <c r="E427" s="47"/>
      <c r="F427" s="47"/>
      <c r="G427" s="64"/>
    </row>
    <row r="428" spans="1:7" ht="13.8" thickBot="1">
      <c r="A428" s="49"/>
      <c r="E428" s="47"/>
      <c r="F428" s="47"/>
      <c r="G428" s="64"/>
    </row>
    <row r="429" spans="1:7" ht="13.8" thickBot="1">
      <c r="A429" s="49"/>
      <c r="E429" s="47"/>
      <c r="F429" s="47"/>
      <c r="G429" s="64"/>
    </row>
    <row r="430" spans="1:7" ht="13.8" thickBot="1">
      <c r="A430" s="49"/>
      <c r="E430" s="47"/>
      <c r="F430" s="47"/>
      <c r="G430" s="64"/>
    </row>
    <row r="431" spans="1:7" ht="13.8" thickBot="1">
      <c r="A431" s="49"/>
      <c r="E431" s="47"/>
      <c r="F431" s="47"/>
      <c r="G431" s="64"/>
    </row>
    <row r="432" spans="1:7" ht="13.8" thickBot="1">
      <c r="A432" s="49"/>
      <c r="E432" s="47"/>
      <c r="F432" s="47"/>
      <c r="G432" s="64"/>
    </row>
    <row r="433" spans="1:7" ht="13.8" thickBot="1">
      <c r="A433" s="49"/>
      <c r="E433" s="47"/>
      <c r="F433" s="47"/>
      <c r="G433" s="64"/>
    </row>
    <row r="434" spans="1:7" ht="13.8" thickBot="1">
      <c r="A434" s="49"/>
      <c r="E434" s="47"/>
      <c r="F434" s="47"/>
      <c r="G434" s="64"/>
    </row>
    <row r="435" spans="1:7" ht="13.8" thickBot="1">
      <c r="A435" s="49"/>
      <c r="E435" s="47"/>
      <c r="F435" s="47"/>
      <c r="G435" s="64"/>
    </row>
    <row r="436" spans="1:7" ht="13.8" thickBot="1">
      <c r="A436" s="49"/>
      <c r="E436" s="47"/>
      <c r="F436" s="47"/>
      <c r="G436" s="64"/>
    </row>
    <row r="437" spans="1:7" ht="13.8" thickBot="1">
      <c r="A437" s="49"/>
      <c r="E437" s="47"/>
      <c r="F437" s="47"/>
      <c r="G437" s="64"/>
    </row>
    <row r="438" spans="1:7" ht="13.8" thickBot="1">
      <c r="A438" s="49"/>
      <c r="E438" s="47"/>
      <c r="F438" s="47"/>
      <c r="G438" s="64"/>
    </row>
    <row r="439" spans="1:7" ht="13.8" thickBot="1">
      <c r="A439" s="49"/>
      <c r="E439" s="47"/>
      <c r="F439" s="47"/>
      <c r="G439" s="64"/>
    </row>
    <row r="440" spans="1:7" ht="13.8" thickBot="1">
      <c r="A440" s="49"/>
      <c r="E440" s="47"/>
      <c r="F440" s="47"/>
      <c r="G440" s="64"/>
    </row>
    <row r="441" spans="1:7" ht="13.8" thickBot="1">
      <c r="A441" s="49"/>
      <c r="E441" s="47"/>
      <c r="F441" s="47"/>
      <c r="G441" s="64"/>
    </row>
    <row r="442" spans="1:7" ht="13.8" thickBot="1">
      <c r="A442" s="49"/>
      <c r="E442" s="47"/>
      <c r="F442" s="47"/>
      <c r="G442" s="64"/>
    </row>
    <row r="443" spans="1:7" ht="13.8" thickBot="1">
      <c r="A443" s="49"/>
      <c r="E443" s="47"/>
      <c r="F443" s="47"/>
      <c r="G443" s="64"/>
    </row>
    <row r="444" spans="1:7" ht="13.8" thickBot="1">
      <c r="A444" s="49"/>
      <c r="E444" s="47"/>
      <c r="F444" s="47"/>
      <c r="G444" s="64"/>
    </row>
    <row r="445" spans="1:7" ht="13.8" thickBot="1">
      <c r="A445" s="49"/>
      <c r="E445" s="47"/>
      <c r="F445" s="47"/>
      <c r="G445" s="64"/>
    </row>
    <row r="446" spans="1:7" ht="13.8" thickBot="1">
      <c r="A446" s="49"/>
      <c r="E446" s="47"/>
      <c r="F446" s="47"/>
      <c r="G446" s="64"/>
    </row>
    <row r="447" spans="1:7" ht="13.8" thickBot="1">
      <c r="A447" s="49"/>
      <c r="E447" s="47"/>
      <c r="F447" s="47"/>
      <c r="G447" s="64"/>
    </row>
    <row r="448" spans="1:7" ht="13.8" thickBot="1">
      <c r="A448" s="49"/>
      <c r="E448" s="47"/>
      <c r="F448" s="47"/>
      <c r="G448" s="64"/>
    </row>
    <row r="449" spans="1:7" ht="13.8" thickBot="1">
      <c r="A449" s="49"/>
      <c r="E449" s="47"/>
      <c r="F449" s="47"/>
      <c r="G449" s="64"/>
    </row>
    <row r="450" spans="1:7" ht="13.8" thickBot="1">
      <c r="A450" s="49"/>
      <c r="E450" s="47"/>
      <c r="F450" s="47"/>
      <c r="G450" s="64"/>
    </row>
    <row r="451" spans="1:7" ht="13.8" thickBot="1">
      <c r="A451" s="49"/>
      <c r="E451" s="47"/>
      <c r="F451" s="47"/>
      <c r="G451" s="64"/>
    </row>
    <row r="452" spans="1:7" ht="13.8" thickBot="1">
      <c r="A452" s="49"/>
      <c r="E452" s="47"/>
      <c r="F452" s="47"/>
      <c r="G452" s="64"/>
    </row>
    <row r="453" spans="1:7" ht="13.8" thickBot="1">
      <c r="A453" s="49"/>
      <c r="E453" s="47"/>
      <c r="F453" s="47"/>
      <c r="G453" s="64"/>
    </row>
    <row r="454" spans="1:7" ht="13.8" thickBot="1">
      <c r="A454" s="49"/>
      <c r="E454" s="47"/>
      <c r="F454" s="47"/>
      <c r="G454" s="64"/>
    </row>
    <row r="455" spans="1:7" ht="13.8" thickBot="1">
      <c r="A455" s="49"/>
      <c r="E455" s="47"/>
      <c r="F455" s="47"/>
      <c r="G455" s="64"/>
    </row>
    <row r="456" spans="1:7" ht="13.8" thickBot="1">
      <c r="A456" s="49"/>
      <c r="E456" s="47"/>
      <c r="F456" s="47"/>
      <c r="G456" s="64"/>
    </row>
    <row r="457" spans="1:7" ht="13.8" thickBot="1">
      <c r="A457" s="49"/>
      <c r="E457" s="47"/>
      <c r="F457" s="47"/>
      <c r="G457" s="64"/>
    </row>
    <row r="458" spans="1:7" ht="13.8" thickBot="1">
      <c r="A458" s="49"/>
      <c r="E458" s="47"/>
      <c r="F458" s="47"/>
      <c r="G458" s="64"/>
    </row>
    <row r="459" spans="1:7" ht="13.8" thickBot="1">
      <c r="A459" s="49"/>
      <c r="E459" s="47"/>
      <c r="F459" s="47"/>
      <c r="G459" s="64"/>
    </row>
    <row r="460" spans="1:7" ht="13.8" thickBot="1">
      <c r="A460" s="49"/>
      <c r="E460" s="47"/>
      <c r="F460" s="47"/>
      <c r="G460" s="64"/>
    </row>
    <row r="461" spans="1:7" ht="13.8" thickBot="1">
      <c r="A461" s="49"/>
      <c r="E461" s="47"/>
      <c r="F461" s="47"/>
      <c r="G461" s="64"/>
    </row>
    <row r="462" spans="1:7" ht="13.8" thickBot="1">
      <c r="A462" s="49"/>
      <c r="E462" s="47"/>
      <c r="F462" s="47"/>
      <c r="G462" s="64"/>
    </row>
    <row r="463" spans="1:7" ht="13.8" thickBot="1">
      <c r="A463" s="49"/>
      <c r="E463" s="47"/>
      <c r="F463" s="47"/>
      <c r="G463" s="64"/>
    </row>
    <row r="464" spans="1:7" ht="13.8" thickBot="1">
      <c r="A464" s="49"/>
      <c r="E464" s="47"/>
      <c r="F464" s="47"/>
      <c r="G464" s="64"/>
    </row>
    <row r="465" spans="1:7" ht="13.8" thickBot="1">
      <c r="A465" s="49"/>
      <c r="E465" s="47"/>
      <c r="F465" s="47"/>
      <c r="G465" s="64"/>
    </row>
    <row r="466" spans="1:7" ht="13.8" thickBot="1">
      <c r="A466" s="49"/>
      <c r="E466" s="47"/>
      <c r="F466" s="47"/>
      <c r="G466" s="64"/>
    </row>
    <row r="467" spans="1:7" ht="13.8" thickBot="1">
      <c r="A467" s="49"/>
      <c r="E467" s="47"/>
      <c r="F467" s="47"/>
      <c r="G467" s="64"/>
    </row>
    <row r="468" spans="1:7" ht="13.8" thickBot="1">
      <c r="A468" s="49"/>
      <c r="E468" s="47"/>
      <c r="F468" s="47"/>
      <c r="G468" s="64"/>
    </row>
    <row r="469" spans="1:7" ht="13.8" thickBot="1">
      <c r="A469" s="49"/>
      <c r="E469" s="47"/>
      <c r="F469" s="47"/>
      <c r="G469" s="64"/>
    </row>
    <row r="470" spans="1:7" ht="13.8" thickBot="1">
      <c r="A470" s="49"/>
      <c r="E470" s="47"/>
      <c r="F470" s="47"/>
      <c r="G470" s="64"/>
    </row>
    <row r="471" spans="1:7" ht="13.8" thickBot="1">
      <c r="A471" s="49"/>
      <c r="E471" s="47"/>
      <c r="F471" s="47"/>
      <c r="G471" s="64"/>
    </row>
    <row r="472" spans="1:7" ht="13.8" thickBot="1">
      <c r="A472" s="49"/>
      <c r="E472" s="47"/>
      <c r="F472" s="47"/>
      <c r="G472" s="64"/>
    </row>
    <row r="473" spans="1:7" ht="13.8" thickBot="1">
      <c r="A473" s="49"/>
      <c r="E473" s="47"/>
      <c r="F473" s="47"/>
      <c r="G473" s="64"/>
    </row>
    <row r="474" spans="1:7" ht="13.8" thickBot="1">
      <c r="A474" s="49"/>
      <c r="E474" s="47"/>
      <c r="F474" s="47"/>
      <c r="G474" s="64"/>
    </row>
    <row r="475" spans="1:7" ht="13.8" thickBot="1">
      <c r="A475" s="49"/>
      <c r="E475" s="47"/>
      <c r="F475" s="47"/>
      <c r="G475" s="64"/>
    </row>
    <row r="476" spans="1:7" ht="13.8" thickBot="1">
      <c r="A476" s="49"/>
      <c r="E476" s="47"/>
      <c r="F476" s="47"/>
      <c r="G476" s="64"/>
    </row>
    <row r="477" spans="1:7" ht="13.8" thickBot="1">
      <c r="A477" s="49"/>
      <c r="E477" s="47"/>
      <c r="F477" s="47"/>
      <c r="G477" s="64"/>
    </row>
    <row r="478" spans="1:7" ht="13.8" thickBot="1">
      <c r="A478" s="49"/>
      <c r="E478" s="47"/>
      <c r="F478" s="47"/>
      <c r="G478" s="64"/>
    </row>
    <row r="479" spans="1:7" ht="13.8" thickBot="1">
      <c r="A479" s="49"/>
      <c r="E479" s="47"/>
      <c r="F479" s="47"/>
      <c r="G479" s="64"/>
    </row>
    <row r="480" spans="1:7" ht="13.8" thickBot="1">
      <c r="A480" s="49"/>
      <c r="E480" s="47"/>
      <c r="F480" s="47"/>
      <c r="G480" s="64"/>
    </row>
    <row r="481" spans="1:7" ht="13.8" thickBot="1">
      <c r="A481" s="49"/>
      <c r="E481" s="47"/>
      <c r="F481" s="47"/>
      <c r="G481" s="64"/>
    </row>
    <row r="482" spans="1:7" ht="13.8" thickBot="1">
      <c r="A482" s="49"/>
      <c r="E482" s="47"/>
      <c r="F482" s="47"/>
      <c r="G482" s="64"/>
    </row>
    <row r="483" spans="1:7" ht="13.8" thickBot="1">
      <c r="A483" s="49"/>
      <c r="E483" s="47"/>
      <c r="F483" s="47"/>
      <c r="G483" s="64"/>
    </row>
    <row r="484" spans="1:7" ht="13.8" thickBot="1">
      <c r="A484" s="49"/>
      <c r="E484" s="47"/>
      <c r="F484" s="47"/>
      <c r="G484" s="64"/>
    </row>
    <row r="485" spans="1:7" ht="13.8" thickBot="1">
      <c r="A485" s="49"/>
      <c r="E485" s="47"/>
      <c r="F485" s="47"/>
      <c r="G485" s="64"/>
    </row>
    <row r="486" spans="1:7" ht="13.8" thickBot="1">
      <c r="A486" s="49"/>
      <c r="E486" s="47"/>
      <c r="F486" s="47"/>
      <c r="G486" s="64"/>
    </row>
    <row r="487" spans="1:7" ht="13.8" thickBot="1">
      <c r="A487" s="49"/>
      <c r="E487" s="47"/>
      <c r="F487" s="47"/>
      <c r="G487" s="64"/>
    </row>
    <row r="488" spans="1:7" ht="13.8" thickBot="1">
      <c r="A488" s="49"/>
      <c r="E488" s="47"/>
      <c r="F488" s="47"/>
      <c r="G488" s="64"/>
    </row>
    <row r="489" spans="1:7" ht="13.8" thickBot="1">
      <c r="A489" s="49"/>
      <c r="E489" s="47"/>
      <c r="F489" s="47"/>
      <c r="G489" s="64"/>
    </row>
    <row r="490" spans="1:7" ht="13.8" thickBot="1">
      <c r="A490" s="49"/>
      <c r="E490" s="47"/>
      <c r="F490" s="47"/>
      <c r="G490" s="64"/>
    </row>
    <row r="491" spans="1:7" ht="13.8" thickBot="1">
      <c r="A491" s="49"/>
      <c r="E491" s="47"/>
      <c r="F491" s="47"/>
      <c r="G491" s="64"/>
    </row>
    <row r="492" spans="1:7" ht="13.8" thickBot="1">
      <c r="A492" s="49"/>
      <c r="E492" s="47"/>
      <c r="F492" s="47"/>
      <c r="G492" s="64"/>
    </row>
    <row r="493" spans="1:7" ht="13.8" thickBot="1">
      <c r="A493" s="49"/>
      <c r="E493" s="47"/>
      <c r="F493" s="47"/>
      <c r="G493" s="64"/>
    </row>
    <row r="494" spans="1:7" ht="13.8" thickBot="1">
      <c r="A494" s="49"/>
      <c r="E494" s="47"/>
      <c r="F494" s="47"/>
      <c r="G494" s="64"/>
    </row>
    <row r="495" spans="1:7" ht="13.8" thickBot="1">
      <c r="A495" s="49"/>
      <c r="E495" s="47"/>
      <c r="F495" s="47"/>
      <c r="G495" s="64"/>
    </row>
    <row r="496" spans="1:7" ht="13.8" thickBot="1">
      <c r="A496" s="49"/>
      <c r="E496" s="47"/>
      <c r="F496" s="47"/>
      <c r="G496" s="64"/>
    </row>
    <row r="497" spans="1:7" ht="13.8" thickBot="1">
      <c r="A497" s="49"/>
      <c r="E497" s="47"/>
      <c r="F497" s="47"/>
      <c r="G497" s="64"/>
    </row>
    <row r="498" spans="1:7" ht="13.8" thickBot="1">
      <c r="A498" s="49"/>
      <c r="E498" s="47"/>
      <c r="F498" s="47"/>
      <c r="G498" s="64"/>
    </row>
    <row r="499" spans="1:7" ht="13.8" thickBot="1">
      <c r="A499" s="49"/>
      <c r="E499" s="47"/>
      <c r="F499" s="47"/>
      <c r="G499" s="64"/>
    </row>
    <row r="500" spans="1:7" ht="13.8" thickBot="1">
      <c r="A500" s="49"/>
      <c r="E500" s="47"/>
      <c r="F500" s="47"/>
      <c r="G500" s="64"/>
    </row>
    <row r="501" spans="1:7" ht="13.8" thickBot="1">
      <c r="A501" s="49"/>
      <c r="E501" s="47"/>
      <c r="F501" s="47"/>
      <c r="G501" s="64"/>
    </row>
    <row r="502" spans="1:7" ht="13.8" thickBot="1">
      <c r="A502" s="49"/>
      <c r="E502" s="47"/>
      <c r="F502" s="47"/>
      <c r="G502" s="64"/>
    </row>
    <row r="503" spans="1:7" ht="13.8" thickBot="1">
      <c r="A503" s="49"/>
      <c r="E503" s="47"/>
      <c r="F503" s="47"/>
      <c r="G503" s="64"/>
    </row>
    <row r="504" spans="1:7" ht="13.8" thickBot="1">
      <c r="A504" s="49"/>
      <c r="E504" s="47"/>
      <c r="F504" s="47"/>
      <c r="G504" s="64"/>
    </row>
    <row r="505" spans="1:7" ht="13.8" thickBot="1">
      <c r="A505" s="49"/>
      <c r="E505" s="47"/>
      <c r="F505" s="47"/>
      <c r="G505" s="64"/>
    </row>
    <row r="506" spans="1:7" ht="13.8" thickBot="1">
      <c r="A506" s="49"/>
      <c r="E506" s="47"/>
      <c r="F506" s="47"/>
      <c r="G506" s="64"/>
    </row>
    <row r="507" spans="1:7" ht="13.8" thickBot="1">
      <c r="A507" s="49"/>
      <c r="E507" s="47"/>
      <c r="F507" s="47"/>
      <c r="G507" s="64"/>
    </row>
    <row r="508" spans="1:7" ht="13.8" thickBot="1">
      <c r="A508" s="49"/>
      <c r="E508" s="47"/>
      <c r="F508" s="47"/>
      <c r="G508" s="64"/>
    </row>
    <row r="509" spans="1:7" ht="13.8" thickBot="1">
      <c r="A509" s="49"/>
      <c r="E509" s="47"/>
      <c r="F509" s="47"/>
      <c r="G509" s="64"/>
    </row>
    <row r="510" spans="1:7" ht="13.8" thickBot="1">
      <c r="A510" s="49"/>
      <c r="E510" s="47"/>
      <c r="F510" s="47"/>
      <c r="G510" s="64"/>
    </row>
    <row r="511" spans="1:7" ht="13.8" thickBot="1">
      <c r="A511" s="49"/>
      <c r="E511" s="47"/>
      <c r="F511" s="47"/>
      <c r="G511" s="64"/>
    </row>
    <row r="512" spans="1:7" ht="13.8" thickBot="1">
      <c r="A512" s="49"/>
      <c r="E512" s="47"/>
      <c r="F512" s="47"/>
      <c r="G512" s="64"/>
    </row>
    <row r="513" spans="1:7" ht="13.8" thickBot="1">
      <c r="A513" s="49"/>
      <c r="E513" s="47"/>
      <c r="F513" s="47"/>
      <c r="G513" s="64"/>
    </row>
    <row r="514" spans="1:7" ht="13.8" thickBot="1">
      <c r="A514" s="49"/>
      <c r="E514" s="47"/>
      <c r="F514" s="47"/>
      <c r="G514" s="64"/>
    </row>
    <row r="515" spans="1:7" ht="13.8" thickBot="1">
      <c r="A515" s="49"/>
      <c r="E515" s="47"/>
      <c r="F515" s="47"/>
      <c r="G515" s="64"/>
    </row>
    <row r="516" spans="1:7" ht="13.8" thickBot="1">
      <c r="A516" s="49"/>
      <c r="E516" s="47"/>
      <c r="F516" s="47"/>
      <c r="G516" s="64"/>
    </row>
    <row r="517" spans="1:7" ht="13.8" thickBot="1">
      <c r="A517" s="49"/>
      <c r="E517" s="47"/>
      <c r="F517" s="47"/>
      <c r="G517" s="64"/>
    </row>
    <row r="518" spans="1:7" ht="13.8" thickBot="1">
      <c r="A518" s="49"/>
      <c r="E518" s="47"/>
      <c r="F518" s="47"/>
      <c r="G518" s="64"/>
    </row>
    <row r="519" spans="1:7" ht="13.8" thickBot="1">
      <c r="A519" s="49"/>
      <c r="E519" s="47"/>
      <c r="F519" s="47"/>
      <c r="G519" s="64"/>
    </row>
    <row r="520" spans="1:7" ht="13.8" thickBot="1">
      <c r="A520" s="49"/>
      <c r="E520" s="47"/>
      <c r="F520" s="47"/>
      <c r="G520" s="64"/>
    </row>
    <row r="521" spans="1:7" ht="13.8" thickBot="1">
      <c r="A521" s="49"/>
      <c r="E521" s="47"/>
      <c r="F521" s="47"/>
      <c r="G521" s="64"/>
    </row>
    <row r="522" spans="1:7" ht="13.8" thickBot="1">
      <c r="A522" s="49"/>
      <c r="E522" s="47"/>
      <c r="F522" s="47"/>
      <c r="G522" s="64"/>
    </row>
    <row r="523" spans="1:7" ht="13.8" thickBot="1">
      <c r="A523" s="49"/>
      <c r="E523" s="47"/>
      <c r="F523" s="47"/>
      <c r="G523" s="64"/>
    </row>
    <row r="524" spans="1:7" ht="13.8" thickBot="1">
      <c r="A524" s="49"/>
      <c r="E524" s="47"/>
      <c r="F524" s="47"/>
      <c r="G524" s="64"/>
    </row>
    <row r="525" spans="1:7" ht="13.8" thickBot="1">
      <c r="A525" s="49"/>
      <c r="E525" s="47"/>
      <c r="F525" s="47"/>
      <c r="G525" s="64"/>
    </row>
    <row r="526" spans="1:7" ht="13.8" thickBot="1">
      <c r="A526" s="49"/>
      <c r="E526" s="47"/>
      <c r="F526" s="47"/>
      <c r="G526" s="64"/>
    </row>
    <row r="527" spans="1:7" ht="13.8" thickBot="1">
      <c r="A527" s="49"/>
      <c r="E527" s="47"/>
      <c r="F527" s="47"/>
      <c r="G527" s="64"/>
    </row>
    <row r="528" spans="1:7" ht="13.8" thickBot="1">
      <c r="A528" s="49"/>
      <c r="E528" s="47"/>
      <c r="F528" s="47"/>
      <c r="G528" s="64"/>
    </row>
    <row r="529" spans="1:7" ht="13.8" thickBot="1">
      <c r="A529" s="49"/>
      <c r="E529" s="47"/>
      <c r="F529" s="47"/>
      <c r="G529" s="64"/>
    </row>
    <row r="530" spans="1:7" ht="13.8" thickBot="1">
      <c r="A530" s="49"/>
      <c r="E530" s="47"/>
      <c r="F530" s="47"/>
      <c r="G530" s="64"/>
    </row>
    <row r="531" spans="1:7" ht="13.8" thickBot="1">
      <c r="A531" s="49"/>
      <c r="E531" s="47"/>
      <c r="F531" s="47"/>
      <c r="G531" s="64"/>
    </row>
    <row r="532" spans="1:7" ht="13.8" thickBot="1">
      <c r="A532" s="49"/>
      <c r="E532" s="47"/>
      <c r="F532" s="47"/>
      <c r="G532" s="64"/>
    </row>
    <row r="533" spans="1:7" ht="13.8" thickBot="1">
      <c r="A533" s="49"/>
      <c r="E533" s="47"/>
      <c r="F533" s="47"/>
      <c r="G533" s="64"/>
    </row>
    <row r="534" spans="1:7" ht="13.8" thickBot="1">
      <c r="A534" s="49"/>
      <c r="E534" s="47"/>
      <c r="F534" s="47"/>
      <c r="G534" s="64"/>
    </row>
    <row r="535" spans="1:7" ht="13.8" thickBot="1">
      <c r="A535" s="49"/>
      <c r="E535" s="47"/>
      <c r="F535" s="47"/>
      <c r="G535" s="64"/>
    </row>
    <row r="536" spans="1:7" ht="13.8" thickBot="1">
      <c r="A536" s="49"/>
      <c r="E536" s="47"/>
      <c r="F536" s="47"/>
      <c r="G536" s="64"/>
    </row>
    <row r="537" spans="1:7" ht="13.8" thickBot="1">
      <c r="A537" s="49"/>
      <c r="E537" s="47"/>
      <c r="F537" s="47"/>
      <c r="G537" s="64"/>
    </row>
    <row r="538" spans="1:7" ht="13.8" thickBot="1">
      <c r="A538" s="49"/>
      <c r="E538" s="47"/>
      <c r="F538" s="47"/>
      <c r="G538" s="64"/>
    </row>
    <row r="539" spans="1:7" ht="13.8" thickBot="1">
      <c r="A539" s="49"/>
      <c r="E539" s="47"/>
      <c r="F539" s="47"/>
      <c r="G539" s="64"/>
    </row>
    <row r="540" spans="1:7" ht="13.8" thickBot="1">
      <c r="A540" s="49"/>
      <c r="E540" s="47"/>
      <c r="F540" s="47"/>
      <c r="G540" s="64"/>
    </row>
    <row r="541" spans="1:7" ht="13.8" thickBot="1">
      <c r="A541" s="49"/>
      <c r="E541" s="47"/>
      <c r="F541" s="47"/>
      <c r="G541" s="64"/>
    </row>
    <row r="542" spans="1:7" ht="13.8" thickBot="1">
      <c r="A542" s="49"/>
      <c r="E542" s="47"/>
      <c r="F542" s="47"/>
      <c r="G542" s="64"/>
    </row>
    <row r="543" spans="1:7" ht="13.8" thickBot="1">
      <c r="A543" s="49"/>
      <c r="E543" s="47"/>
      <c r="F543" s="47"/>
      <c r="G543" s="64"/>
    </row>
    <row r="544" spans="1:7" ht="13.8" thickBot="1">
      <c r="A544" s="49"/>
      <c r="E544" s="47"/>
      <c r="F544" s="47"/>
      <c r="G544" s="64"/>
    </row>
    <row r="545" spans="1:7" ht="13.8" thickBot="1">
      <c r="A545" s="49"/>
      <c r="E545" s="47"/>
      <c r="F545" s="47"/>
      <c r="G545" s="64"/>
    </row>
    <row r="546" spans="1:7" ht="13.8" thickBot="1">
      <c r="A546" s="49"/>
      <c r="E546" s="47"/>
      <c r="F546" s="47"/>
      <c r="G546" s="64"/>
    </row>
    <row r="547" spans="1:7" ht="13.8" thickBot="1">
      <c r="A547" s="49"/>
      <c r="E547" s="47"/>
      <c r="F547" s="47"/>
      <c r="G547" s="64"/>
    </row>
    <row r="548" spans="1:7" ht="13.8" thickBot="1">
      <c r="A548" s="49"/>
      <c r="E548" s="47"/>
      <c r="F548" s="47"/>
      <c r="G548" s="64"/>
    </row>
    <row r="549" spans="1:7" ht="13.8" thickBot="1">
      <c r="A549" s="49"/>
      <c r="E549" s="47"/>
      <c r="F549" s="47"/>
      <c r="G549" s="64"/>
    </row>
    <row r="550" spans="1:7" ht="13.8" thickBot="1">
      <c r="A550" s="49"/>
      <c r="E550" s="47"/>
      <c r="F550" s="47"/>
      <c r="G550" s="64"/>
    </row>
    <row r="551" spans="1:7" ht="13.8" thickBot="1">
      <c r="A551" s="49"/>
      <c r="E551" s="47"/>
      <c r="F551" s="47"/>
      <c r="G551" s="64"/>
    </row>
    <row r="552" spans="1:7" ht="13.8" thickBot="1">
      <c r="A552" s="49"/>
      <c r="E552" s="47"/>
      <c r="F552" s="47"/>
      <c r="G552" s="64"/>
    </row>
    <row r="553" spans="1:7" ht="13.8" thickBot="1">
      <c r="A553" s="49"/>
      <c r="E553" s="47"/>
      <c r="F553" s="47"/>
      <c r="G553" s="64"/>
    </row>
    <row r="554" spans="1:7" ht="13.8" thickBot="1">
      <c r="A554" s="49"/>
      <c r="E554" s="47"/>
      <c r="F554" s="47"/>
      <c r="G554" s="64"/>
    </row>
    <row r="555" spans="1:7" ht="13.8" thickBot="1">
      <c r="A555" s="49"/>
      <c r="E555" s="47"/>
      <c r="F555" s="47"/>
      <c r="G555" s="64"/>
    </row>
    <row r="556" spans="1:7" ht="13.8" thickBot="1">
      <c r="A556" s="49"/>
      <c r="E556" s="47"/>
      <c r="F556" s="47"/>
      <c r="G556" s="64"/>
    </row>
    <row r="557" spans="1:7" ht="13.8" thickBot="1">
      <c r="A557" s="49"/>
      <c r="E557" s="47"/>
      <c r="F557" s="47"/>
      <c r="G557" s="64"/>
    </row>
    <row r="558" spans="1:7" ht="13.8" thickBot="1">
      <c r="A558" s="49"/>
      <c r="E558" s="47"/>
      <c r="F558" s="47"/>
      <c r="G558" s="64"/>
    </row>
    <row r="559" spans="1:7" ht="13.8" thickBot="1">
      <c r="A559" s="49"/>
      <c r="E559" s="47"/>
      <c r="F559" s="47"/>
      <c r="G559" s="64"/>
    </row>
    <row r="560" spans="1:7" ht="13.8" thickBot="1">
      <c r="A560" s="49"/>
      <c r="E560" s="47"/>
      <c r="F560" s="47"/>
      <c r="G560" s="64"/>
    </row>
    <row r="561" spans="1:7" ht="13.8" thickBot="1">
      <c r="A561" s="49"/>
      <c r="E561" s="47"/>
      <c r="F561" s="47"/>
      <c r="G561" s="64"/>
    </row>
    <row r="562" spans="1:7" ht="13.8" thickBot="1">
      <c r="A562" s="49"/>
      <c r="E562" s="47"/>
      <c r="F562" s="47"/>
      <c r="G562" s="64"/>
    </row>
    <row r="563" spans="1:7" ht="13.8" thickBot="1">
      <c r="A563" s="49"/>
      <c r="E563" s="47"/>
      <c r="F563" s="47"/>
      <c r="G563" s="64"/>
    </row>
    <row r="564" spans="1:7" ht="13.8" thickBot="1">
      <c r="A564" s="49"/>
      <c r="E564" s="47"/>
      <c r="F564" s="47"/>
      <c r="G564" s="64"/>
    </row>
    <row r="565" spans="1:7" ht="13.8" thickBot="1">
      <c r="A565" s="49"/>
      <c r="E565" s="47"/>
      <c r="F565" s="47"/>
      <c r="G565" s="64"/>
    </row>
    <row r="566" spans="1:7" ht="13.8" thickBot="1">
      <c r="A566" s="49"/>
      <c r="E566" s="47"/>
      <c r="F566" s="47"/>
      <c r="G566" s="64"/>
    </row>
    <row r="567" spans="1:7" ht="13.8" thickBot="1">
      <c r="A567" s="49"/>
      <c r="E567" s="47"/>
      <c r="F567" s="47"/>
      <c r="G567" s="64"/>
    </row>
    <row r="568" spans="1:7" ht="13.8" thickBot="1">
      <c r="A568" s="49"/>
      <c r="E568" s="47"/>
      <c r="F568" s="47"/>
      <c r="G568" s="64"/>
    </row>
    <row r="569" spans="1:7" ht="13.8" thickBot="1">
      <c r="A569" s="49"/>
      <c r="E569" s="47"/>
      <c r="F569" s="47"/>
      <c r="G569" s="64"/>
    </row>
    <row r="570" spans="1:7" ht="13.8" thickBot="1">
      <c r="A570" s="49"/>
      <c r="E570" s="47"/>
      <c r="F570" s="47"/>
      <c r="G570" s="64"/>
    </row>
    <row r="571" spans="1:7" ht="13.8" thickBot="1">
      <c r="A571" s="49"/>
      <c r="E571" s="47"/>
      <c r="F571" s="47"/>
      <c r="G571" s="64"/>
    </row>
    <row r="572" spans="1:7" ht="13.8" thickBot="1">
      <c r="A572" s="49"/>
      <c r="E572" s="47"/>
      <c r="F572" s="47"/>
      <c r="G572" s="64"/>
    </row>
    <row r="573" spans="1:7" ht="13.8" thickBot="1">
      <c r="A573" s="49"/>
      <c r="E573" s="47"/>
      <c r="F573" s="47"/>
      <c r="G573" s="64"/>
    </row>
    <row r="574" spans="1:7" ht="13.8" thickBot="1">
      <c r="A574" s="49"/>
      <c r="E574" s="47"/>
      <c r="F574" s="47"/>
      <c r="G574" s="64"/>
    </row>
    <row r="575" spans="1:7" ht="13.8" thickBot="1">
      <c r="A575" s="49"/>
      <c r="E575" s="47"/>
      <c r="F575" s="47"/>
      <c r="G575" s="64"/>
    </row>
    <row r="576" spans="1:7" ht="13.8" thickBot="1">
      <c r="A576" s="49"/>
      <c r="E576" s="47"/>
      <c r="F576" s="47"/>
      <c r="G576" s="64"/>
    </row>
    <row r="577" spans="1:7" ht="13.8" thickBot="1">
      <c r="A577" s="49"/>
      <c r="E577" s="47"/>
      <c r="F577" s="47"/>
      <c r="G577" s="64"/>
    </row>
    <row r="578" spans="1:7" ht="13.8" thickBot="1">
      <c r="A578" s="49"/>
      <c r="E578" s="47"/>
      <c r="F578" s="47"/>
      <c r="G578" s="64"/>
    </row>
    <row r="579" spans="1:7" ht="13.8" thickBot="1">
      <c r="A579" s="49"/>
      <c r="E579" s="47"/>
      <c r="F579" s="47"/>
      <c r="G579" s="64"/>
    </row>
    <row r="580" spans="1:7" ht="13.8" thickBot="1">
      <c r="A580" s="49"/>
      <c r="E580" s="47"/>
      <c r="F580" s="47"/>
      <c r="G580" s="64"/>
    </row>
    <row r="581" spans="1:7" ht="13.8" thickBot="1">
      <c r="A581" s="49"/>
      <c r="E581" s="47"/>
      <c r="F581" s="47"/>
      <c r="G581" s="64"/>
    </row>
    <row r="582" spans="1:7" ht="13.8" thickBot="1">
      <c r="A582" s="49"/>
      <c r="E582" s="47"/>
      <c r="F582" s="47"/>
      <c r="G582" s="64"/>
    </row>
    <row r="583" spans="1:7" ht="13.8" thickBot="1">
      <c r="A583" s="49"/>
      <c r="E583" s="47"/>
      <c r="F583" s="47"/>
      <c r="G583" s="64"/>
    </row>
    <row r="584" spans="1:7" ht="13.8" thickBot="1">
      <c r="A584" s="49"/>
      <c r="E584" s="47"/>
      <c r="F584" s="47"/>
      <c r="G584" s="64"/>
    </row>
    <row r="585" spans="1:7" ht="13.8" thickBot="1">
      <c r="A585" s="49"/>
      <c r="E585" s="47"/>
      <c r="F585" s="47"/>
      <c r="G585" s="64"/>
    </row>
    <row r="586" spans="1:7" ht="13.8" thickBot="1">
      <c r="A586" s="49"/>
      <c r="E586" s="47"/>
      <c r="F586" s="47"/>
      <c r="G586" s="64"/>
    </row>
    <row r="587" spans="1:7" ht="13.8" thickBot="1">
      <c r="A587" s="49"/>
      <c r="E587" s="47"/>
      <c r="F587" s="47"/>
      <c r="G587" s="64"/>
    </row>
    <row r="588" spans="1:7" ht="13.8" thickBot="1">
      <c r="A588" s="49"/>
      <c r="E588" s="47"/>
      <c r="F588" s="47"/>
      <c r="G588" s="64"/>
    </row>
    <row r="589" spans="1:7" ht="13.8" thickBot="1">
      <c r="A589" s="49"/>
      <c r="E589" s="47"/>
      <c r="F589" s="47"/>
      <c r="G589" s="64"/>
    </row>
    <row r="590" spans="1:7" ht="13.8" thickBot="1">
      <c r="A590" s="49"/>
      <c r="E590" s="47"/>
      <c r="F590" s="47"/>
      <c r="G590" s="64"/>
    </row>
    <row r="591" spans="1:7" ht="13.8" thickBot="1">
      <c r="A591" s="49"/>
      <c r="E591" s="47"/>
      <c r="F591" s="47"/>
      <c r="G591" s="64"/>
    </row>
    <row r="592" spans="1:7" ht="13.8" thickBot="1">
      <c r="A592" s="49"/>
      <c r="E592" s="47"/>
      <c r="F592" s="47"/>
      <c r="G592" s="64"/>
    </row>
    <row r="593" spans="1:7" ht="13.8" thickBot="1">
      <c r="A593" s="49"/>
      <c r="E593" s="47"/>
      <c r="F593" s="47"/>
      <c r="G593" s="64"/>
    </row>
    <row r="594" spans="1:7" ht="13.8" thickBot="1">
      <c r="A594" s="49"/>
      <c r="E594" s="47"/>
      <c r="F594" s="47"/>
      <c r="G594" s="64"/>
    </row>
    <row r="595" spans="1:7" ht="13.8" thickBot="1">
      <c r="A595" s="49"/>
      <c r="E595" s="47"/>
      <c r="F595" s="47"/>
      <c r="G595" s="64"/>
    </row>
    <row r="596" spans="1:7" ht="13.8" thickBot="1">
      <c r="A596" s="49"/>
      <c r="E596" s="47"/>
      <c r="F596" s="47"/>
      <c r="G596" s="64"/>
    </row>
    <row r="597" spans="1:7" ht="13.8" thickBot="1">
      <c r="A597" s="49"/>
      <c r="E597" s="47"/>
      <c r="F597" s="47"/>
      <c r="G597" s="64"/>
    </row>
    <row r="598" spans="1:7" ht="13.8" thickBot="1">
      <c r="A598" s="49"/>
      <c r="E598" s="47"/>
      <c r="F598" s="47"/>
      <c r="G598" s="64"/>
    </row>
    <row r="599" spans="1:7" ht="13.8" thickBot="1">
      <c r="A599" s="49"/>
      <c r="E599" s="47"/>
      <c r="F599" s="47"/>
      <c r="G599" s="64"/>
    </row>
    <row r="600" spans="1:7" ht="13.8" thickBot="1">
      <c r="A600" s="49"/>
      <c r="E600" s="47"/>
      <c r="F600" s="47"/>
      <c r="G600" s="64"/>
    </row>
    <row r="601" spans="1:7" ht="13.8" thickBot="1">
      <c r="A601" s="49"/>
      <c r="E601" s="47"/>
      <c r="F601" s="47"/>
      <c r="G601" s="64"/>
    </row>
    <row r="602" spans="1:7" ht="13.8" thickBot="1">
      <c r="A602" s="49"/>
      <c r="E602" s="47"/>
      <c r="F602" s="47"/>
      <c r="G602" s="64"/>
    </row>
    <row r="603" spans="1:7" ht="13.8" thickBot="1">
      <c r="A603" s="49"/>
      <c r="E603" s="47"/>
      <c r="F603" s="47"/>
      <c r="G603" s="64"/>
    </row>
    <row r="604" spans="1:7" ht="13.8" thickBot="1">
      <c r="A604" s="49"/>
      <c r="E604" s="47"/>
      <c r="F604" s="47"/>
      <c r="G604" s="64"/>
    </row>
    <row r="605" spans="1:7" ht="13.8" thickBot="1">
      <c r="A605" s="49"/>
      <c r="E605" s="47"/>
      <c r="F605" s="47"/>
      <c r="G605" s="64"/>
    </row>
    <row r="606" spans="1:7" ht="13.8" thickBot="1">
      <c r="A606" s="49"/>
      <c r="E606" s="47"/>
      <c r="F606" s="47"/>
      <c r="G606" s="64"/>
    </row>
    <row r="607" spans="1:7" ht="13.8" thickBot="1">
      <c r="A607" s="49"/>
      <c r="E607" s="47"/>
      <c r="F607" s="47"/>
      <c r="G607" s="64"/>
    </row>
    <row r="608" spans="1:7" ht="13.8" thickBot="1">
      <c r="A608" s="49"/>
      <c r="E608" s="47"/>
      <c r="F608" s="47"/>
      <c r="G608" s="64"/>
    </row>
    <row r="609" spans="1:7" ht="13.8" thickBot="1">
      <c r="A609" s="49"/>
      <c r="E609" s="47"/>
      <c r="F609" s="47"/>
      <c r="G609" s="64"/>
    </row>
    <row r="610" spans="1:7" ht="13.8" thickBot="1">
      <c r="A610" s="49"/>
      <c r="E610" s="47"/>
      <c r="F610" s="47"/>
      <c r="G610" s="64"/>
    </row>
    <row r="611" spans="1:7" ht="13.8" thickBot="1">
      <c r="A611" s="49"/>
      <c r="E611" s="47"/>
      <c r="F611" s="47"/>
      <c r="G611" s="64"/>
    </row>
    <row r="612" spans="1:7" ht="13.8" thickBot="1">
      <c r="A612" s="49"/>
      <c r="E612" s="47"/>
      <c r="F612" s="47"/>
      <c r="G612" s="64"/>
    </row>
    <row r="613" spans="1:7" ht="13.8" thickBot="1">
      <c r="A613" s="49"/>
      <c r="E613" s="47"/>
      <c r="F613" s="47"/>
      <c r="G613" s="64"/>
    </row>
    <row r="614" spans="1:7" ht="13.8" thickBot="1">
      <c r="A614" s="49"/>
      <c r="E614" s="47"/>
      <c r="F614" s="47"/>
      <c r="G614" s="64"/>
    </row>
    <row r="615" spans="1:7" ht="13.8" thickBot="1">
      <c r="A615" s="49"/>
      <c r="E615" s="47"/>
      <c r="F615" s="47"/>
      <c r="G615" s="64"/>
    </row>
    <row r="616" spans="1:7" ht="13.8" thickBot="1">
      <c r="A616" s="49"/>
      <c r="E616" s="47"/>
      <c r="F616" s="47"/>
      <c r="G616" s="64"/>
    </row>
    <row r="617" spans="1:7" ht="13.8" thickBot="1">
      <c r="A617" s="49"/>
      <c r="E617" s="47"/>
      <c r="F617" s="47"/>
      <c r="G617" s="64"/>
    </row>
    <row r="618" spans="1:7" ht="13.8" thickBot="1">
      <c r="A618" s="49"/>
      <c r="E618" s="47"/>
      <c r="F618" s="47"/>
      <c r="G618" s="64"/>
    </row>
    <row r="619" spans="1:7" ht="13.8" thickBot="1">
      <c r="A619" s="49"/>
      <c r="E619" s="47"/>
      <c r="F619" s="47"/>
      <c r="G619" s="64"/>
    </row>
    <row r="620" spans="1:7" ht="13.8" thickBot="1">
      <c r="A620" s="49"/>
      <c r="E620" s="47"/>
      <c r="F620" s="47"/>
      <c r="G620" s="64"/>
    </row>
    <row r="621" spans="1:7" ht="13.8" thickBot="1">
      <c r="A621" s="49"/>
      <c r="E621" s="47"/>
      <c r="F621" s="47"/>
      <c r="G621" s="64"/>
    </row>
    <row r="622" spans="1:7" ht="13.8" thickBot="1">
      <c r="A622" s="49"/>
      <c r="E622" s="47"/>
      <c r="F622" s="47"/>
      <c r="G622" s="64"/>
    </row>
    <row r="623" spans="1:7" ht="13.8" thickBot="1">
      <c r="A623" s="49"/>
      <c r="E623" s="47"/>
      <c r="F623" s="47"/>
      <c r="G623" s="64"/>
    </row>
    <row r="624" spans="1:7" ht="13.8" thickBot="1">
      <c r="A624" s="49"/>
      <c r="E624" s="47"/>
      <c r="F624" s="47"/>
      <c r="G624" s="64"/>
    </row>
    <row r="625" spans="1:7" ht="13.8" thickBot="1">
      <c r="A625" s="49"/>
      <c r="E625" s="47"/>
      <c r="F625" s="47"/>
      <c r="G625" s="64"/>
    </row>
    <row r="626" spans="1:7" ht="13.8" thickBot="1">
      <c r="A626" s="49"/>
      <c r="E626" s="47"/>
      <c r="F626" s="47"/>
      <c r="G626" s="64"/>
    </row>
    <row r="627" spans="1:7" ht="13.8" thickBot="1">
      <c r="A627" s="49"/>
      <c r="E627" s="47"/>
      <c r="F627" s="47"/>
      <c r="G627" s="64"/>
    </row>
    <row r="628" spans="1:7" ht="13.8" thickBot="1">
      <c r="A628" s="49"/>
      <c r="E628" s="47"/>
      <c r="F628" s="47"/>
      <c r="G628" s="64"/>
    </row>
    <row r="629" spans="1:7" ht="13.8" thickBot="1">
      <c r="A629" s="49"/>
      <c r="E629" s="47"/>
      <c r="F629" s="47"/>
      <c r="G629" s="64"/>
    </row>
    <row r="630" spans="1:7" ht="13.8" thickBot="1">
      <c r="A630" s="49"/>
      <c r="E630" s="47"/>
      <c r="F630" s="47"/>
      <c r="G630" s="64"/>
    </row>
    <row r="631" spans="1:7" ht="13.8" thickBot="1">
      <c r="A631" s="49"/>
      <c r="E631" s="47"/>
      <c r="F631" s="47"/>
      <c r="G631" s="64"/>
    </row>
    <row r="632" spans="1:7" ht="13.8" thickBot="1">
      <c r="A632" s="49"/>
      <c r="E632" s="47"/>
      <c r="F632" s="47"/>
      <c r="G632" s="64"/>
    </row>
    <row r="633" spans="1:7" ht="13.8" thickBot="1">
      <c r="A633" s="49"/>
      <c r="E633" s="47"/>
      <c r="F633" s="47"/>
      <c r="G633" s="64"/>
    </row>
    <row r="634" spans="1:7" ht="13.8" thickBot="1">
      <c r="A634" s="49"/>
      <c r="E634" s="47"/>
      <c r="F634" s="47"/>
      <c r="G634" s="64"/>
    </row>
    <row r="635" spans="1:7" ht="13.8" thickBot="1">
      <c r="A635" s="49"/>
      <c r="E635" s="47"/>
      <c r="F635" s="47"/>
      <c r="G635" s="64"/>
    </row>
    <row r="636" spans="1:7" ht="13.8" thickBot="1">
      <c r="A636" s="49"/>
      <c r="E636" s="47"/>
      <c r="F636" s="47"/>
      <c r="G636" s="64"/>
    </row>
    <row r="637" spans="1:7" ht="13.8" thickBot="1">
      <c r="A637" s="49"/>
      <c r="E637" s="47"/>
      <c r="F637" s="47"/>
      <c r="G637" s="64"/>
    </row>
    <row r="638" spans="1:7" ht="13.8" thickBot="1">
      <c r="A638" s="49"/>
      <c r="E638" s="47"/>
      <c r="F638" s="47"/>
      <c r="G638" s="64"/>
    </row>
    <row r="639" spans="1:7" ht="13.8" thickBot="1">
      <c r="A639" s="49"/>
      <c r="E639" s="47"/>
      <c r="F639" s="47"/>
      <c r="G639" s="64"/>
    </row>
    <row r="640" spans="1:7" ht="13.8" thickBot="1">
      <c r="A640" s="49"/>
      <c r="E640" s="47"/>
      <c r="F640" s="47"/>
      <c r="G640" s="64"/>
    </row>
    <row r="641" spans="1:7" ht="13.8" thickBot="1">
      <c r="A641" s="49"/>
      <c r="E641" s="47"/>
      <c r="F641" s="47"/>
      <c r="G641" s="64"/>
    </row>
    <row r="642" spans="1:7" ht="13.8" thickBot="1">
      <c r="A642" s="49"/>
      <c r="E642" s="47"/>
      <c r="F642" s="47"/>
      <c r="G642" s="64"/>
    </row>
    <row r="643" spans="1:7" ht="13.8" thickBot="1">
      <c r="A643" s="49"/>
      <c r="E643" s="47"/>
      <c r="F643" s="47"/>
      <c r="G643" s="64"/>
    </row>
    <row r="644" spans="1:7" ht="13.8" thickBot="1">
      <c r="A644" s="49"/>
      <c r="E644" s="47"/>
      <c r="F644" s="47"/>
      <c r="G644" s="64"/>
    </row>
    <row r="645" spans="1:7" ht="13.8" thickBot="1">
      <c r="A645" s="49"/>
      <c r="E645" s="47"/>
      <c r="F645" s="47"/>
      <c r="G645" s="64"/>
    </row>
    <row r="646" spans="1:7" ht="13.8" thickBot="1">
      <c r="A646" s="49"/>
      <c r="E646" s="47"/>
      <c r="F646" s="47"/>
      <c r="G646" s="64"/>
    </row>
    <row r="647" spans="1:7" ht="13.8" thickBot="1">
      <c r="A647" s="49"/>
      <c r="E647" s="47"/>
      <c r="F647" s="47"/>
      <c r="G647" s="64"/>
    </row>
    <row r="648" spans="1:7" ht="13.8" thickBot="1">
      <c r="A648" s="49"/>
      <c r="E648" s="47"/>
      <c r="F648" s="47"/>
      <c r="G648" s="64"/>
    </row>
    <row r="649" spans="1:7" ht="13.8" thickBot="1">
      <c r="A649" s="49"/>
      <c r="E649" s="47"/>
      <c r="F649" s="47"/>
      <c r="G649" s="64"/>
    </row>
    <row r="650" spans="1:7" ht="13.8" thickBot="1">
      <c r="A650" s="49"/>
      <c r="E650" s="47"/>
      <c r="F650" s="47"/>
      <c r="G650" s="64"/>
    </row>
    <row r="651" spans="1:7" ht="13.8" thickBot="1">
      <c r="A651" s="49"/>
      <c r="E651" s="47"/>
      <c r="F651" s="47"/>
      <c r="G651" s="64"/>
    </row>
    <row r="652" spans="1:7" ht="13.8" thickBot="1">
      <c r="A652" s="49"/>
      <c r="E652" s="47"/>
      <c r="F652" s="47"/>
      <c r="G652" s="64"/>
    </row>
    <row r="653" spans="1:7" ht="13.8" thickBot="1">
      <c r="A653" s="49"/>
      <c r="E653" s="47"/>
      <c r="F653" s="47"/>
      <c r="G653" s="64"/>
    </row>
    <row r="654" spans="1:7" ht="13.8" thickBot="1">
      <c r="A654" s="49"/>
      <c r="E654" s="47"/>
      <c r="F654" s="47"/>
      <c r="G654" s="64"/>
    </row>
    <row r="655" spans="1:7" ht="13.8" thickBot="1">
      <c r="A655" s="49"/>
      <c r="E655" s="47"/>
      <c r="F655" s="47"/>
      <c r="G655" s="64"/>
    </row>
    <row r="656" spans="1:7" ht="13.8" thickBot="1">
      <c r="A656" s="49"/>
      <c r="E656" s="47"/>
      <c r="F656" s="47"/>
      <c r="G656" s="64"/>
    </row>
    <row r="657" spans="1:7" ht="13.8" thickBot="1">
      <c r="A657" s="49"/>
      <c r="E657" s="47"/>
      <c r="F657" s="47"/>
      <c r="G657" s="64"/>
    </row>
    <row r="658" spans="1:7" ht="13.8" thickBot="1">
      <c r="A658" s="49"/>
      <c r="E658" s="47"/>
      <c r="F658" s="47"/>
      <c r="G658" s="64"/>
    </row>
    <row r="659" spans="1:7" ht="13.8" thickBot="1">
      <c r="A659" s="49"/>
      <c r="E659" s="47"/>
      <c r="F659" s="47"/>
      <c r="G659" s="64"/>
    </row>
    <row r="660" spans="1:7" ht="13.8" thickBot="1">
      <c r="A660" s="49"/>
      <c r="E660" s="47"/>
      <c r="F660" s="47"/>
      <c r="G660" s="64"/>
    </row>
    <row r="661" spans="1:7" ht="13.8" thickBot="1">
      <c r="A661" s="49"/>
      <c r="E661" s="47"/>
      <c r="F661" s="47"/>
      <c r="G661" s="64"/>
    </row>
    <row r="662" spans="1:7" ht="13.8" thickBot="1">
      <c r="A662" s="49"/>
      <c r="E662" s="47"/>
      <c r="F662" s="47"/>
      <c r="G662" s="64"/>
    </row>
    <row r="663" spans="1:7" ht="13.8" thickBot="1">
      <c r="A663" s="49"/>
      <c r="E663" s="47"/>
      <c r="F663" s="47"/>
      <c r="G663" s="64"/>
    </row>
    <row r="664" spans="1:7" ht="13.8" thickBot="1">
      <c r="A664" s="49"/>
      <c r="E664" s="47"/>
      <c r="F664" s="47"/>
      <c r="G664" s="64"/>
    </row>
    <row r="665" spans="1:7" ht="13.8" thickBot="1">
      <c r="A665" s="49"/>
      <c r="E665" s="47"/>
      <c r="F665" s="47"/>
      <c r="G665" s="64"/>
    </row>
    <row r="666" spans="1:7" ht="13.8" thickBot="1">
      <c r="A666" s="49"/>
      <c r="E666" s="47"/>
      <c r="F666" s="47"/>
      <c r="G666" s="64"/>
    </row>
    <row r="667" spans="1:7" ht="13.8" thickBot="1">
      <c r="A667" s="49"/>
      <c r="E667" s="47"/>
      <c r="F667" s="47"/>
      <c r="G667" s="64"/>
    </row>
    <row r="668" spans="1:7" ht="13.8" thickBot="1">
      <c r="A668" s="49"/>
      <c r="E668" s="47"/>
      <c r="F668" s="47"/>
      <c r="G668" s="64"/>
    </row>
    <row r="669" spans="1:7" ht="13.8" thickBot="1">
      <c r="A669" s="49"/>
      <c r="E669" s="47"/>
      <c r="F669" s="47"/>
      <c r="G669" s="64"/>
    </row>
    <row r="670" spans="1:7" ht="13.8" thickBot="1">
      <c r="A670" s="49"/>
      <c r="E670" s="47"/>
      <c r="F670" s="47"/>
      <c r="G670" s="64"/>
    </row>
    <row r="671" spans="1:7" ht="13.8" thickBot="1">
      <c r="A671" s="49"/>
      <c r="E671" s="47"/>
      <c r="F671" s="47"/>
      <c r="G671" s="64"/>
    </row>
    <row r="672" spans="1:7" ht="13.8" thickBot="1">
      <c r="A672" s="49"/>
      <c r="E672" s="47"/>
      <c r="F672" s="47"/>
      <c r="G672" s="64"/>
    </row>
    <row r="673" spans="1:7" ht="13.8" thickBot="1">
      <c r="A673" s="49"/>
      <c r="E673" s="47"/>
      <c r="F673" s="47"/>
      <c r="G673" s="64"/>
    </row>
    <row r="674" spans="1:7" ht="13.8" thickBot="1">
      <c r="A674" s="49"/>
      <c r="E674" s="47"/>
      <c r="F674" s="47"/>
      <c r="G674" s="64"/>
    </row>
    <row r="675" spans="1:7" ht="13.8" thickBot="1">
      <c r="A675" s="49"/>
      <c r="E675" s="47"/>
      <c r="F675" s="47"/>
      <c r="G675" s="64"/>
    </row>
    <row r="676" spans="1:7" ht="13.8" thickBot="1">
      <c r="A676" s="49"/>
      <c r="E676" s="47"/>
      <c r="F676" s="47"/>
      <c r="G676" s="64"/>
    </row>
    <row r="677" spans="1:7" ht="13.8" thickBot="1">
      <c r="A677" s="49"/>
      <c r="E677" s="47"/>
      <c r="F677" s="47"/>
      <c r="G677" s="64"/>
    </row>
    <row r="678" spans="1:7" ht="13.8" thickBot="1">
      <c r="A678" s="49"/>
      <c r="E678" s="47"/>
      <c r="F678" s="47"/>
      <c r="G678" s="64"/>
    </row>
    <row r="679" spans="1:7" ht="13.8" thickBot="1">
      <c r="A679" s="49"/>
      <c r="E679" s="47"/>
      <c r="F679" s="47"/>
      <c r="G679" s="64"/>
    </row>
    <row r="680" spans="1:7" ht="13.8" thickBot="1">
      <c r="A680" s="49"/>
      <c r="E680" s="47"/>
      <c r="F680" s="47"/>
      <c r="G680" s="64"/>
    </row>
    <row r="681" spans="1:7" ht="13.8" thickBot="1">
      <c r="A681" s="49"/>
      <c r="E681" s="47"/>
      <c r="F681" s="47"/>
      <c r="G681" s="64"/>
    </row>
    <row r="682" spans="1:7" ht="13.8" thickBot="1">
      <c r="A682" s="49"/>
      <c r="E682" s="47"/>
      <c r="F682" s="47"/>
      <c r="G682" s="64"/>
    </row>
    <row r="683" spans="1:7" ht="13.8" thickBot="1">
      <c r="A683" s="49"/>
      <c r="E683" s="47"/>
      <c r="F683" s="47"/>
      <c r="G683" s="64"/>
    </row>
    <row r="684" spans="1:7" ht="13.8" thickBot="1">
      <c r="A684" s="49"/>
      <c r="E684" s="47"/>
      <c r="F684" s="47"/>
      <c r="G684" s="64"/>
    </row>
    <row r="685" spans="1:7" ht="13.8" thickBot="1">
      <c r="A685" s="49"/>
      <c r="E685" s="47"/>
      <c r="F685" s="47"/>
      <c r="G685" s="64"/>
    </row>
    <row r="686" spans="1:7" ht="13.8" thickBot="1">
      <c r="A686" s="49"/>
      <c r="E686" s="47"/>
      <c r="F686" s="47"/>
      <c r="G686" s="64"/>
    </row>
    <row r="687" spans="1:7" ht="13.8" thickBot="1">
      <c r="A687" s="49"/>
      <c r="E687" s="47"/>
      <c r="F687" s="47"/>
      <c r="G687" s="64"/>
    </row>
    <row r="688" spans="1:7" ht="13.8" thickBot="1">
      <c r="A688" s="49"/>
      <c r="E688" s="47"/>
      <c r="F688" s="47"/>
      <c r="G688" s="64"/>
    </row>
    <row r="689" spans="1:7" ht="13.8" thickBot="1">
      <c r="A689" s="49"/>
      <c r="E689" s="47"/>
      <c r="F689" s="47"/>
      <c r="G689" s="64"/>
    </row>
    <row r="690" spans="1:7" ht="13.8" thickBot="1">
      <c r="A690" s="49"/>
      <c r="E690" s="47"/>
      <c r="F690" s="47"/>
      <c r="G690" s="64"/>
    </row>
    <row r="691" spans="1:7" ht="13.8" thickBot="1">
      <c r="A691" s="49"/>
      <c r="E691" s="47"/>
      <c r="F691" s="47"/>
      <c r="G691" s="64"/>
    </row>
    <row r="692" spans="1:7" ht="13.8" thickBot="1">
      <c r="A692" s="49"/>
      <c r="E692" s="47"/>
      <c r="F692" s="47"/>
      <c r="G692" s="64"/>
    </row>
    <row r="693" spans="1:7" ht="13.8" thickBot="1">
      <c r="A693" s="49"/>
      <c r="E693" s="47"/>
      <c r="F693" s="47"/>
      <c r="G693" s="64"/>
    </row>
    <row r="694" spans="1:7" ht="13.8" thickBot="1">
      <c r="A694" s="49"/>
      <c r="E694" s="47"/>
      <c r="F694" s="47"/>
      <c r="G694" s="64"/>
    </row>
    <row r="695" spans="1:7" ht="13.8" thickBot="1">
      <c r="A695" s="49"/>
      <c r="E695" s="47"/>
      <c r="F695" s="47"/>
      <c r="G695" s="64"/>
    </row>
    <row r="696" spans="1:7" ht="13.8" thickBot="1">
      <c r="A696" s="49"/>
      <c r="E696" s="47"/>
      <c r="F696" s="47"/>
      <c r="G696" s="64"/>
    </row>
    <row r="697" spans="1:7" ht="13.8" thickBot="1">
      <c r="A697" s="49"/>
      <c r="E697" s="47"/>
      <c r="F697" s="47"/>
      <c r="G697" s="64"/>
    </row>
    <row r="698" spans="1:7" ht="13.8" thickBot="1">
      <c r="A698" s="49"/>
      <c r="E698" s="47"/>
      <c r="F698" s="47"/>
      <c r="G698" s="64"/>
    </row>
    <row r="699" spans="1:7" ht="13.8" thickBot="1">
      <c r="A699" s="49"/>
      <c r="E699" s="47"/>
      <c r="F699" s="47"/>
      <c r="G699" s="64"/>
    </row>
    <row r="700" spans="1:7" ht="13.8" thickBot="1">
      <c r="A700" s="49"/>
      <c r="E700" s="47"/>
      <c r="F700" s="47"/>
      <c r="G700" s="64"/>
    </row>
    <row r="701" spans="1:7" ht="13.8" thickBot="1">
      <c r="A701" s="49"/>
      <c r="E701" s="47"/>
      <c r="F701" s="47"/>
      <c r="G701" s="64"/>
    </row>
    <row r="702" spans="1:7" ht="13.8" thickBot="1">
      <c r="A702" s="49"/>
      <c r="E702" s="47"/>
      <c r="F702" s="47"/>
      <c r="G702" s="64"/>
    </row>
    <row r="703" spans="1:7" ht="13.8" thickBot="1">
      <c r="A703" s="49"/>
      <c r="E703" s="47"/>
      <c r="F703" s="47"/>
      <c r="G703" s="64"/>
    </row>
    <row r="704" spans="1:7" ht="13.8" thickBot="1">
      <c r="A704" s="49"/>
      <c r="E704" s="47"/>
      <c r="F704" s="47"/>
      <c r="G704" s="64"/>
    </row>
    <row r="705" spans="1:7" ht="13.8" thickBot="1">
      <c r="A705" s="49"/>
      <c r="E705" s="47"/>
      <c r="F705" s="47"/>
      <c r="G705" s="64"/>
    </row>
    <row r="706" spans="1:7" ht="13.8" thickBot="1">
      <c r="A706" s="49"/>
      <c r="E706" s="47"/>
      <c r="F706" s="47"/>
      <c r="G706" s="64"/>
    </row>
    <row r="707" spans="1:7" ht="13.8" thickBot="1">
      <c r="A707" s="49"/>
      <c r="E707" s="47"/>
      <c r="F707" s="47"/>
      <c r="G707" s="64"/>
    </row>
    <row r="708" spans="1:7" ht="13.8" thickBot="1">
      <c r="A708" s="49"/>
      <c r="E708" s="47"/>
      <c r="F708" s="47"/>
      <c r="G708" s="64"/>
    </row>
    <row r="709" spans="1:7" ht="13.8" thickBot="1">
      <c r="A709" s="49"/>
      <c r="E709" s="47"/>
      <c r="F709" s="47"/>
      <c r="G709" s="64"/>
    </row>
    <row r="710" spans="1:7" ht="13.8" thickBot="1">
      <c r="A710" s="49"/>
      <c r="E710" s="47"/>
      <c r="F710" s="47"/>
      <c r="G710" s="64"/>
    </row>
    <row r="711" spans="1:7" ht="13.8" thickBot="1">
      <c r="A711" s="49"/>
      <c r="E711" s="47"/>
      <c r="F711" s="47"/>
      <c r="G711" s="64"/>
    </row>
    <row r="712" spans="1:7" ht="13.8" thickBot="1">
      <c r="A712" s="49"/>
      <c r="E712" s="47"/>
      <c r="F712" s="47"/>
      <c r="G712" s="64"/>
    </row>
    <row r="713" spans="1:7" ht="13.8" thickBot="1">
      <c r="A713" s="49"/>
      <c r="E713" s="47"/>
      <c r="F713" s="47"/>
      <c r="G713" s="64"/>
    </row>
    <row r="714" spans="1:7" ht="13.8" thickBot="1">
      <c r="A714" s="49"/>
      <c r="E714" s="47"/>
      <c r="F714" s="47"/>
      <c r="G714" s="64"/>
    </row>
    <row r="715" spans="1:7" ht="13.8" thickBot="1">
      <c r="A715" s="49"/>
      <c r="E715" s="47"/>
      <c r="F715" s="47"/>
      <c r="G715" s="64"/>
    </row>
    <row r="716" spans="1:7" ht="13.8" thickBot="1">
      <c r="A716" s="49"/>
      <c r="E716" s="47"/>
      <c r="F716" s="47"/>
      <c r="G716" s="64"/>
    </row>
    <row r="717" spans="1:7" ht="13.8" thickBot="1">
      <c r="A717" s="49"/>
      <c r="E717" s="47"/>
      <c r="F717" s="47"/>
      <c r="G717" s="64"/>
    </row>
    <row r="718" spans="1:7" ht="13.8" thickBot="1">
      <c r="A718" s="49"/>
      <c r="E718" s="47"/>
      <c r="F718" s="47"/>
      <c r="G718" s="64"/>
    </row>
    <row r="719" spans="1:7" ht="13.8" thickBot="1">
      <c r="A719" s="49"/>
      <c r="E719" s="47"/>
      <c r="F719" s="47"/>
      <c r="G719" s="64"/>
    </row>
    <row r="720" spans="1:7" ht="13.8" thickBot="1">
      <c r="A720" s="49"/>
      <c r="E720" s="47"/>
      <c r="F720" s="47"/>
      <c r="G720" s="64"/>
    </row>
    <row r="721" spans="1:7" ht="13.8" thickBot="1">
      <c r="A721" s="49"/>
      <c r="E721" s="47"/>
      <c r="F721" s="47"/>
      <c r="G721" s="64"/>
    </row>
    <row r="722" spans="1:7" ht="13.8" thickBot="1">
      <c r="A722" s="49"/>
      <c r="E722" s="47"/>
      <c r="F722" s="47"/>
      <c r="G722" s="64"/>
    </row>
    <row r="723" spans="1:7" ht="13.8" thickBot="1">
      <c r="A723" s="49"/>
      <c r="E723" s="47"/>
      <c r="F723" s="47"/>
      <c r="G723" s="64"/>
    </row>
    <row r="724" spans="1:7" ht="13.8" thickBot="1">
      <c r="A724" s="49"/>
      <c r="E724" s="47"/>
      <c r="F724" s="47"/>
      <c r="G724" s="64"/>
    </row>
    <row r="725" spans="1:7" ht="13.8" thickBot="1">
      <c r="A725" s="49"/>
      <c r="E725" s="47"/>
      <c r="F725" s="47"/>
      <c r="G725" s="64"/>
    </row>
    <row r="726" spans="1:7" ht="13.8" thickBot="1">
      <c r="A726" s="49"/>
      <c r="E726" s="47"/>
      <c r="F726" s="47"/>
      <c r="G726" s="64"/>
    </row>
    <row r="727" spans="1:7" ht="13.8" thickBot="1">
      <c r="A727" s="49"/>
      <c r="E727" s="47"/>
      <c r="F727" s="47"/>
      <c r="G727" s="64"/>
    </row>
    <row r="728" spans="1:7" ht="13.8" thickBot="1">
      <c r="A728" s="49"/>
      <c r="E728" s="47"/>
      <c r="F728" s="47"/>
      <c r="G728" s="64"/>
    </row>
    <row r="729" spans="1:7" ht="13.8" thickBot="1">
      <c r="A729" s="49"/>
      <c r="E729" s="47"/>
      <c r="F729" s="47"/>
      <c r="G729" s="64"/>
    </row>
    <row r="730" spans="1:7" ht="13.8" thickBot="1">
      <c r="A730" s="49"/>
      <c r="E730" s="47"/>
      <c r="F730" s="47"/>
      <c r="G730" s="64"/>
    </row>
    <row r="731" spans="1:7" ht="13.8" thickBot="1">
      <c r="A731" s="49"/>
      <c r="E731" s="47"/>
      <c r="F731" s="47"/>
      <c r="G731" s="64"/>
    </row>
    <row r="732" spans="1:7" ht="13.8" thickBot="1">
      <c r="A732" s="49"/>
      <c r="E732" s="47"/>
      <c r="F732" s="47"/>
      <c r="G732" s="64"/>
    </row>
    <row r="733" spans="1:7" ht="13.8" thickBot="1">
      <c r="A733" s="49"/>
      <c r="E733" s="47"/>
      <c r="F733" s="47"/>
      <c r="G733" s="64"/>
    </row>
    <row r="734" spans="1:7" ht="13.8" thickBot="1">
      <c r="A734" s="49"/>
      <c r="E734" s="47"/>
      <c r="F734" s="47"/>
      <c r="G734" s="64"/>
    </row>
    <row r="735" spans="1:7" ht="13.8" thickBot="1">
      <c r="A735" s="49"/>
      <c r="E735" s="47"/>
      <c r="F735" s="47"/>
      <c r="G735" s="64"/>
    </row>
    <row r="736" spans="1:7" ht="13.8" thickBot="1">
      <c r="A736" s="49"/>
      <c r="E736" s="47"/>
      <c r="F736" s="47"/>
      <c r="G736" s="64"/>
    </row>
    <row r="737" spans="1:7" ht="13.8" thickBot="1">
      <c r="A737" s="49"/>
      <c r="E737" s="47"/>
      <c r="F737" s="47"/>
      <c r="G737" s="64"/>
    </row>
    <row r="738" spans="1:7" ht="13.8" thickBot="1">
      <c r="A738" s="49"/>
      <c r="E738" s="47"/>
      <c r="F738" s="47"/>
      <c r="G738" s="64"/>
    </row>
    <row r="739" spans="1:7" ht="13.8" thickBot="1">
      <c r="A739" s="49"/>
      <c r="E739" s="47"/>
      <c r="F739" s="47"/>
      <c r="G739" s="64"/>
    </row>
    <row r="740" spans="1:7" ht="13.8" thickBot="1">
      <c r="A740" s="49"/>
      <c r="E740" s="47"/>
      <c r="F740" s="47"/>
      <c r="G740" s="64"/>
    </row>
    <row r="741" spans="1:7" ht="13.8" thickBot="1">
      <c r="A741" s="49"/>
      <c r="E741" s="47"/>
      <c r="F741" s="47"/>
      <c r="G741" s="64"/>
    </row>
    <row r="742" spans="1:7" ht="13.8" thickBot="1">
      <c r="A742" s="49"/>
      <c r="E742" s="47"/>
      <c r="F742" s="47"/>
      <c r="G742" s="64"/>
    </row>
    <row r="743" spans="1:7" ht="13.8" thickBot="1">
      <c r="A743" s="49"/>
      <c r="E743" s="47"/>
      <c r="F743" s="47"/>
      <c r="G743" s="64"/>
    </row>
    <row r="744" spans="1:7" ht="13.8" thickBot="1">
      <c r="A744" s="49"/>
      <c r="E744" s="47"/>
      <c r="F744" s="47"/>
      <c r="G744" s="64"/>
    </row>
    <row r="745" spans="1:7" ht="13.8" thickBot="1">
      <c r="A745" s="49"/>
      <c r="E745" s="47"/>
      <c r="F745" s="47"/>
      <c r="G745" s="64"/>
    </row>
    <row r="746" spans="1:7" ht="13.8" thickBot="1">
      <c r="A746" s="49"/>
      <c r="E746" s="47"/>
      <c r="F746" s="47"/>
      <c r="G746" s="64"/>
    </row>
    <row r="747" spans="1:7" ht="13.8" thickBot="1">
      <c r="A747" s="49"/>
      <c r="E747" s="47"/>
      <c r="F747" s="47"/>
      <c r="G747" s="64"/>
    </row>
    <row r="748" spans="1:7" ht="13.8" thickBot="1">
      <c r="A748" s="49"/>
      <c r="E748" s="47"/>
      <c r="F748" s="47"/>
      <c r="G748" s="64"/>
    </row>
    <row r="749" spans="1:7" ht="13.8" thickBot="1">
      <c r="A749" s="49"/>
      <c r="E749" s="47"/>
      <c r="F749" s="47"/>
      <c r="G749" s="64"/>
    </row>
    <row r="750" spans="1:7" ht="13.8" thickBot="1">
      <c r="A750" s="49"/>
      <c r="E750" s="47"/>
      <c r="F750" s="47"/>
      <c r="G750" s="64"/>
    </row>
    <row r="751" spans="1:7" ht="13.8" thickBot="1">
      <c r="A751" s="49"/>
      <c r="E751" s="47"/>
      <c r="F751" s="47"/>
      <c r="G751" s="64"/>
    </row>
    <row r="752" spans="1:7" ht="13.8" thickBot="1">
      <c r="A752" s="49"/>
      <c r="E752" s="47"/>
      <c r="F752" s="47"/>
      <c r="G752" s="64"/>
    </row>
    <row r="753" spans="1:7" ht="13.8" thickBot="1">
      <c r="A753" s="49"/>
      <c r="E753" s="47"/>
      <c r="F753" s="47"/>
      <c r="G753" s="64"/>
    </row>
    <row r="754" spans="1:7" ht="13.8" thickBot="1">
      <c r="A754" s="49"/>
      <c r="E754" s="47"/>
      <c r="F754" s="47"/>
      <c r="G754" s="64"/>
    </row>
    <row r="755" spans="1:7" ht="13.8" thickBot="1">
      <c r="A755" s="49"/>
      <c r="E755" s="47"/>
      <c r="F755" s="47"/>
      <c r="G755" s="64"/>
    </row>
    <row r="756" spans="1:7" ht="13.8" thickBot="1">
      <c r="A756" s="49"/>
      <c r="E756" s="47"/>
      <c r="F756" s="47"/>
      <c r="G756" s="64"/>
    </row>
    <row r="757" spans="1:7" ht="13.8" thickBot="1">
      <c r="A757" s="49"/>
      <c r="E757" s="47"/>
      <c r="F757" s="47"/>
      <c r="G757" s="64"/>
    </row>
    <row r="758" spans="1:7" ht="13.8" thickBot="1">
      <c r="A758" s="49"/>
      <c r="E758" s="47"/>
      <c r="F758" s="47"/>
      <c r="G758" s="64"/>
    </row>
    <row r="759" spans="1:7" ht="13.8" thickBot="1">
      <c r="A759" s="49"/>
      <c r="E759" s="47"/>
      <c r="F759" s="47"/>
      <c r="G759" s="64"/>
    </row>
    <row r="760" spans="1:7" ht="13.8" thickBot="1">
      <c r="A760" s="49"/>
      <c r="E760" s="47"/>
      <c r="F760" s="47"/>
      <c r="G760" s="64"/>
    </row>
    <row r="761" spans="1:7" ht="13.8" thickBot="1">
      <c r="A761" s="49"/>
      <c r="E761" s="47"/>
      <c r="F761" s="47"/>
      <c r="G761" s="64"/>
    </row>
    <row r="762" spans="1:7" ht="13.8" thickBot="1">
      <c r="A762" s="49"/>
      <c r="E762" s="47"/>
      <c r="F762" s="47"/>
      <c r="G762" s="64"/>
    </row>
    <row r="763" spans="1:7" ht="13.8" thickBot="1">
      <c r="A763" s="49"/>
      <c r="E763" s="47"/>
      <c r="F763" s="47"/>
      <c r="G763" s="64"/>
    </row>
    <row r="764" spans="1:7" ht="13.8" thickBot="1">
      <c r="A764" s="49"/>
      <c r="E764" s="47"/>
      <c r="F764" s="47"/>
      <c r="G764" s="64"/>
    </row>
    <row r="765" spans="1:7" ht="13.8" thickBot="1">
      <c r="A765" s="49"/>
      <c r="E765" s="47"/>
      <c r="F765" s="47"/>
      <c r="G765" s="64"/>
    </row>
    <row r="766" spans="1:7" ht="13.8" thickBot="1">
      <c r="A766" s="49"/>
      <c r="E766" s="47"/>
      <c r="F766" s="47"/>
      <c r="G766" s="64"/>
    </row>
    <row r="767" spans="1:7" ht="13.8" thickBot="1">
      <c r="A767" s="49"/>
      <c r="E767" s="47"/>
      <c r="F767" s="47"/>
      <c r="G767" s="64"/>
    </row>
    <row r="768" spans="1:7" ht="13.8" thickBot="1">
      <c r="A768" s="49"/>
      <c r="E768" s="47"/>
      <c r="F768" s="47"/>
      <c r="G768" s="64"/>
    </row>
    <row r="769" spans="1:7" ht="13.8" thickBot="1">
      <c r="A769" s="49"/>
      <c r="E769" s="47"/>
      <c r="F769" s="47"/>
      <c r="G769" s="64"/>
    </row>
    <row r="770" spans="1:7" ht="13.8" thickBot="1">
      <c r="A770" s="49"/>
      <c r="E770" s="47"/>
      <c r="F770" s="47"/>
      <c r="G770" s="64"/>
    </row>
    <row r="771" spans="1:7" ht="13.8" thickBot="1">
      <c r="A771" s="49"/>
      <c r="E771" s="47"/>
      <c r="F771" s="47"/>
      <c r="G771" s="64"/>
    </row>
    <row r="772" spans="1:7" ht="13.8" thickBot="1">
      <c r="A772" s="49"/>
      <c r="E772" s="47"/>
      <c r="F772" s="47"/>
      <c r="G772" s="64"/>
    </row>
    <row r="773" spans="1:7" ht="13.8" thickBot="1">
      <c r="A773" s="49"/>
      <c r="E773" s="47"/>
      <c r="F773" s="47"/>
      <c r="G773" s="64"/>
    </row>
    <row r="774" spans="1:7" ht="13.8" thickBot="1">
      <c r="A774" s="49"/>
      <c r="E774" s="47"/>
      <c r="F774" s="47"/>
      <c r="G774" s="64"/>
    </row>
    <row r="775" spans="1:7" ht="13.8" thickBot="1">
      <c r="A775" s="49"/>
      <c r="E775" s="47"/>
      <c r="F775" s="47"/>
      <c r="G775" s="64"/>
    </row>
    <row r="776" spans="1:7" ht="13.8" thickBot="1">
      <c r="A776" s="49"/>
      <c r="E776" s="47"/>
      <c r="F776" s="47"/>
      <c r="G776" s="64"/>
    </row>
    <row r="777" spans="1:7" ht="13.8" thickBot="1">
      <c r="A777" s="49"/>
      <c r="E777" s="47"/>
      <c r="F777" s="47"/>
      <c r="G777" s="64"/>
    </row>
    <row r="778" spans="1:7" ht="13.8" thickBot="1">
      <c r="A778" s="49"/>
      <c r="E778" s="47"/>
      <c r="F778" s="47"/>
      <c r="G778" s="64"/>
    </row>
    <row r="779" spans="1:7" ht="13.8" thickBot="1">
      <c r="A779" s="49"/>
      <c r="E779" s="47"/>
      <c r="F779" s="47"/>
      <c r="G779" s="64"/>
    </row>
    <row r="780" spans="1:7" ht="13.8" thickBot="1">
      <c r="A780" s="49"/>
      <c r="E780" s="47"/>
      <c r="F780" s="47"/>
      <c r="G780" s="64"/>
    </row>
    <row r="781" spans="1:7" ht="13.8" thickBot="1">
      <c r="A781" s="49"/>
      <c r="E781" s="47"/>
      <c r="F781" s="47"/>
      <c r="G781" s="64"/>
    </row>
    <row r="782" spans="1:7" ht="13.8" thickBot="1">
      <c r="A782" s="49"/>
      <c r="E782" s="47"/>
      <c r="F782" s="47"/>
      <c r="G782" s="64"/>
    </row>
    <row r="783" spans="1:7" ht="13.8" thickBot="1">
      <c r="A783" s="49"/>
      <c r="E783" s="47"/>
      <c r="F783" s="47"/>
      <c r="G783" s="64"/>
    </row>
    <row r="784" spans="1:7" ht="13.8" thickBot="1">
      <c r="A784" s="49"/>
      <c r="E784" s="47"/>
      <c r="F784" s="47"/>
      <c r="G784" s="64"/>
    </row>
    <row r="785" spans="1:7" ht="13.8" thickBot="1">
      <c r="A785" s="49"/>
      <c r="E785" s="47"/>
      <c r="F785" s="47"/>
      <c r="G785" s="64"/>
    </row>
    <row r="786" spans="1:7" ht="13.8" thickBot="1">
      <c r="A786" s="49"/>
      <c r="E786" s="47"/>
      <c r="F786" s="47"/>
      <c r="G786" s="64"/>
    </row>
    <row r="787" spans="1:7" ht="13.8" thickBot="1">
      <c r="A787" s="49"/>
      <c r="E787" s="47"/>
      <c r="F787" s="47"/>
      <c r="G787" s="64"/>
    </row>
    <row r="788" spans="1:7" ht="13.8" thickBot="1">
      <c r="A788" s="49"/>
      <c r="E788" s="47"/>
      <c r="F788" s="47"/>
      <c r="G788" s="64"/>
    </row>
    <row r="789" spans="1:7" ht="13.8" thickBot="1">
      <c r="A789" s="49"/>
      <c r="E789" s="47"/>
      <c r="F789" s="47"/>
      <c r="G789" s="64"/>
    </row>
    <row r="790" spans="1:7" ht="13.8" thickBot="1">
      <c r="A790" s="49"/>
      <c r="E790" s="47"/>
      <c r="F790" s="47"/>
      <c r="G790" s="64"/>
    </row>
    <row r="791" spans="1:7" ht="13.8" thickBot="1">
      <c r="A791" s="49"/>
      <c r="E791" s="47"/>
      <c r="F791" s="47"/>
      <c r="G791" s="64"/>
    </row>
    <row r="792" spans="1:7" ht="13.8" thickBot="1">
      <c r="A792" s="49"/>
      <c r="E792" s="47"/>
      <c r="F792" s="47"/>
      <c r="G792" s="64"/>
    </row>
    <row r="793" spans="1:7" ht="13.8" thickBot="1">
      <c r="A793" s="49"/>
      <c r="E793" s="47"/>
      <c r="F793" s="47"/>
      <c r="G793" s="64"/>
    </row>
    <row r="794" spans="1:7" ht="13.8" thickBot="1">
      <c r="A794" s="49"/>
      <c r="E794" s="47"/>
      <c r="F794" s="47"/>
      <c r="G794" s="64"/>
    </row>
    <row r="795" spans="1:7" ht="13.8" thickBot="1">
      <c r="A795" s="49"/>
      <c r="E795" s="47"/>
      <c r="F795" s="47"/>
      <c r="G795" s="64"/>
    </row>
    <row r="796" spans="1:7" ht="13.8" thickBot="1">
      <c r="A796" s="49"/>
      <c r="E796" s="47"/>
      <c r="F796" s="47"/>
      <c r="G796" s="64"/>
    </row>
    <row r="797" spans="1:7" ht="13.8" thickBot="1">
      <c r="A797" s="49"/>
      <c r="E797" s="47"/>
      <c r="F797" s="47"/>
      <c r="G797" s="64"/>
    </row>
    <row r="798" spans="1:7" ht="13.8" thickBot="1">
      <c r="A798" s="49"/>
      <c r="E798" s="47"/>
      <c r="F798" s="47"/>
      <c r="G798" s="64"/>
    </row>
    <row r="799" spans="1:7" ht="13.8" thickBot="1">
      <c r="A799" s="49"/>
      <c r="E799" s="47"/>
      <c r="F799" s="47"/>
      <c r="G799" s="64"/>
    </row>
    <row r="800" spans="1:7" ht="13.8" thickBot="1">
      <c r="A800" s="49"/>
      <c r="E800" s="47"/>
      <c r="F800" s="47"/>
      <c r="G800" s="64"/>
    </row>
    <row r="801" spans="1:7" ht="13.8" thickBot="1">
      <c r="A801" s="49"/>
      <c r="E801" s="47"/>
      <c r="F801" s="47"/>
      <c r="G801" s="64"/>
    </row>
    <row r="802" spans="1:7" ht="13.8" thickBot="1">
      <c r="A802" s="49"/>
      <c r="E802" s="47"/>
      <c r="F802" s="47"/>
      <c r="G802" s="64"/>
    </row>
    <row r="803" spans="1:7" ht="13.8" thickBot="1">
      <c r="A803" s="49"/>
      <c r="E803" s="47"/>
      <c r="F803" s="47"/>
      <c r="G803" s="64"/>
    </row>
    <row r="804" spans="1:7" ht="13.8" thickBot="1">
      <c r="A804" s="49"/>
      <c r="E804" s="47"/>
      <c r="F804" s="47"/>
      <c r="G804" s="64"/>
    </row>
    <row r="805" spans="1:7" ht="13.8" thickBot="1">
      <c r="A805" s="49"/>
      <c r="E805" s="47"/>
      <c r="F805" s="47"/>
      <c r="G805" s="64"/>
    </row>
    <row r="806" spans="1:7" ht="13.8" thickBot="1">
      <c r="A806" s="49"/>
      <c r="E806" s="47"/>
      <c r="F806" s="47"/>
      <c r="G806" s="64"/>
    </row>
    <row r="807" spans="1:7" ht="13.8" thickBot="1">
      <c r="A807" s="49"/>
      <c r="E807" s="47"/>
      <c r="F807" s="47"/>
      <c r="G807" s="64"/>
    </row>
    <row r="808" spans="1:7" ht="13.8" thickBot="1">
      <c r="A808" s="49"/>
      <c r="E808" s="47"/>
      <c r="F808" s="47"/>
      <c r="G808" s="64"/>
    </row>
    <row r="809" spans="1:7" ht="13.8" thickBot="1">
      <c r="A809" s="49"/>
      <c r="E809" s="47"/>
      <c r="F809" s="47"/>
      <c r="G809" s="64"/>
    </row>
    <row r="810" spans="1:7" ht="13.8" thickBot="1">
      <c r="A810" s="49"/>
      <c r="E810" s="47"/>
      <c r="F810" s="47"/>
      <c r="G810" s="64"/>
    </row>
    <row r="811" spans="1:7" ht="13.8" thickBot="1">
      <c r="A811" s="49"/>
      <c r="E811" s="47"/>
      <c r="F811" s="47"/>
      <c r="G811" s="64"/>
    </row>
    <row r="812" spans="1:7" ht="13.8" thickBot="1">
      <c r="A812" s="49"/>
      <c r="E812" s="47"/>
      <c r="F812" s="47"/>
      <c r="G812" s="64"/>
    </row>
    <row r="813" spans="1:7" ht="13.8" thickBot="1">
      <c r="A813" s="49"/>
      <c r="E813" s="47"/>
      <c r="F813" s="47"/>
      <c r="G813" s="64"/>
    </row>
    <row r="814" spans="1:7" ht="13.8" thickBot="1">
      <c r="A814" s="49"/>
      <c r="E814" s="47"/>
      <c r="F814" s="47"/>
      <c r="G814" s="64"/>
    </row>
    <row r="815" spans="1:7" ht="13.8" thickBot="1">
      <c r="A815" s="49"/>
      <c r="E815" s="47"/>
      <c r="F815" s="47"/>
      <c r="G815" s="64"/>
    </row>
    <row r="816" spans="1:7" ht="13.8" thickBot="1">
      <c r="A816" s="49"/>
      <c r="E816" s="47"/>
      <c r="F816" s="47"/>
      <c r="G816" s="64"/>
    </row>
    <row r="817" spans="1:7" ht="13.8" thickBot="1">
      <c r="A817" s="49"/>
      <c r="E817" s="47"/>
      <c r="F817" s="47"/>
      <c r="G817" s="64"/>
    </row>
    <row r="818" spans="1:7" ht="13.8" thickBot="1">
      <c r="A818" s="49"/>
      <c r="E818" s="47"/>
      <c r="F818" s="47"/>
      <c r="G818" s="64"/>
    </row>
    <row r="819" spans="1:7" ht="13.8" thickBot="1">
      <c r="A819" s="49"/>
      <c r="E819" s="47"/>
      <c r="F819" s="47"/>
      <c r="G819" s="64"/>
    </row>
    <row r="820" spans="1:7" ht="13.8" thickBot="1">
      <c r="A820" s="49"/>
      <c r="E820" s="47"/>
      <c r="F820" s="47"/>
      <c r="G820" s="64"/>
    </row>
    <row r="821" spans="1:7" ht="13.8" thickBot="1">
      <c r="A821" s="49"/>
      <c r="E821" s="47"/>
      <c r="F821" s="47"/>
      <c r="G821" s="64"/>
    </row>
    <row r="822" spans="1:7" ht="13.8" thickBot="1">
      <c r="A822" s="49"/>
      <c r="E822" s="47"/>
      <c r="F822" s="47"/>
      <c r="G822" s="64"/>
    </row>
    <row r="823" spans="1:7" ht="13.8" thickBot="1">
      <c r="A823" s="49"/>
      <c r="E823" s="47"/>
      <c r="F823" s="47"/>
      <c r="G823" s="64"/>
    </row>
    <row r="824" spans="1:7" ht="13.8" thickBot="1">
      <c r="A824" s="49"/>
      <c r="E824" s="47"/>
      <c r="F824" s="47"/>
      <c r="G824" s="64"/>
    </row>
    <row r="825" spans="1:7" ht="13.8" thickBot="1">
      <c r="A825" s="49"/>
      <c r="E825" s="47"/>
      <c r="F825" s="47"/>
      <c r="G825" s="64"/>
    </row>
    <row r="826" spans="1:7" ht="13.8" thickBot="1">
      <c r="A826" s="49"/>
      <c r="E826" s="47"/>
      <c r="F826" s="47"/>
      <c r="G826" s="64"/>
    </row>
    <row r="827" spans="1:7" ht="13.8" thickBot="1">
      <c r="A827" s="49"/>
      <c r="E827" s="47"/>
      <c r="F827" s="47"/>
      <c r="G827" s="64"/>
    </row>
    <row r="828" spans="1:7" ht="13.8" thickBot="1">
      <c r="A828" s="49"/>
      <c r="E828" s="47"/>
      <c r="F828" s="47"/>
      <c r="G828" s="64"/>
    </row>
    <row r="829" spans="1:7" ht="13.8" thickBot="1">
      <c r="A829" s="49"/>
      <c r="E829" s="47"/>
      <c r="F829" s="47"/>
      <c r="G829" s="64"/>
    </row>
    <row r="830" spans="1:7" ht="13.8" thickBot="1">
      <c r="A830" s="49"/>
      <c r="E830" s="47"/>
      <c r="F830" s="47"/>
      <c r="G830" s="64"/>
    </row>
    <row r="831" spans="1:7" ht="13.8" thickBot="1">
      <c r="A831" s="49"/>
      <c r="E831" s="47"/>
      <c r="F831" s="47"/>
      <c r="G831" s="64"/>
    </row>
    <row r="832" spans="1:7" ht="13.8" thickBot="1">
      <c r="A832" s="49"/>
      <c r="E832" s="47"/>
      <c r="F832" s="47"/>
      <c r="G832" s="64"/>
    </row>
    <row r="833" spans="1:7" ht="13.8" thickBot="1">
      <c r="A833" s="49"/>
      <c r="E833" s="47"/>
      <c r="F833" s="47"/>
      <c r="G833" s="64"/>
    </row>
    <row r="834" spans="1:7" ht="13.8" thickBot="1">
      <c r="A834" s="49"/>
      <c r="E834" s="47"/>
      <c r="F834" s="47"/>
      <c r="G834" s="64"/>
    </row>
    <row r="835" spans="1:7" ht="13.8" thickBot="1">
      <c r="A835" s="49"/>
      <c r="E835" s="47"/>
      <c r="F835" s="47"/>
      <c r="G835" s="64"/>
    </row>
    <row r="836" spans="1:7" ht="13.8" thickBot="1">
      <c r="A836" s="49"/>
      <c r="E836" s="47"/>
      <c r="F836" s="47"/>
      <c r="G836" s="64"/>
    </row>
    <row r="837" spans="1:7" ht="13.8" thickBot="1">
      <c r="A837" s="49"/>
      <c r="E837" s="47"/>
      <c r="F837" s="47"/>
      <c r="G837" s="64"/>
    </row>
    <row r="838" spans="1:7" ht="13.8" thickBot="1">
      <c r="A838" s="49"/>
      <c r="E838" s="47"/>
      <c r="F838" s="47"/>
      <c r="G838" s="64"/>
    </row>
    <row r="839" spans="1:7" ht="13.8" thickBot="1">
      <c r="A839" s="49"/>
      <c r="E839" s="47"/>
      <c r="F839" s="47"/>
      <c r="G839" s="64"/>
    </row>
    <row r="840" spans="1:7" ht="13.8" thickBot="1">
      <c r="A840" s="49"/>
      <c r="E840" s="47"/>
      <c r="F840" s="47"/>
      <c r="G840" s="64"/>
    </row>
    <row r="841" spans="1:7" ht="13.8" thickBot="1">
      <c r="A841" s="49"/>
      <c r="E841" s="47"/>
      <c r="F841" s="47"/>
      <c r="G841" s="64"/>
    </row>
    <row r="842" spans="1:7" ht="13.8" thickBot="1">
      <c r="A842" s="49"/>
      <c r="E842" s="47"/>
      <c r="F842" s="47"/>
      <c r="G842" s="64"/>
    </row>
    <row r="843" spans="1:7" ht="13.8" thickBot="1">
      <c r="A843" s="49"/>
      <c r="E843" s="47"/>
      <c r="F843" s="47"/>
      <c r="G843" s="64"/>
    </row>
    <row r="844" spans="1:7" ht="13.8" thickBot="1">
      <c r="A844" s="49"/>
      <c r="E844" s="47"/>
      <c r="F844" s="47"/>
      <c r="G844" s="64"/>
    </row>
    <row r="845" spans="1:7" ht="13.8" thickBot="1">
      <c r="A845" s="49"/>
      <c r="E845" s="47"/>
      <c r="F845" s="47"/>
      <c r="G845" s="64"/>
    </row>
    <row r="846" spans="1:7" ht="13.8" thickBot="1">
      <c r="A846" s="49"/>
      <c r="E846" s="47"/>
      <c r="F846" s="47"/>
      <c r="G846" s="64"/>
    </row>
    <row r="847" spans="1:7" ht="13.8" thickBot="1">
      <c r="A847" s="49"/>
      <c r="E847" s="47"/>
      <c r="F847" s="47"/>
      <c r="G847" s="64"/>
    </row>
    <row r="848" spans="1:7" ht="13.8" thickBot="1">
      <c r="A848" s="49"/>
      <c r="E848" s="47"/>
      <c r="F848" s="47"/>
      <c r="G848" s="64"/>
    </row>
    <row r="849" spans="1:7" ht="13.8" thickBot="1">
      <c r="A849" s="49"/>
      <c r="E849" s="47"/>
      <c r="F849" s="47"/>
      <c r="G849" s="64"/>
    </row>
    <row r="850" spans="1:7" ht="13.8" thickBot="1">
      <c r="A850" s="49"/>
      <c r="E850" s="47"/>
      <c r="F850" s="47"/>
      <c r="G850" s="64"/>
    </row>
    <row r="851" spans="1:7" ht="13.8" thickBot="1">
      <c r="A851" s="49"/>
      <c r="E851" s="47"/>
      <c r="F851" s="47"/>
      <c r="G851" s="64"/>
    </row>
    <row r="852" spans="1:7" ht="13.8" thickBot="1">
      <c r="A852" s="49"/>
      <c r="E852" s="47"/>
      <c r="F852" s="47"/>
      <c r="G852" s="64"/>
    </row>
    <row r="853" spans="1:7" ht="13.8" thickBot="1">
      <c r="A853" s="49"/>
      <c r="E853" s="47"/>
      <c r="F853" s="47"/>
      <c r="G853" s="64"/>
    </row>
    <row r="854" spans="1:7" ht="13.8" thickBot="1">
      <c r="A854" s="49"/>
      <c r="E854" s="47"/>
      <c r="F854" s="47"/>
      <c r="G854" s="64"/>
    </row>
    <row r="855" spans="1:7" ht="13.8" thickBot="1">
      <c r="A855" s="49"/>
      <c r="E855" s="47"/>
      <c r="F855" s="47"/>
      <c r="G855" s="64"/>
    </row>
    <row r="856" spans="1:7" ht="13.8" thickBot="1">
      <c r="A856" s="49"/>
      <c r="E856" s="47"/>
      <c r="F856" s="47"/>
      <c r="G856" s="64"/>
    </row>
    <row r="857" spans="1:7" ht="13.8" thickBot="1">
      <c r="A857" s="49"/>
      <c r="E857" s="47"/>
      <c r="F857" s="47"/>
      <c r="G857" s="64"/>
    </row>
    <row r="858" spans="1:7" ht="13.8" thickBot="1">
      <c r="A858" s="49"/>
      <c r="E858" s="47"/>
      <c r="F858" s="47"/>
      <c r="G858" s="64"/>
    </row>
    <row r="859" spans="1:7" ht="13.8" thickBot="1">
      <c r="A859" s="49"/>
      <c r="E859" s="47"/>
      <c r="F859" s="47"/>
      <c r="G859" s="64"/>
    </row>
    <row r="860" spans="1:7" ht="13.8" thickBot="1">
      <c r="A860" s="49"/>
      <c r="E860" s="47"/>
      <c r="F860" s="47"/>
      <c r="G860" s="64"/>
    </row>
    <row r="861" spans="1:7" ht="13.8" thickBot="1">
      <c r="A861" s="49"/>
      <c r="E861" s="47"/>
      <c r="F861" s="47"/>
      <c r="G861" s="64"/>
    </row>
    <row r="862" spans="1:7" ht="13.8" thickBot="1">
      <c r="A862" s="49"/>
      <c r="E862" s="47"/>
      <c r="F862" s="47"/>
      <c r="G862" s="64"/>
    </row>
    <row r="863" spans="1:7" ht="13.8" thickBot="1">
      <c r="A863" s="49"/>
      <c r="E863" s="47"/>
      <c r="F863" s="47"/>
      <c r="G863" s="64"/>
    </row>
    <row r="864" spans="1:7" ht="13.8" thickBot="1">
      <c r="A864" s="49"/>
      <c r="E864" s="47"/>
      <c r="F864" s="47"/>
      <c r="G864" s="64"/>
    </row>
    <row r="865" spans="1:7" ht="13.8" thickBot="1">
      <c r="A865" s="49"/>
      <c r="E865" s="47"/>
      <c r="F865" s="47"/>
      <c r="G865" s="64"/>
    </row>
    <row r="866" spans="1:7" ht="13.8" thickBot="1">
      <c r="A866" s="49"/>
      <c r="E866" s="47"/>
      <c r="F866" s="47"/>
      <c r="G866" s="64"/>
    </row>
    <row r="867" spans="1:7" ht="13.8" thickBot="1">
      <c r="A867" s="49"/>
      <c r="E867" s="47"/>
      <c r="F867" s="47"/>
      <c r="G867" s="64"/>
    </row>
    <row r="868" spans="1:7" ht="13.8" thickBot="1">
      <c r="A868" s="49"/>
      <c r="E868" s="47"/>
      <c r="F868" s="47"/>
      <c r="G868" s="64"/>
    </row>
    <row r="869" spans="1:7" ht="13.8" thickBot="1">
      <c r="A869" s="49"/>
      <c r="E869" s="47"/>
      <c r="F869" s="47"/>
      <c r="G869" s="64"/>
    </row>
    <row r="870" spans="1:7" ht="13.8" thickBot="1">
      <c r="A870" s="49"/>
      <c r="E870" s="47"/>
      <c r="F870" s="47"/>
      <c r="G870" s="64"/>
    </row>
    <row r="871" spans="1:7" ht="13.8" thickBot="1">
      <c r="A871" s="49"/>
      <c r="E871" s="47"/>
      <c r="F871" s="47"/>
      <c r="G871" s="64"/>
    </row>
    <row r="872" spans="1:7" ht="13.8" thickBot="1">
      <c r="A872" s="49"/>
      <c r="E872" s="47"/>
      <c r="F872" s="47"/>
      <c r="G872" s="64"/>
    </row>
    <row r="873" spans="1:7" ht="13.8" thickBot="1">
      <c r="A873" s="49"/>
      <c r="E873" s="47"/>
      <c r="F873" s="47"/>
      <c r="G873" s="64"/>
    </row>
    <row r="874" spans="1:7" ht="13.8" thickBot="1">
      <c r="A874" s="49"/>
      <c r="E874" s="47"/>
      <c r="F874" s="47"/>
      <c r="G874" s="64"/>
    </row>
    <row r="875" spans="1:7" ht="13.8" thickBot="1">
      <c r="A875" s="49"/>
      <c r="E875" s="47"/>
      <c r="F875" s="47"/>
      <c r="G875" s="64"/>
    </row>
    <row r="876" spans="1:7" ht="13.8" thickBot="1">
      <c r="A876" s="49"/>
      <c r="E876" s="47"/>
      <c r="F876" s="47"/>
      <c r="G876" s="64"/>
    </row>
    <row r="877" spans="1:7" ht="13.8" thickBot="1">
      <c r="A877" s="49"/>
      <c r="E877" s="47"/>
      <c r="F877" s="47"/>
      <c r="G877" s="64"/>
    </row>
    <row r="878" spans="1:7" ht="13.8" thickBot="1">
      <c r="A878" s="49"/>
      <c r="E878" s="47"/>
      <c r="F878" s="47"/>
      <c r="G878" s="64"/>
    </row>
    <row r="879" spans="1:7" ht="13.8" thickBot="1">
      <c r="A879" s="49"/>
      <c r="E879" s="47"/>
      <c r="F879" s="47"/>
      <c r="G879" s="64"/>
    </row>
    <row r="880" spans="1:7" ht="13.8" thickBot="1">
      <c r="A880" s="49"/>
      <c r="E880" s="47"/>
      <c r="F880" s="47"/>
      <c r="G880" s="64"/>
    </row>
    <row r="881" spans="1:7" ht="13.8" thickBot="1">
      <c r="A881" s="49"/>
      <c r="E881" s="47"/>
      <c r="F881" s="47"/>
      <c r="G881" s="64"/>
    </row>
    <row r="882" spans="1:7" ht="13.8" thickBot="1">
      <c r="A882" s="49"/>
      <c r="E882" s="47"/>
      <c r="F882" s="47"/>
      <c r="G882" s="64"/>
    </row>
    <row r="883" spans="1:7" ht="13.8" thickBot="1">
      <c r="A883" s="49"/>
      <c r="E883" s="47"/>
      <c r="F883" s="47"/>
      <c r="G883" s="64"/>
    </row>
    <row r="884" spans="1:7" ht="13.8" thickBot="1">
      <c r="A884" s="49"/>
      <c r="E884" s="47"/>
      <c r="F884" s="47"/>
      <c r="G884" s="64"/>
    </row>
    <row r="885" spans="1:7" ht="13.8" thickBot="1">
      <c r="A885" s="49"/>
      <c r="E885" s="47"/>
      <c r="F885" s="47"/>
      <c r="G885" s="64"/>
    </row>
    <row r="886" spans="1:7" ht="13.8" thickBot="1">
      <c r="A886" s="49"/>
      <c r="E886" s="47"/>
      <c r="F886" s="47"/>
      <c r="G886" s="64"/>
    </row>
    <row r="887" spans="1:7" ht="13.8" thickBot="1">
      <c r="A887" s="49"/>
      <c r="E887" s="47"/>
      <c r="F887" s="47"/>
      <c r="G887" s="64"/>
    </row>
    <row r="888" spans="1:7" ht="13.8" thickBot="1">
      <c r="A888" s="49"/>
      <c r="E888" s="47"/>
      <c r="F888" s="47"/>
      <c r="G888" s="64"/>
    </row>
    <row r="889" spans="1:7" ht="13.8" thickBot="1">
      <c r="A889" s="49"/>
      <c r="E889" s="47"/>
      <c r="F889" s="47"/>
      <c r="G889" s="64"/>
    </row>
    <row r="890" spans="1:7" ht="13.8" thickBot="1">
      <c r="A890" s="49"/>
      <c r="E890" s="47"/>
      <c r="F890" s="47"/>
      <c r="G890" s="64"/>
    </row>
    <row r="891" spans="1:7" ht="13.8" thickBot="1">
      <c r="A891" s="49"/>
      <c r="E891" s="47"/>
      <c r="F891" s="47"/>
      <c r="G891" s="64"/>
    </row>
    <row r="892" spans="1:7" ht="13.8" thickBot="1">
      <c r="A892" s="49"/>
      <c r="E892" s="47"/>
      <c r="F892" s="47"/>
      <c r="G892" s="64"/>
    </row>
    <row r="893" spans="1:7" ht="13.8" thickBot="1">
      <c r="A893" s="49"/>
      <c r="E893" s="47"/>
      <c r="F893" s="47"/>
      <c r="G893" s="64"/>
    </row>
    <row r="894" spans="1:7" ht="13.8" thickBot="1">
      <c r="A894" s="49"/>
      <c r="E894" s="47"/>
      <c r="F894" s="47"/>
      <c r="G894" s="64"/>
    </row>
    <row r="895" spans="1:7" ht="13.8" thickBot="1">
      <c r="A895" s="49"/>
      <c r="E895" s="47"/>
      <c r="F895" s="47"/>
      <c r="G895" s="64"/>
    </row>
    <row r="896" spans="1:7" ht="13.8" thickBot="1">
      <c r="A896" s="49"/>
      <c r="E896" s="47"/>
      <c r="F896" s="47"/>
      <c r="G896" s="64"/>
    </row>
    <row r="897" spans="1:7" ht="13.8" thickBot="1">
      <c r="A897" s="49"/>
      <c r="E897" s="47"/>
      <c r="F897" s="47"/>
      <c r="G897" s="64"/>
    </row>
    <row r="898" spans="1:7" ht="13.8" thickBot="1">
      <c r="A898" s="49"/>
      <c r="E898" s="47"/>
      <c r="F898" s="47"/>
      <c r="G898" s="64"/>
    </row>
    <row r="899" spans="1:7" ht="13.8" thickBot="1">
      <c r="A899" s="49"/>
      <c r="E899" s="47"/>
      <c r="F899" s="47"/>
      <c r="G899" s="64"/>
    </row>
    <row r="900" spans="1:7" ht="13.8" thickBot="1">
      <c r="A900" s="49"/>
      <c r="E900" s="47"/>
      <c r="F900" s="47"/>
      <c r="G900" s="64"/>
    </row>
    <row r="901" spans="1:7" ht="13.8" thickBot="1">
      <c r="A901" s="49"/>
      <c r="E901" s="47"/>
      <c r="F901" s="47"/>
      <c r="G901" s="64"/>
    </row>
    <row r="902" spans="1:7" ht="13.8" thickBot="1">
      <c r="A902" s="49"/>
      <c r="E902" s="47"/>
      <c r="F902" s="47"/>
      <c r="G902" s="64"/>
    </row>
    <row r="903" spans="1:7" ht="13.8" thickBot="1">
      <c r="A903" s="49"/>
      <c r="E903" s="47"/>
      <c r="F903" s="47"/>
      <c r="G903" s="64"/>
    </row>
    <row r="904" spans="1:7" ht="13.8" thickBot="1">
      <c r="A904" s="49"/>
      <c r="E904" s="47"/>
      <c r="F904" s="47"/>
      <c r="G904" s="64"/>
    </row>
    <row r="905" spans="1:7" ht="13.8" thickBot="1">
      <c r="A905" s="49"/>
      <c r="E905" s="47"/>
      <c r="F905" s="47"/>
      <c r="G905" s="64"/>
    </row>
    <row r="906" spans="1:7" ht="13.8" thickBot="1">
      <c r="A906" s="49"/>
      <c r="E906" s="47"/>
      <c r="F906" s="47"/>
      <c r="G906" s="64"/>
    </row>
    <row r="907" spans="1:7" ht="13.8" thickBot="1">
      <c r="A907" s="49"/>
      <c r="E907" s="47"/>
      <c r="F907" s="47"/>
      <c r="G907" s="64"/>
    </row>
    <row r="908" spans="1:7" ht="13.8" thickBot="1">
      <c r="A908" s="49"/>
      <c r="E908" s="47"/>
      <c r="F908" s="47"/>
      <c r="G908" s="64"/>
    </row>
    <row r="909" spans="1:7" ht="13.8" thickBot="1">
      <c r="A909" s="49"/>
      <c r="E909" s="47"/>
      <c r="F909" s="47"/>
      <c r="G909" s="64"/>
    </row>
    <row r="910" spans="1:7" ht="13.8" thickBot="1">
      <c r="A910" s="49"/>
      <c r="E910" s="47"/>
      <c r="F910" s="47"/>
      <c r="G910" s="64"/>
    </row>
    <row r="911" spans="1:7" ht="13.8" thickBot="1">
      <c r="A911" s="49"/>
      <c r="E911" s="47"/>
      <c r="F911" s="47"/>
      <c r="G911" s="64"/>
    </row>
    <row r="912" spans="1:7" ht="13.8" thickBot="1">
      <c r="A912" s="49"/>
      <c r="E912" s="47"/>
      <c r="F912" s="47"/>
      <c r="G912" s="64"/>
    </row>
    <row r="913" spans="1:7" ht="13.8" thickBot="1">
      <c r="A913" s="49"/>
      <c r="E913" s="47"/>
      <c r="F913" s="47"/>
      <c r="G913" s="64"/>
    </row>
    <row r="914" spans="1:7" ht="13.8" thickBot="1">
      <c r="A914" s="49"/>
      <c r="E914" s="47"/>
      <c r="F914" s="47"/>
      <c r="G914" s="64"/>
    </row>
    <row r="915" spans="1:7" ht="13.8" thickBot="1">
      <c r="A915" s="49"/>
      <c r="E915" s="47"/>
      <c r="F915" s="47"/>
      <c r="G915" s="64"/>
    </row>
    <row r="916" spans="1:7" ht="13.8" thickBot="1">
      <c r="A916" s="49"/>
      <c r="E916" s="47"/>
      <c r="F916" s="47"/>
      <c r="G916" s="64"/>
    </row>
    <row r="917" spans="1:7" ht="13.8" thickBot="1">
      <c r="A917" s="49"/>
      <c r="E917" s="47"/>
      <c r="F917" s="47"/>
      <c r="G917" s="64"/>
    </row>
    <row r="918" spans="1:7" ht="13.8" thickBot="1">
      <c r="A918" s="49"/>
      <c r="E918" s="47"/>
      <c r="F918" s="47"/>
      <c r="G918" s="64"/>
    </row>
    <row r="919" spans="1:7" ht="13.8" thickBot="1">
      <c r="A919" s="49"/>
      <c r="E919" s="47"/>
      <c r="F919" s="47"/>
      <c r="G919" s="64"/>
    </row>
    <row r="920" spans="1:7" ht="13.8" thickBot="1">
      <c r="A920" s="49"/>
      <c r="E920" s="47"/>
      <c r="F920" s="47"/>
      <c r="G920" s="64"/>
    </row>
    <row r="921" spans="1:7" ht="13.8" thickBot="1">
      <c r="A921" s="49"/>
      <c r="E921" s="47"/>
      <c r="F921" s="47"/>
      <c r="G921" s="64"/>
    </row>
    <row r="922" spans="1:7" ht="13.8" thickBot="1">
      <c r="A922" s="49"/>
      <c r="E922" s="47"/>
      <c r="F922" s="47"/>
      <c r="G922" s="64"/>
    </row>
    <row r="923" spans="1:7" ht="13.8" thickBot="1">
      <c r="A923" s="49"/>
      <c r="E923" s="47"/>
      <c r="F923" s="47"/>
      <c r="G923" s="64"/>
    </row>
    <row r="924" spans="1:7" ht="13.8" thickBot="1">
      <c r="A924" s="49"/>
      <c r="E924" s="47"/>
      <c r="F924" s="47"/>
      <c r="G924" s="64"/>
    </row>
    <row r="925" spans="1:7" ht="13.8" thickBot="1">
      <c r="A925" s="49"/>
      <c r="E925" s="47"/>
      <c r="F925" s="47"/>
      <c r="G925" s="64"/>
    </row>
    <row r="926" spans="1:7" ht="13.8" thickBot="1">
      <c r="A926" s="49"/>
      <c r="E926" s="47"/>
      <c r="F926" s="47"/>
      <c r="G926" s="64"/>
    </row>
    <row r="927" spans="1:7" ht="13.8" thickBot="1">
      <c r="A927" s="49"/>
      <c r="E927" s="47"/>
      <c r="F927" s="47"/>
      <c r="G927" s="64"/>
    </row>
    <row r="928" spans="1:7" ht="13.8" thickBot="1">
      <c r="A928" s="49"/>
      <c r="E928" s="47"/>
      <c r="F928" s="47"/>
      <c r="G928" s="64"/>
    </row>
    <row r="929" spans="1:7" ht="13.8" thickBot="1">
      <c r="A929" s="49"/>
      <c r="E929" s="47"/>
      <c r="F929" s="47"/>
      <c r="G929" s="64"/>
    </row>
    <row r="930" spans="1:7" ht="13.8" thickBot="1">
      <c r="A930" s="49"/>
      <c r="E930" s="47"/>
      <c r="F930" s="47"/>
      <c r="G930" s="64"/>
    </row>
    <row r="931" spans="1:7" ht="13.8" thickBot="1">
      <c r="A931" s="49"/>
      <c r="E931" s="47"/>
      <c r="F931" s="47"/>
      <c r="G931" s="64"/>
    </row>
    <row r="932" spans="1:7" ht="13.8" thickBot="1">
      <c r="A932" s="49"/>
      <c r="E932" s="47"/>
      <c r="F932" s="47"/>
      <c r="G932" s="64"/>
    </row>
    <row r="933" spans="1:7" ht="13.8" thickBot="1">
      <c r="A933" s="49"/>
      <c r="E933" s="47"/>
      <c r="F933" s="47"/>
      <c r="G933" s="64"/>
    </row>
    <row r="934" spans="1:7" ht="13.8" thickBot="1">
      <c r="A934" s="49"/>
      <c r="E934" s="47"/>
      <c r="F934" s="47"/>
      <c r="G934" s="64"/>
    </row>
    <row r="935" spans="1:7" ht="13.8" thickBot="1">
      <c r="A935" s="49"/>
      <c r="E935" s="47"/>
      <c r="F935" s="47"/>
      <c r="G935" s="64"/>
    </row>
    <row r="936" spans="1:7" ht="13.8" thickBot="1">
      <c r="A936" s="49"/>
      <c r="E936" s="47"/>
      <c r="F936" s="47"/>
      <c r="G936" s="64"/>
    </row>
    <row r="937" spans="1:7" ht="13.8" thickBot="1">
      <c r="A937" s="49"/>
      <c r="E937" s="47"/>
      <c r="F937" s="47"/>
      <c r="G937" s="64"/>
    </row>
    <row r="938" spans="1:7" ht="13.8" thickBot="1">
      <c r="A938" s="49"/>
      <c r="E938" s="47"/>
      <c r="F938" s="47"/>
      <c r="G938" s="64"/>
    </row>
    <row r="939" spans="1:7" ht="13.8" thickBot="1">
      <c r="A939" s="49"/>
      <c r="E939" s="47"/>
      <c r="F939" s="47"/>
      <c r="G939" s="64"/>
    </row>
    <row r="940" spans="1:7" ht="13.8" thickBot="1">
      <c r="A940" s="49"/>
      <c r="E940" s="47"/>
      <c r="F940" s="47"/>
      <c r="G940" s="64"/>
    </row>
    <row r="941" spans="1:7" ht="13.8" thickBot="1">
      <c r="A941" s="49"/>
      <c r="E941" s="47"/>
      <c r="F941" s="47"/>
      <c r="G941" s="64"/>
    </row>
    <row r="942" spans="1:7" ht="13.8" thickBot="1">
      <c r="A942" s="49"/>
      <c r="E942" s="47"/>
      <c r="F942" s="47"/>
      <c r="G942" s="64"/>
    </row>
    <row r="943" spans="1:7" ht="13.8" thickBot="1">
      <c r="A943" s="49"/>
      <c r="E943" s="47"/>
      <c r="F943" s="47"/>
      <c r="G943" s="64"/>
    </row>
    <row r="944" spans="1:7" ht="13.8" thickBot="1">
      <c r="A944" s="49"/>
      <c r="E944" s="47"/>
      <c r="F944" s="47"/>
      <c r="G944" s="64"/>
    </row>
    <row r="945" spans="1:7" ht="13.8" thickBot="1">
      <c r="A945" s="49"/>
      <c r="E945" s="47"/>
      <c r="F945" s="47"/>
      <c r="G945" s="64"/>
    </row>
    <row r="946" spans="1:7" ht="13.8" thickBot="1">
      <c r="A946" s="49"/>
      <c r="E946" s="47"/>
      <c r="F946" s="47"/>
      <c r="G946" s="64"/>
    </row>
    <row r="947" spans="1:7" ht="13.8" thickBot="1">
      <c r="A947" s="49"/>
      <c r="E947" s="47"/>
      <c r="F947" s="47"/>
      <c r="G947" s="64"/>
    </row>
    <row r="948" spans="1:7" ht="13.8" thickBot="1">
      <c r="A948" s="49"/>
      <c r="E948" s="47"/>
      <c r="F948" s="47"/>
      <c r="G948" s="64"/>
    </row>
    <row r="949" spans="1:7" ht="13.8" thickBot="1">
      <c r="A949" s="49"/>
      <c r="E949" s="47"/>
      <c r="F949" s="47"/>
      <c r="G949" s="64"/>
    </row>
    <row r="950" spans="1:7" ht="13.8" thickBot="1">
      <c r="A950" s="49"/>
      <c r="E950" s="47"/>
      <c r="F950" s="47"/>
      <c r="G950" s="64"/>
    </row>
    <row r="951" spans="1:7" ht="13.8" thickBot="1">
      <c r="A951" s="49"/>
      <c r="E951" s="47"/>
      <c r="F951" s="47"/>
      <c r="G951" s="64"/>
    </row>
    <row r="952" spans="1:7" ht="13.8" thickBot="1">
      <c r="A952" s="49"/>
      <c r="E952" s="47"/>
      <c r="F952" s="47"/>
      <c r="G952" s="64"/>
    </row>
    <row r="953" spans="1:7" ht="13.8" thickBot="1">
      <c r="A953" s="49"/>
      <c r="E953" s="47"/>
      <c r="F953" s="47"/>
      <c r="G953" s="64"/>
    </row>
    <row r="954" spans="1:7" ht="13.8" thickBot="1">
      <c r="A954" s="49"/>
      <c r="E954" s="47"/>
      <c r="F954" s="47"/>
      <c r="G954" s="64"/>
    </row>
    <row r="955" spans="1:7" ht="13.8" thickBot="1">
      <c r="A955" s="49"/>
      <c r="E955" s="47"/>
      <c r="F955" s="47"/>
      <c r="G955" s="64"/>
    </row>
    <row r="956" spans="1:7" ht="13.8" thickBot="1">
      <c r="A956" s="49"/>
      <c r="E956" s="47"/>
      <c r="F956" s="47"/>
      <c r="G956" s="64"/>
    </row>
    <row r="957" spans="1:7" ht="13.8" thickBot="1">
      <c r="A957" s="49"/>
      <c r="E957" s="47"/>
      <c r="F957" s="47"/>
      <c r="G957" s="64"/>
    </row>
    <row r="958" spans="1:7" ht="13.8" thickBot="1">
      <c r="A958" s="49"/>
      <c r="E958" s="47"/>
      <c r="F958" s="47"/>
      <c r="G958" s="64"/>
    </row>
    <row r="959" spans="1:7" ht="13.8" thickBot="1">
      <c r="A959" s="49"/>
      <c r="E959" s="47"/>
      <c r="F959" s="47"/>
      <c r="G959" s="64"/>
    </row>
    <row r="960" spans="1:7" ht="13.8" thickBot="1">
      <c r="A960" s="49"/>
      <c r="E960" s="47"/>
      <c r="F960" s="47"/>
      <c r="G960" s="64"/>
    </row>
    <row r="961" spans="1:7" ht="13.8" thickBot="1">
      <c r="A961" s="49"/>
      <c r="E961" s="47"/>
      <c r="F961" s="47"/>
      <c r="G961" s="64"/>
    </row>
    <row r="962" spans="1:7" ht="13.8" thickBot="1">
      <c r="A962" s="49"/>
      <c r="E962" s="47"/>
      <c r="F962" s="47"/>
      <c r="G962" s="64"/>
    </row>
    <row r="963" spans="1:7" ht="13.8" thickBot="1">
      <c r="A963" s="49"/>
      <c r="E963" s="47"/>
      <c r="F963" s="47"/>
      <c r="G963" s="64"/>
    </row>
    <row r="964" spans="1:7" ht="13.8" thickBot="1">
      <c r="A964" s="49"/>
      <c r="E964" s="47"/>
      <c r="F964" s="47"/>
      <c r="G964" s="64"/>
    </row>
    <row r="965" spans="1:7" ht="13.8" thickBot="1">
      <c r="A965" s="49"/>
      <c r="E965" s="47"/>
      <c r="F965" s="47"/>
      <c r="G965" s="64"/>
    </row>
    <row r="966" spans="1:7" ht="13.8" thickBot="1">
      <c r="A966" s="49"/>
      <c r="E966" s="47"/>
      <c r="F966" s="47"/>
      <c r="G966" s="64"/>
    </row>
    <row r="967" spans="1:7" ht="13.8" thickBot="1">
      <c r="A967" s="49"/>
      <c r="E967" s="47"/>
      <c r="F967" s="47"/>
      <c r="G967" s="64"/>
    </row>
    <row r="968" spans="1:7" ht="13.8" thickBot="1">
      <c r="A968" s="49"/>
      <c r="E968" s="47"/>
      <c r="F968" s="47"/>
      <c r="G968" s="64"/>
    </row>
    <row r="969" spans="1:7" ht="13.8" thickBot="1">
      <c r="A969" s="49"/>
      <c r="E969" s="47"/>
      <c r="F969" s="47"/>
      <c r="G969" s="64"/>
    </row>
    <row r="970" spans="1:7" ht="13.8" thickBot="1">
      <c r="A970" s="49"/>
      <c r="E970" s="47"/>
      <c r="F970" s="47"/>
      <c r="G970" s="64"/>
    </row>
    <row r="971" spans="1:7" ht="13.8" thickBot="1">
      <c r="A971" s="49"/>
      <c r="E971" s="47"/>
      <c r="F971" s="47"/>
      <c r="G971" s="64"/>
    </row>
    <row r="972" spans="1:7" ht="13.8" thickBot="1">
      <c r="A972" s="49"/>
      <c r="E972" s="47"/>
      <c r="F972" s="47"/>
      <c r="G972" s="64"/>
    </row>
    <row r="973" spans="1:7" ht="13.8" thickBot="1">
      <c r="A973" s="49"/>
      <c r="E973" s="47"/>
      <c r="F973" s="47"/>
      <c r="G973" s="64"/>
    </row>
    <row r="974" spans="1:7" ht="13.8" thickBot="1">
      <c r="A974" s="49"/>
      <c r="E974" s="47"/>
      <c r="F974" s="47"/>
      <c r="G974" s="64"/>
    </row>
    <row r="975" spans="1:7" ht="13.8" thickBot="1">
      <c r="A975" s="49"/>
      <c r="E975" s="47"/>
      <c r="F975" s="47"/>
      <c r="G975" s="64"/>
    </row>
    <row r="976" spans="1:7" ht="13.8" thickBot="1">
      <c r="A976" s="49"/>
      <c r="E976" s="47"/>
      <c r="F976" s="47"/>
      <c r="G976" s="64"/>
    </row>
    <row r="977" spans="1:7" ht="13.8" thickBot="1">
      <c r="A977" s="49"/>
      <c r="E977" s="47"/>
      <c r="F977" s="47"/>
      <c r="G977" s="64"/>
    </row>
    <row r="978" spans="1:7" ht="13.8" thickBot="1">
      <c r="A978" s="49"/>
      <c r="E978" s="47"/>
      <c r="F978" s="47"/>
      <c r="G978" s="64"/>
    </row>
    <row r="979" spans="1:7" ht="13.8" thickBot="1">
      <c r="A979" s="49"/>
      <c r="E979" s="47"/>
      <c r="F979" s="47"/>
      <c r="G979" s="64"/>
    </row>
    <row r="980" spans="1:7" ht="13.8" thickBot="1">
      <c r="A980" s="49"/>
      <c r="E980" s="47"/>
      <c r="F980" s="47"/>
      <c r="G980" s="64"/>
    </row>
    <row r="981" spans="1:7" ht="13.8" thickBot="1">
      <c r="A981" s="49"/>
      <c r="E981" s="47"/>
      <c r="F981" s="47"/>
      <c r="G981" s="64"/>
    </row>
    <row r="982" spans="1:7" ht="13.8" thickBot="1">
      <c r="A982" s="49"/>
      <c r="E982" s="47"/>
      <c r="F982" s="47"/>
      <c r="G982" s="64"/>
    </row>
    <row r="983" spans="1:7" ht="13.8" thickBot="1">
      <c r="A983" s="49"/>
      <c r="E983" s="47"/>
      <c r="F983" s="47"/>
      <c r="G983" s="64"/>
    </row>
    <row r="984" spans="1:7" ht="13.8" thickBot="1">
      <c r="A984" s="49"/>
      <c r="E984" s="47"/>
      <c r="F984" s="47"/>
      <c r="G984" s="64"/>
    </row>
    <row r="985" spans="1:7" ht="13.8" thickBot="1">
      <c r="A985" s="49"/>
      <c r="E985" s="47"/>
      <c r="F985" s="47"/>
      <c r="G985" s="64"/>
    </row>
    <row r="986" spans="1:7" ht="13.8" thickBot="1">
      <c r="A986" s="49"/>
      <c r="E986" s="47"/>
      <c r="F986" s="47"/>
      <c r="G986" s="64"/>
    </row>
    <row r="987" spans="1:7" ht="13.8" thickBot="1">
      <c r="A987" s="49"/>
      <c r="E987" s="47"/>
      <c r="F987" s="47"/>
      <c r="G987" s="64"/>
    </row>
    <row r="988" spans="1:7" ht="13.8" thickBot="1">
      <c r="A988" s="49"/>
      <c r="E988" s="47"/>
      <c r="F988" s="47"/>
      <c r="G988" s="64"/>
    </row>
    <row r="989" spans="1:7" ht="13.8" thickBot="1">
      <c r="A989" s="49"/>
      <c r="E989" s="47"/>
      <c r="F989" s="47"/>
      <c r="G989" s="64"/>
    </row>
    <row r="990" spans="1:7" ht="13.8" thickBot="1">
      <c r="A990" s="49"/>
      <c r="E990" s="47"/>
      <c r="F990" s="47"/>
      <c r="G990" s="64"/>
    </row>
    <row r="991" spans="1:7" ht="13.8" thickBot="1">
      <c r="A991" s="49"/>
      <c r="E991" s="47"/>
      <c r="F991" s="47"/>
      <c r="G991" s="64"/>
    </row>
    <row r="992" spans="1:7" ht="13.8" thickBot="1">
      <c r="A992" s="49"/>
      <c r="E992" s="47"/>
      <c r="F992" s="47"/>
      <c r="G992" s="64"/>
    </row>
    <row r="993" spans="1:7" ht="13.8" thickBot="1">
      <c r="A993" s="49"/>
      <c r="E993" s="47"/>
      <c r="F993" s="47"/>
      <c r="G993" s="64"/>
    </row>
    <row r="994" spans="1:7" ht="13.8" thickBot="1">
      <c r="A994" s="49"/>
      <c r="E994" s="47"/>
      <c r="F994" s="47"/>
      <c r="G994" s="64"/>
    </row>
    <row r="995" spans="1:7" ht="13.8" thickBot="1">
      <c r="A995" s="49"/>
      <c r="E995" s="47"/>
      <c r="F995" s="47"/>
      <c r="G995" s="64"/>
    </row>
    <row r="996" spans="1:7" ht="13.8" thickBot="1">
      <c r="A996" s="49"/>
      <c r="E996" s="47"/>
      <c r="F996" s="47"/>
      <c r="G996" s="64"/>
    </row>
    <row r="997" spans="1:7" ht="13.8" thickBot="1">
      <c r="A997" s="49"/>
      <c r="E997" s="47"/>
      <c r="F997" s="47"/>
      <c r="G997" s="64"/>
    </row>
    <row r="998" spans="1:7" ht="13.8" thickBot="1">
      <c r="A998" s="49"/>
      <c r="E998" s="47"/>
      <c r="F998" s="47"/>
      <c r="G998" s="64"/>
    </row>
    <row r="999" spans="1:7" ht="13.8" thickBot="1">
      <c r="A999" s="49"/>
      <c r="E999" s="47"/>
      <c r="F999" s="47"/>
      <c r="G999" s="64"/>
    </row>
    <row r="1000" spans="1:7" ht="13.8" thickBot="1">
      <c r="A1000" s="49"/>
      <c r="E1000" s="47"/>
      <c r="F1000" s="47"/>
      <c r="G1000" s="64"/>
    </row>
    <row r="1001" spans="1:7" ht="13.8" thickBot="1">
      <c r="A1001" s="49"/>
      <c r="E1001" s="47"/>
      <c r="F1001" s="47"/>
      <c r="G1001" s="64"/>
    </row>
    <row r="1002" spans="1:7" ht="13.8" thickBot="1">
      <c r="A1002" s="49"/>
      <c r="E1002" s="47"/>
      <c r="F1002" s="47"/>
      <c r="G1002" s="64"/>
    </row>
    <row r="1003" spans="1:7" ht="13.8" thickBot="1">
      <c r="A1003" s="49"/>
      <c r="E1003" s="47"/>
      <c r="F1003" s="47"/>
      <c r="G1003" s="64"/>
    </row>
  </sheetData>
  <mergeCells count="66">
    <mergeCell ref="H2:H4"/>
    <mergeCell ref="F35:F37"/>
    <mergeCell ref="G35:G37"/>
    <mergeCell ref="E29:E31"/>
    <mergeCell ref="F29:F31"/>
    <mergeCell ref="G29:G31"/>
    <mergeCell ref="E32:E34"/>
    <mergeCell ref="F32:F34"/>
    <mergeCell ref="G32:G34"/>
    <mergeCell ref="E35:E37"/>
    <mergeCell ref="F8:F10"/>
    <mergeCell ref="G8:G10"/>
    <mergeCell ref="E2:E4"/>
    <mergeCell ref="F2:F4"/>
    <mergeCell ref="G2:G4"/>
    <mergeCell ref="E5:E7"/>
    <mergeCell ref="E38:E40"/>
    <mergeCell ref="F38:F40"/>
    <mergeCell ref="G38:G40"/>
    <mergeCell ref="E41:E44"/>
    <mergeCell ref="F41:F44"/>
    <mergeCell ref="G41:G44"/>
    <mergeCell ref="F5:F7"/>
    <mergeCell ref="G5:G7"/>
    <mergeCell ref="E8:E10"/>
    <mergeCell ref="F17:F19"/>
    <mergeCell ref="G17:G19"/>
    <mergeCell ref="E11:E13"/>
    <mergeCell ref="F11:F13"/>
    <mergeCell ref="G11:G13"/>
    <mergeCell ref="E14:E16"/>
    <mergeCell ref="F14:F16"/>
    <mergeCell ref="G14:G16"/>
    <mergeCell ref="E17:E19"/>
    <mergeCell ref="F26:F28"/>
    <mergeCell ref="G26:G28"/>
    <mergeCell ref="E20:E22"/>
    <mergeCell ref="F20:F22"/>
    <mergeCell ref="G20:G22"/>
    <mergeCell ref="E23:E25"/>
    <mergeCell ref="F23:F25"/>
    <mergeCell ref="G23:G25"/>
    <mergeCell ref="E26:E28"/>
    <mergeCell ref="H41:H44"/>
    <mergeCell ref="H45:H47"/>
    <mergeCell ref="H48:H50"/>
    <mergeCell ref="H51:H53"/>
    <mergeCell ref="E48:E50"/>
    <mergeCell ref="F48:F50"/>
    <mergeCell ref="G48:G50"/>
    <mergeCell ref="E51:E53"/>
    <mergeCell ref="F51:F53"/>
    <mergeCell ref="G51:G53"/>
    <mergeCell ref="F45:F47"/>
    <mergeCell ref="G45:G47"/>
    <mergeCell ref="E45:E47"/>
    <mergeCell ref="H38:H40"/>
    <mergeCell ref="H11:H13"/>
    <mergeCell ref="H17:H19"/>
    <mergeCell ref="H35:H37"/>
    <mergeCell ref="H32:H34"/>
    <mergeCell ref="H14:H16"/>
    <mergeCell ref="H20:H22"/>
    <mergeCell ref="H23:H25"/>
    <mergeCell ref="H26:H28"/>
    <mergeCell ref="H29:H31"/>
  </mergeCells>
  <hyperlinks>
    <hyperlink ref="G2" r:id="rId1" xr:uid="{54DDF56C-F363-49F1-B4E0-3CFE67A941B2}"/>
    <hyperlink ref="G5" r:id="rId2" xr:uid="{03F429BD-9E8E-4B35-AB0B-1CB5FCAB8200}"/>
    <hyperlink ref="G8" r:id="rId3" xr:uid="{C70249A6-61CB-4B84-BB91-AFE65BED1ACE}"/>
    <hyperlink ref="G11" r:id="rId4" xr:uid="{9F99E949-E8BF-49BC-A466-2A8A72290F12}"/>
    <hyperlink ref="G14" r:id="rId5" xr:uid="{4034E5E8-1EF9-4283-BE3E-31650E220D67}"/>
    <hyperlink ref="G17" r:id="rId6" xr:uid="{49DCEDC5-22BD-47A7-8FEE-FB90593D1BAA}"/>
    <hyperlink ref="G20" r:id="rId7" xr:uid="{289F820E-D1FA-4A74-89AD-4DB81E72E64B}"/>
    <hyperlink ref="G23" r:id="rId8" xr:uid="{AF80CB5E-2D52-4F64-833A-51809623805B}"/>
    <hyperlink ref="G26" r:id="rId9" xr:uid="{217FB789-D398-4DE9-8EDE-EB837C24F856}"/>
    <hyperlink ref="G32" r:id="rId10" xr:uid="{AE52805F-2253-4CC0-8469-932865085028}"/>
    <hyperlink ref="G35" r:id="rId11" xr:uid="{D94EFB99-C737-402A-9577-149CDFB8A44D}"/>
    <hyperlink ref="G41" r:id="rId12" xr:uid="{E3DD18F6-1592-4BB8-8F23-8C1857C6681B}"/>
    <hyperlink ref="G45" r:id="rId13" xr:uid="{C3A587E5-A593-4D1C-BCCF-2F2544325078}"/>
    <hyperlink ref="G48" r:id="rId14" xr:uid="{6C340DB6-0408-4922-ADE1-32B58EEA22D1}"/>
    <hyperlink ref="G51" r:id="rId15" xr:uid="{69D2A941-EE8B-4DE0-9D15-9E96064AD335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 P1</vt:lpstr>
      <vt:lpstr>KEL 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Halida Fiadnin</cp:lastModifiedBy>
  <dcterms:modified xsi:type="dcterms:W3CDTF">2023-03-09T03:45:21Z</dcterms:modified>
</cp:coreProperties>
</file>