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B TAHUNAN" sheetId="1" r:id="rId4"/>
    <sheet state="visible" name=" REKAP RAB TAHUNAN" sheetId="2" r:id="rId5"/>
    <sheet state="visible" name="RAB TAHUNAN PER BULAN" sheetId="3" r:id="rId6"/>
  </sheets>
  <definedNames/>
  <calcPr/>
</workbook>
</file>

<file path=xl/sharedStrings.xml><?xml version="1.0" encoding="utf-8"?>
<sst xmlns="http://schemas.openxmlformats.org/spreadsheetml/2006/main" count="169" uniqueCount="81">
  <si>
    <t>RAB TAHUNAN HIMALKOM</t>
  </si>
  <si>
    <t>No. RKA / Nama Pagu : A31.002.01/ Peningkatan Kapasitas Ormawa</t>
  </si>
  <si>
    <t>Periode: Tahun 2023</t>
  </si>
  <si>
    <t>Nama Ormawa</t>
  </si>
  <si>
    <t>Kode Akun</t>
  </si>
  <si>
    <t>Nama Akun</t>
  </si>
  <si>
    <t>Kegiatan/Jenis Belanjas/Rician Belanja</t>
  </si>
  <si>
    <t>Satuan</t>
  </si>
  <si>
    <t>Volume</t>
  </si>
  <si>
    <t>Harga Satuan (Rp)</t>
  </si>
  <si>
    <t xml:space="preserve"> Jumlah Biaya (Rp)</t>
  </si>
  <si>
    <t>Sumber Dana</t>
  </si>
  <si>
    <t>HIMALKOM</t>
  </si>
  <si>
    <t>IT Today (1 Agustus - 21 September 2024)</t>
  </si>
  <si>
    <t>Biaya Cetak</t>
  </si>
  <si>
    <t>Sertifikat MC dan Moderator Seminar Nasional</t>
  </si>
  <si>
    <t>orang</t>
  </si>
  <si>
    <t>BPPTN</t>
  </si>
  <si>
    <t>Sertifikat MC dan Moderator Workshop</t>
  </si>
  <si>
    <t>Sertifikat MC Awarding</t>
  </si>
  <si>
    <t>Honor Narasumber</t>
  </si>
  <si>
    <t>Honor Pembicara Workshop</t>
  </si>
  <si>
    <t>Cinderamata</t>
  </si>
  <si>
    <t>Plakat Perusahaan</t>
  </si>
  <si>
    <t>buah</t>
  </si>
  <si>
    <t>Plakat Pembicara</t>
  </si>
  <si>
    <t>Sertifikat Juara</t>
  </si>
  <si>
    <t>Sertifikat Juri</t>
  </si>
  <si>
    <t>Sertifikat Pembicara Workshop dan Seminar Nasional</t>
  </si>
  <si>
    <t>Biaya Konsumsi</t>
  </si>
  <si>
    <t>Konsumsi Ringan Finalis Kompetisi</t>
  </si>
  <si>
    <t>box</t>
  </si>
  <si>
    <t>Konsumsi Berat Finalis Kompetisi</t>
  </si>
  <si>
    <t>Snack Box Seminar Nasional</t>
  </si>
  <si>
    <t>Snack Box Workshop</t>
  </si>
  <si>
    <t>Cetak Banner Acara</t>
  </si>
  <si>
    <t>Alat Tulis Kantor</t>
  </si>
  <si>
    <t>Cat</t>
  </si>
  <si>
    <t>paket</t>
  </si>
  <si>
    <t>Kuas</t>
  </si>
  <si>
    <t>Penghapus</t>
  </si>
  <si>
    <t>Agriinformatics (28 September - 12 Oktober 2024)</t>
  </si>
  <si>
    <t>Cinderamata pemenang kompetisi</t>
  </si>
  <si>
    <t>Honor Moderator dan Notulen</t>
  </si>
  <si>
    <t>Honor MC</t>
  </si>
  <si>
    <t>Dekorasi</t>
  </si>
  <si>
    <t>Air Mineral</t>
  </si>
  <si>
    <t>dus</t>
  </si>
  <si>
    <t>I-talks (14 September 2024)</t>
  </si>
  <si>
    <t>Cue Card</t>
  </si>
  <si>
    <t>lembar</t>
  </si>
  <si>
    <t>Honor Moderator</t>
  </si>
  <si>
    <t>Honor MC (Webinar)</t>
  </si>
  <si>
    <t>ISC (8 Maret - 11 April 2024)</t>
  </si>
  <si>
    <t>Pemeliharaan Lainnya</t>
  </si>
  <si>
    <t>Penyewaan Gymnas dan Gorlam</t>
  </si>
  <si>
    <r>
      <rPr>
        <rFont val="Times New Roman"/>
        <b/>
        <color theme="1"/>
        <sz val="12.0"/>
      </rPr>
      <t>REKAPAN DANA HIMALKOM TAHUN</t>
    </r>
    <r>
      <rPr>
        <rFont val="Times New Roman"/>
        <b/>
        <color rgb="FFFF0000"/>
        <sz val="12.0"/>
      </rPr>
      <t xml:space="preserve"> </t>
    </r>
    <r>
      <rPr>
        <rFont val="Times New Roman"/>
        <b/>
        <color theme="1"/>
        <sz val="12.0"/>
      </rPr>
      <t>2023</t>
    </r>
  </si>
  <si>
    <t>AKUN</t>
  </si>
  <si>
    <t>Alat Tulis kantor</t>
  </si>
  <si>
    <t>Barang Habis Pakai</t>
  </si>
  <si>
    <t>Hewan Ternak</t>
  </si>
  <si>
    <t>Bibit Tanaman</t>
  </si>
  <si>
    <t>Persediaan Obat-obatan</t>
  </si>
  <si>
    <t>Transport Lokal</t>
  </si>
  <si>
    <t xml:space="preserve">Sewa Gedung </t>
  </si>
  <si>
    <t>Sewa Peralatan</t>
  </si>
  <si>
    <t>Sewa Kendaraan</t>
  </si>
  <si>
    <t>Sewa Lahan</t>
  </si>
  <si>
    <t>Sewa Lainnya</t>
  </si>
  <si>
    <t>Biaya Penggandaan/Foto Copy</t>
  </si>
  <si>
    <t>Pendaftaran lainnya</t>
  </si>
  <si>
    <t>Apresiasi Prestasi</t>
  </si>
  <si>
    <t>Jasa Profesi Perorangan</t>
  </si>
  <si>
    <t>Bentuan Kemanuasiaan</t>
  </si>
  <si>
    <t>Total</t>
  </si>
  <si>
    <t>Agustus</t>
  </si>
  <si>
    <t>IT Today</t>
  </si>
  <si>
    <t>September</t>
  </si>
  <si>
    <t>Oktober</t>
  </si>
  <si>
    <t>Agriinformatics</t>
  </si>
  <si>
    <t>JUMLAH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</si>
</sst>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p-421]* #,##0_);_([$Rp-421]* \(#,##0\);_([$Rp-421]* &quot;-&quot;_);_(@_)"/>
    <numFmt numFmtId="165" formatCode="_-[$Rp-421]* #,##0.00_-;\-[$Rp-421]* #,##0.00_-;_-[$Rp-421]* &quot;-&quot;??_-;_-@"/>
    <numFmt numFmtId="166" formatCode="_(&quot;Rp&quot;* #,##0_);_(&quot;Rp&quot;* \(#,##0\);_(&quot;Rp&quot;* &quot;-&quot;_);_(@_)"/>
  </numFmts>
  <fonts count="9">
    <font>
      <sz val="12.0"/>
      <color theme="1"/>
      <name val="Calibri"/>
      <scheme val="minor"/>
    </font>
    <font>
      <sz val="12.0"/>
      <color theme="1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/>
    <font>
      <sz val="12.0"/>
      <color rgb="FF000000"/>
      <name val="Times New Roman"/>
    </font>
    <font>
      <sz val="12.0"/>
      <color theme="1"/>
      <name val="Arial"/>
    </font>
    <font>
      <sz val="12.0"/>
      <color theme="1"/>
      <name val="Calibri"/>
    </font>
    <font>
      <sz val="11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D0CECE"/>
        <bgColor rgb="FFD0CECE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bottom"/>
    </xf>
    <xf borderId="1" fillId="2" fontId="1" numFmtId="164" xfId="0" applyAlignment="1" applyBorder="1" applyFont="1" applyNumberFormat="1">
      <alignment horizontal="right" vertical="center"/>
    </xf>
    <xf borderId="2" fillId="3" fontId="3" numFmtId="0" xfId="0" applyAlignment="1" applyBorder="1" applyFill="1" applyFont="1">
      <alignment horizontal="center" vertical="center"/>
    </xf>
    <xf borderId="3" fillId="3" fontId="3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1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center" readingOrder="0" vertical="center"/>
    </xf>
    <xf borderId="1" fillId="0" fontId="5" numFmtId="164" xfId="0" applyAlignment="1" applyBorder="1" applyFont="1" applyNumberFormat="1">
      <alignment horizontal="right" readingOrder="0" vertical="bottom"/>
    </xf>
    <xf borderId="1" fillId="0" fontId="5" numFmtId="164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center" vertical="bottom"/>
    </xf>
    <xf borderId="7" fillId="0" fontId="5" numFmtId="0" xfId="0" applyAlignment="1" applyBorder="1" applyFont="1">
      <alignment horizontal="center" readingOrder="0" vertical="bottom"/>
    </xf>
    <xf borderId="7" fillId="0" fontId="5" numFmtId="0" xfId="0" applyAlignment="1" applyBorder="1" applyFont="1">
      <alignment readingOrder="0" vertical="center"/>
    </xf>
    <xf borderId="8" fillId="0" fontId="4" numFmtId="0" xfId="0" applyAlignment="1" applyBorder="1" applyFont="1">
      <alignment vertical="center"/>
    </xf>
    <xf borderId="3" fillId="0" fontId="5" numFmtId="0" xfId="0" applyAlignment="1" applyBorder="1" applyFont="1">
      <alignment horizontal="center" vertical="bottom"/>
    </xf>
    <xf borderId="1" fillId="0" fontId="3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center" vertical="bottom"/>
    </xf>
    <xf borderId="0" fillId="0" fontId="6" numFmtId="164" xfId="0" applyAlignment="1" applyFont="1" applyNumberFormat="1">
      <alignment horizontal="right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7" numFmtId="0" xfId="0" applyAlignment="1" applyFont="1">
      <alignment horizontal="center" vertical="bottom"/>
    </xf>
    <xf borderId="0" fillId="0" fontId="7" numFmtId="164" xfId="0" applyAlignment="1" applyFont="1" applyNumberFormat="1">
      <alignment horizontal="right" vertical="center"/>
    </xf>
    <xf borderId="0" fillId="0" fontId="2" numFmtId="0" xfId="0" applyAlignment="1" applyFont="1">
      <alignment shrinkToFit="0" vertical="center" wrapText="1"/>
    </xf>
    <xf borderId="0" fillId="0" fontId="7" numFmtId="0" xfId="0" applyAlignment="1" applyFont="1">
      <alignment vertical="center"/>
    </xf>
    <xf borderId="0" fillId="0" fontId="7" numFmtId="0" xfId="0" applyAlignment="1" applyFont="1">
      <alignment vertical="bottom"/>
    </xf>
    <xf borderId="1" fillId="4" fontId="2" numFmtId="0" xfId="0" applyAlignment="1" applyBorder="1" applyFill="1" applyFont="1">
      <alignment vertical="bottom"/>
    </xf>
    <xf borderId="1" fillId="4" fontId="2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bottom"/>
    </xf>
    <xf borderId="0" fillId="0" fontId="8" numFmtId="165" xfId="0" applyAlignment="1" applyFont="1" applyNumberFormat="1">
      <alignment horizontal="center" vertical="bottom"/>
    </xf>
    <xf borderId="1" fillId="0" fontId="1" numFmtId="0" xfId="0" applyAlignment="1" applyBorder="1" applyFont="1">
      <alignment horizontal="left" vertical="center"/>
    </xf>
    <xf borderId="1" fillId="5" fontId="1" numFmtId="166" xfId="0" applyAlignment="1" applyBorder="1" applyFill="1" applyFont="1" applyNumberFormat="1">
      <alignment vertical="center"/>
    </xf>
    <xf borderId="0" fillId="0" fontId="7" numFmtId="0" xfId="0" applyAlignment="1" applyFont="1">
      <alignment horizontal="left" vertical="bottom"/>
    </xf>
    <xf borderId="0" fillId="0" fontId="7" numFmtId="3" xfId="0" applyAlignment="1" applyFont="1" applyNumberFormat="1">
      <alignment vertical="bottom"/>
    </xf>
    <xf borderId="0" fillId="0" fontId="7" numFmtId="3" xfId="0" applyAlignment="1" applyFont="1" applyNumberFormat="1">
      <alignment horizontal="right" vertical="bottom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vertical="center"/>
    </xf>
    <xf borderId="1" fillId="4" fontId="2" numFmtId="0" xfId="0" applyAlignment="1" applyBorder="1" applyFont="1">
      <alignment horizontal="left" vertical="center"/>
    </xf>
    <xf borderId="1" fillId="4" fontId="2" numFmtId="166" xfId="0" applyAlignment="1" applyBorder="1" applyFont="1" applyNumberFormat="1">
      <alignment vertical="center"/>
    </xf>
    <xf borderId="3" fillId="3" fontId="3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vertical="center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7" fillId="0" fontId="5" numFmtId="0" xfId="0" applyAlignment="1" applyBorder="1" applyFont="1">
      <alignment horizontal="center" vertical="bottom"/>
    </xf>
    <xf borderId="7" fillId="0" fontId="5" numFmtId="0" xfId="0" applyAlignment="1" applyBorder="1" applyFont="1">
      <alignment vertical="center"/>
    </xf>
    <xf borderId="3" fillId="0" fontId="2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15.78"/>
    <col customWidth="1" min="2" max="2" width="12.56"/>
    <col customWidth="1" min="3" max="3" width="23.0"/>
    <col customWidth="1" min="4" max="4" width="39.56"/>
    <col customWidth="1" min="5" max="5" width="11.67"/>
    <col customWidth="1" min="6" max="6" width="9.0"/>
    <col customWidth="1" min="7" max="8" width="18.0"/>
    <col customWidth="1" min="9" max="9" width="13.67"/>
    <col customWidth="1" min="10" max="10" width="8.56"/>
  </cols>
  <sheetData>
    <row r="1" ht="15.75" customHeight="1">
      <c r="A1" s="1"/>
      <c r="B1" s="2" t="s">
        <v>0</v>
      </c>
    </row>
    <row r="2" ht="15.75" customHeight="1">
      <c r="A2" s="1"/>
      <c r="B2" s="3" t="s">
        <v>1</v>
      </c>
    </row>
    <row r="3" ht="15.75" customHeight="1">
      <c r="A3" s="1"/>
      <c r="B3" s="3" t="s">
        <v>2</v>
      </c>
    </row>
    <row r="4" ht="15.75" customHeight="1">
      <c r="A4" s="4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6" t="s">
        <v>8</v>
      </c>
      <c r="G4" s="7" t="s">
        <v>9</v>
      </c>
      <c r="H4" s="7" t="s">
        <v>10</v>
      </c>
      <c r="I4" s="5" t="s">
        <v>11</v>
      </c>
      <c r="J4" s="1"/>
    </row>
    <row r="5" ht="15.75" customHeight="1">
      <c r="A5" s="8" t="s">
        <v>12</v>
      </c>
      <c r="B5" s="9" t="s">
        <v>13</v>
      </c>
      <c r="C5" s="10"/>
      <c r="D5" s="10"/>
      <c r="E5" s="10"/>
      <c r="F5" s="10"/>
      <c r="G5" s="10"/>
      <c r="H5" s="10"/>
      <c r="I5" s="11"/>
      <c r="J5" s="1"/>
    </row>
    <row r="6" ht="15.75" customHeight="1">
      <c r="A6" s="12"/>
      <c r="B6" s="13">
        <v>5.2420603E7</v>
      </c>
      <c r="C6" s="14" t="s">
        <v>14</v>
      </c>
      <c r="D6" s="15" t="s">
        <v>15</v>
      </c>
      <c r="E6" s="16" t="s">
        <v>16</v>
      </c>
      <c r="F6" s="13">
        <v>3.0</v>
      </c>
      <c r="G6" s="17">
        <v>5000.0</v>
      </c>
      <c r="H6" s="18">
        <f t="shared" ref="H6:H22" si="1">G6*F6</f>
        <v>15000</v>
      </c>
      <c r="I6" s="19" t="s">
        <v>17</v>
      </c>
      <c r="J6" s="1"/>
    </row>
    <row r="7" ht="15.75" customHeight="1">
      <c r="A7" s="12"/>
      <c r="B7" s="13">
        <v>5.2420603E7</v>
      </c>
      <c r="C7" s="14" t="s">
        <v>14</v>
      </c>
      <c r="D7" s="15" t="s">
        <v>18</v>
      </c>
      <c r="E7" s="16" t="s">
        <v>16</v>
      </c>
      <c r="F7" s="13">
        <v>4.0</v>
      </c>
      <c r="G7" s="17">
        <v>5000.0</v>
      </c>
      <c r="H7" s="18">
        <f t="shared" si="1"/>
        <v>20000</v>
      </c>
      <c r="I7" s="19" t="s">
        <v>17</v>
      </c>
      <c r="J7" s="1"/>
    </row>
    <row r="8" ht="15.75" customHeight="1">
      <c r="A8" s="12"/>
      <c r="B8" s="13">
        <v>5.2420603E7</v>
      </c>
      <c r="C8" s="14" t="s">
        <v>14</v>
      </c>
      <c r="D8" s="15" t="s">
        <v>19</v>
      </c>
      <c r="E8" s="16" t="s">
        <v>16</v>
      </c>
      <c r="F8" s="13">
        <v>1.0</v>
      </c>
      <c r="G8" s="17">
        <v>5000.0</v>
      </c>
      <c r="H8" s="18">
        <f t="shared" si="1"/>
        <v>5000</v>
      </c>
      <c r="I8" s="19" t="s">
        <v>17</v>
      </c>
      <c r="J8" s="1"/>
    </row>
    <row r="9" ht="15.75" customHeight="1">
      <c r="A9" s="12"/>
      <c r="B9" s="20">
        <v>5.1710306E7</v>
      </c>
      <c r="C9" s="21" t="s">
        <v>20</v>
      </c>
      <c r="D9" s="15" t="s">
        <v>21</v>
      </c>
      <c r="E9" s="16" t="s">
        <v>16</v>
      </c>
      <c r="F9" s="13">
        <v>1.0</v>
      </c>
      <c r="G9" s="17">
        <v>1000000.0</v>
      </c>
      <c r="H9" s="18">
        <f t="shared" si="1"/>
        <v>1000000</v>
      </c>
      <c r="I9" s="19" t="s">
        <v>17</v>
      </c>
      <c r="J9" s="1"/>
    </row>
    <row r="10" ht="15.75" customHeight="1">
      <c r="A10" s="12"/>
      <c r="B10" s="13">
        <v>5.2420606E7</v>
      </c>
      <c r="C10" s="14" t="s">
        <v>22</v>
      </c>
      <c r="D10" s="15" t="s">
        <v>23</v>
      </c>
      <c r="E10" s="16" t="s">
        <v>24</v>
      </c>
      <c r="F10" s="13">
        <v>4.0</v>
      </c>
      <c r="G10" s="17">
        <v>150000.0</v>
      </c>
      <c r="H10" s="18">
        <f t="shared" si="1"/>
        <v>600000</v>
      </c>
      <c r="I10" s="19" t="s">
        <v>17</v>
      </c>
      <c r="J10" s="1"/>
    </row>
    <row r="11" ht="15.75" customHeight="1">
      <c r="A11" s="12"/>
      <c r="B11" s="13">
        <v>5.2420606E7</v>
      </c>
      <c r="C11" s="14" t="s">
        <v>22</v>
      </c>
      <c r="D11" s="15" t="s">
        <v>25</v>
      </c>
      <c r="E11" s="16" t="s">
        <v>24</v>
      </c>
      <c r="F11" s="13">
        <v>5.0</v>
      </c>
      <c r="G11" s="17">
        <v>150000.0</v>
      </c>
      <c r="H11" s="18">
        <f t="shared" si="1"/>
        <v>750000</v>
      </c>
      <c r="I11" s="19" t="s">
        <v>17</v>
      </c>
      <c r="J11" s="1"/>
    </row>
    <row r="12" ht="15.75" customHeight="1">
      <c r="A12" s="12"/>
      <c r="B12" s="13">
        <v>5.2420603E7</v>
      </c>
      <c r="C12" s="14" t="s">
        <v>14</v>
      </c>
      <c r="D12" s="15" t="s">
        <v>26</v>
      </c>
      <c r="E12" s="16" t="s">
        <v>24</v>
      </c>
      <c r="F12" s="13">
        <v>9.0</v>
      </c>
      <c r="G12" s="17">
        <v>5000.0</v>
      </c>
      <c r="H12" s="18">
        <f t="shared" si="1"/>
        <v>45000</v>
      </c>
      <c r="I12" s="19" t="s">
        <v>17</v>
      </c>
      <c r="J12" s="1"/>
    </row>
    <row r="13" ht="15.75" customHeight="1">
      <c r="A13" s="12"/>
      <c r="B13" s="13">
        <v>5.2420603E7</v>
      </c>
      <c r="C13" s="14" t="s">
        <v>14</v>
      </c>
      <c r="D13" s="15" t="s">
        <v>27</v>
      </c>
      <c r="E13" s="16" t="s">
        <v>24</v>
      </c>
      <c r="F13" s="13">
        <v>6.0</v>
      </c>
      <c r="G13" s="17">
        <v>5000.0</v>
      </c>
      <c r="H13" s="18">
        <f t="shared" si="1"/>
        <v>30000</v>
      </c>
      <c r="I13" s="19" t="s">
        <v>17</v>
      </c>
      <c r="J13" s="1"/>
    </row>
    <row r="14" ht="15.75" customHeight="1">
      <c r="A14" s="12"/>
      <c r="B14" s="13">
        <v>5.2420603E7</v>
      </c>
      <c r="C14" s="14" t="s">
        <v>14</v>
      </c>
      <c r="D14" s="15" t="s">
        <v>28</v>
      </c>
      <c r="E14" s="16" t="s">
        <v>24</v>
      </c>
      <c r="F14" s="13">
        <v>5.0</v>
      </c>
      <c r="G14" s="17">
        <v>5000.0</v>
      </c>
      <c r="H14" s="18">
        <f t="shared" si="1"/>
        <v>25000</v>
      </c>
      <c r="I14" s="19" t="s">
        <v>17</v>
      </c>
      <c r="J14" s="1"/>
    </row>
    <row r="15" ht="15.75" customHeight="1">
      <c r="A15" s="12"/>
      <c r="B15" s="13">
        <v>5.2420602E7</v>
      </c>
      <c r="C15" s="14" t="s">
        <v>29</v>
      </c>
      <c r="D15" s="15" t="s">
        <v>30</v>
      </c>
      <c r="E15" s="16" t="s">
        <v>31</v>
      </c>
      <c r="F15" s="13">
        <v>60.0</v>
      </c>
      <c r="G15" s="17">
        <v>7000.0</v>
      </c>
      <c r="H15" s="18">
        <f t="shared" si="1"/>
        <v>420000</v>
      </c>
      <c r="I15" s="19" t="s">
        <v>17</v>
      </c>
      <c r="J15" s="1"/>
    </row>
    <row r="16" ht="15.75" customHeight="1">
      <c r="A16" s="12"/>
      <c r="B16" s="13">
        <v>5.2420602E7</v>
      </c>
      <c r="C16" s="14" t="s">
        <v>29</v>
      </c>
      <c r="D16" s="15" t="s">
        <v>32</v>
      </c>
      <c r="E16" s="16" t="s">
        <v>31</v>
      </c>
      <c r="F16" s="13">
        <v>60.0</v>
      </c>
      <c r="G16" s="17">
        <v>15000.0</v>
      </c>
      <c r="H16" s="18">
        <f t="shared" si="1"/>
        <v>900000</v>
      </c>
      <c r="I16" s="19" t="s">
        <v>17</v>
      </c>
      <c r="J16" s="1"/>
    </row>
    <row r="17" ht="15.75" customHeight="1">
      <c r="A17" s="12"/>
      <c r="B17" s="13">
        <v>5.2420602E7</v>
      </c>
      <c r="C17" s="14" t="s">
        <v>29</v>
      </c>
      <c r="D17" s="15" t="s">
        <v>33</v>
      </c>
      <c r="E17" s="16" t="s">
        <v>31</v>
      </c>
      <c r="F17" s="13">
        <v>200.0</v>
      </c>
      <c r="G17" s="17">
        <v>7000.0</v>
      </c>
      <c r="H17" s="18">
        <f t="shared" si="1"/>
        <v>1400000</v>
      </c>
      <c r="I17" s="19" t="s">
        <v>17</v>
      </c>
      <c r="J17" s="1"/>
    </row>
    <row r="18" ht="15.75" customHeight="1">
      <c r="A18" s="12"/>
      <c r="B18" s="13">
        <v>5.2420602E7</v>
      </c>
      <c r="C18" s="14" t="s">
        <v>29</v>
      </c>
      <c r="D18" s="15" t="s">
        <v>34</v>
      </c>
      <c r="E18" s="16" t="s">
        <v>31</v>
      </c>
      <c r="F18" s="13">
        <v>150.0</v>
      </c>
      <c r="G18" s="17">
        <v>7000.0</v>
      </c>
      <c r="H18" s="18">
        <f t="shared" si="1"/>
        <v>1050000</v>
      </c>
      <c r="I18" s="19" t="s">
        <v>17</v>
      </c>
      <c r="J18" s="1"/>
    </row>
    <row r="19" ht="15.75" customHeight="1">
      <c r="A19" s="12"/>
      <c r="B19" s="13">
        <v>5.2420603E7</v>
      </c>
      <c r="C19" s="14" t="s">
        <v>14</v>
      </c>
      <c r="D19" s="15" t="s">
        <v>35</v>
      </c>
      <c r="E19" s="16" t="s">
        <v>24</v>
      </c>
      <c r="F19" s="13">
        <v>4.0</v>
      </c>
      <c r="G19" s="17">
        <v>120000.0</v>
      </c>
      <c r="H19" s="18">
        <f t="shared" si="1"/>
        <v>480000</v>
      </c>
      <c r="I19" s="19" t="s">
        <v>17</v>
      </c>
      <c r="J19" s="1"/>
    </row>
    <row r="20" ht="15.75" customHeight="1">
      <c r="A20" s="12"/>
      <c r="B20" s="20">
        <v>1.1401001E7</v>
      </c>
      <c r="C20" s="21" t="s">
        <v>36</v>
      </c>
      <c r="D20" s="15" t="s">
        <v>37</v>
      </c>
      <c r="E20" s="16" t="s">
        <v>38</v>
      </c>
      <c r="F20" s="13">
        <v>10.0</v>
      </c>
      <c r="G20" s="17">
        <v>15000.0</v>
      </c>
      <c r="H20" s="18">
        <f t="shared" si="1"/>
        <v>150000</v>
      </c>
      <c r="I20" s="19" t="s">
        <v>17</v>
      </c>
      <c r="J20" s="1"/>
    </row>
    <row r="21" ht="15.75" customHeight="1">
      <c r="A21" s="12"/>
      <c r="B21" s="20">
        <v>1.1401001E7</v>
      </c>
      <c r="C21" s="21" t="s">
        <v>36</v>
      </c>
      <c r="D21" s="15" t="s">
        <v>39</v>
      </c>
      <c r="E21" s="16" t="s">
        <v>38</v>
      </c>
      <c r="F21" s="13">
        <v>1.0</v>
      </c>
      <c r="G21" s="17">
        <v>25000.0</v>
      </c>
      <c r="H21" s="18">
        <f t="shared" si="1"/>
        <v>25000</v>
      </c>
      <c r="I21" s="19" t="s">
        <v>17</v>
      </c>
      <c r="J21" s="1"/>
    </row>
    <row r="22" ht="15.75" customHeight="1">
      <c r="A22" s="12"/>
      <c r="B22" s="20">
        <v>1.1401001E7</v>
      </c>
      <c r="C22" s="21" t="s">
        <v>36</v>
      </c>
      <c r="D22" s="15" t="s">
        <v>40</v>
      </c>
      <c r="E22" s="16" t="s">
        <v>38</v>
      </c>
      <c r="F22" s="13">
        <v>1.0</v>
      </c>
      <c r="G22" s="17">
        <v>13020.0</v>
      </c>
      <c r="H22" s="18">
        <f t="shared" si="1"/>
        <v>13020</v>
      </c>
      <c r="I22" s="19" t="s">
        <v>17</v>
      </c>
      <c r="J22" s="1"/>
    </row>
    <row r="23" ht="15.75" customHeight="1">
      <c r="A23" s="12"/>
      <c r="B23" s="9" t="s">
        <v>41</v>
      </c>
      <c r="C23" s="10"/>
      <c r="D23" s="10"/>
      <c r="E23" s="10"/>
      <c r="F23" s="10"/>
      <c r="G23" s="10"/>
      <c r="H23" s="10"/>
      <c r="I23" s="11"/>
      <c r="J23" s="1"/>
    </row>
    <row r="24" ht="15.75" customHeight="1">
      <c r="A24" s="12"/>
      <c r="B24" s="13">
        <v>5.2420606E7</v>
      </c>
      <c r="C24" s="14" t="s">
        <v>22</v>
      </c>
      <c r="D24" s="15" t="s">
        <v>42</v>
      </c>
      <c r="E24" s="16" t="s">
        <v>38</v>
      </c>
      <c r="F24" s="13">
        <v>5.0</v>
      </c>
      <c r="G24" s="17">
        <v>400000.0</v>
      </c>
      <c r="H24" s="18">
        <f t="shared" ref="H24:H27" si="2">G24*F24</f>
        <v>2000000</v>
      </c>
      <c r="I24" s="19" t="s">
        <v>17</v>
      </c>
      <c r="J24" s="1"/>
    </row>
    <row r="25" ht="15.75" customHeight="1">
      <c r="A25" s="12"/>
      <c r="B25" s="20">
        <v>5.1710307E7</v>
      </c>
      <c r="C25" s="21" t="s">
        <v>43</v>
      </c>
      <c r="D25" s="15" t="s">
        <v>44</v>
      </c>
      <c r="E25" s="16" t="s">
        <v>16</v>
      </c>
      <c r="F25" s="13">
        <v>2.0</v>
      </c>
      <c r="G25" s="17">
        <v>100000.0</v>
      </c>
      <c r="H25" s="18">
        <f t="shared" si="2"/>
        <v>200000</v>
      </c>
      <c r="I25" s="19" t="s">
        <v>17</v>
      </c>
      <c r="J25" s="1"/>
    </row>
    <row r="26" ht="15.75" customHeight="1">
      <c r="A26" s="12"/>
      <c r="B26" s="20">
        <v>1.1401001E7</v>
      </c>
      <c r="C26" s="21" t="s">
        <v>36</v>
      </c>
      <c r="D26" s="15" t="s">
        <v>45</v>
      </c>
      <c r="E26" s="16" t="s">
        <v>38</v>
      </c>
      <c r="F26" s="13">
        <v>1.0</v>
      </c>
      <c r="G26" s="17">
        <v>292000.0</v>
      </c>
      <c r="H26" s="18">
        <f t="shared" si="2"/>
        <v>292000</v>
      </c>
      <c r="I26" s="19" t="s">
        <v>17</v>
      </c>
      <c r="J26" s="1"/>
    </row>
    <row r="27" ht="15.75" customHeight="1">
      <c r="A27" s="12"/>
      <c r="B27" s="13">
        <v>5.2420602E7</v>
      </c>
      <c r="C27" s="14" t="s">
        <v>29</v>
      </c>
      <c r="D27" s="15" t="s">
        <v>46</v>
      </c>
      <c r="E27" s="16" t="s">
        <v>47</v>
      </c>
      <c r="F27" s="13">
        <v>2.0</v>
      </c>
      <c r="G27" s="17">
        <v>20000.0</v>
      </c>
      <c r="H27" s="18">
        <f t="shared" si="2"/>
        <v>40000</v>
      </c>
      <c r="I27" s="19" t="s">
        <v>17</v>
      </c>
      <c r="J27" s="1"/>
    </row>
    <row r="28" ht="15.75" customHeight="1">
      <c r="A28" s="12"/>
      <c r="B28" s="9" t="s">
        <v>48</v>
      </c>
      <c r="C28" s="10"/>
      <c r="D28" s="10"/>
      <c r="E28" s="10"/>
      <c r="F28" s="10"/>
      <c r="G28" s="10"/>
      <c r="H28" s="10"/>
      <c r="I28" s="11"/>
      <c r="J28" s="1"/>
    </row>
    <row r="29" ht="15.75" customHeight="1">
      <c r="A29" s="12"/>
      <c r="B29" s="20">
        <v>5.1710306E7</v>
      </c>
      <c r="C29" s="21" t="s">
        <v>20</v>
      </c>
      <c r="D29" s="15" t="s">
        <v>20</v>
      </c>
      <c r="E29" s="16" t="s">
        <v>16</v>
      </c>
      <c r="F29" s="13">
        <v>6.0</v>
      </c>
      <c r="G29" s="17">
        <v>150000.0</v>
      </c>
      <c r="H29" s="18">
        <f t="shared" ref="H29:H32" si="3">G29*F29</f>
        <v>900000</v>
      </c>
      <c r="I29" s="19" t="s">
        <v>17</v>
      </c>
      <c r="J29" s="1"/>
    </row>
    <row r="30" ht="15.75" customHeight="1">
      <c r="A30" s="12"/>
      <c r="B30" s="13">
        <v>5.2420603E7</v>
      </c>
      <c r="C30" s="14" t="s">
        <v>14</v>
      </c>
      <c r="D30" s="15" t="s">
        <v>49</v>
      </c>
      <c r="E30" s="16" t="s">
        <v>50</v>
      </c>
      <c r="F30" s="13">
        <v>4.0</v>
      </c>
      <c r="G30" s="17">
        <v>5750.0</v>
      </c>
      <c r="H30" s="18">
        <f t="shared" si="3"/>
        <v>23000</v>
      </c>
      <c r="I30" s="19" t="s">
        <v>17</v>
      </c>
      <c r="J30" s="1"/>
    </row>
    <row r="31" ht="15.75" customHeight="1">
      <c r="A31" s="12"/>
      <c r="B31" s="20">
        <v>5.1710307E7</v>
      </c>
      <c r="C31" s="21" t="s">
        <v>43</v>
      </c>
      <c r="D31" s="15" t="s">
        <v>51</v>
      </c>
      <c r="E31" s="16" t="s">
        <v>16</v>
      </c>
      <c r="F31" s="13">
        <v>2.0</v>
      </c>
      <c r="G31" s="17">
        <v>50000.0</v>
      </c>
      <c r="H31" s="18">
        <f t="shared" si="3"/>
        <v>100000</v>
      </c>
      <c r="I31" s="19" t="s">
        <v>17</v>
      </c>
      <c r="J31" s="1"/>
    </row>
    <row r="32" ht="15.75" customHeight="1">
      <c r="A32" s="12"/>
      <c r="B32" s="20">
        <v>5.1710307E7</v>
      </c>
      <c r="C32" s="21" t="s">
        <v>43</v>
      </c>
      <c r="D32" s="15" t="s">
        <v>52</v>
      </c>
      <c r="E32" s="16" t="s">
        <v>16</v>
      </c>
      <c r="F32" s="13">
        <v>2.0</v>
      </c>
      <c r="G32" s="17">
        <v>50000.0</v>
      </c>
      <c r="H32" s="18">
        <f t="shared" si="3"/>
        <v>100000</v>
      </c>
      <c r="I32" s="19" t="s">
        <v>17</v>
      </c>
      <c r="J32" s="1"/>
    </row>
    <row r="33" ht="15.75" customHeight="1">
      <c r="A33" s="12"/>
      <c r="B33" s="9" t="s">
        <v>53</v>
      </c>
      <c r="C33" s="10"/>
      <c r="D33" s="10"/>
      <c r="E33" s="10"/>
      <c r="F33" s="10"/>
      <c r="G33" s="10"/>
      <c r="H33" s="10"/>
      <c r="I33" s="11"/>
      <c r="J33" s="1"/>
    </row>
    <row r="34" ht="15.75" customHeight="1">
      <c r="A34" s="12"/>
      <c r="B34" s="20">
        <v>501235.0</v>
      </c>
      <c r="C34" s="21" t="s">
        <v>54</v>
      </c>
      <c r="D34" s="15" t="s">
        <v>55</v>
      </c>
      <c r="E34" s="16" t="s">
        <v>38</v>
      </c>
      <c r="F34" s="13">
        <v>1.0</v>
      </c>
      <c r="G34" s="17">
        <v>700000.0</v>
      </c>
      <c r="H34" s="18">
        <f>G34*F34</f>
        <v>700000</v>
      </c>
      <c r="I34" s="13" t="s">
        <v>17</v>
      </c>
      <c r="J34" s="1"/>
    </row>
    <row r="35" ht="15.75" customHeight="1">
      <c r="A35" s="22"/>
      <c r="B35" s="23"/>
      <c r="C35" s="10"/>
      <c r="D35" s="10"/>
      <c r="E35" s="10"/>
      <c r="F35" s="10"/>
      <c r="G35" s="11"/>
      <c r="H35" s="24">
        <f>sum(H6:H22,H24:H27,H29:H32,H34)</f>
        <v>11283020</v>
      </c>
      <c r="I35" s="19" t="s">
        <v>17</v>
      </c>
      <c r="J35" s="1"/>
    </row>
    <row r="36" ht="15.75" customHeight="1">
      <c r="B36" s="25"/>
      <c r="C36" s="26"/>
      <c r="E36" s="25"/>
      <c r="F36" s="27"/>
      <c r="G36" s="28"/>
      <c r="H36" s="28"/>
      <c r="I36" s="25"/>
    </row>
    <row r="37" ht="15.75" customHeight="1">
      <c r="B37" s="25"/>
      <c r="C37" s="26"/>
      <c r="E37" s="25"/>
      <c r="F37" s="27"/>
      <c r="G37" s="28"/>
      <c r="H37" s="28"/>
      <c r="I37" s="25"/>
    </row>
    <row r="38" ht="15.75" customHeight="1">
      <c r="B38" s="25"/>
      <c r="C38" s="26"/>
      <c r="E38" s="25"/>
      <c r="F38" s="27"/>
      <c r="G38" s="28"/>
      <c r="H38" s="28"/>
      <c r="I38" s="25"/>
    </row>
    <row r="39" ht="15.75" customHeight="1">
      <c r="B39" s="29"/>
      <c r="C39" s="30"/>
      <c r="E39" s="25"/>
      <c r="F39" s="27"/>
      <c r="G39" s="28"/>
      <c r="H39" s="28"/>
      <c r="I39" s="25"/>
    </row>
    <row r="40" ht="15.75" customHeight="1">
      <c r="B40" s="29"/>
      <c r="C40" s="30"/>
      <c r="E40" s="25"/>
      <c r="F40" s="27"/>
      <c r="G40" s="28"/>
      <c r="H40" s="28"/>
      <c r="I40" s="25"/>
    </row>
    <row r="41" ht="15.75" customHeight="1">
      <c r="B41" s="25"/>
      <c r="C41" s="30"/>
      <c r="E41" s="29"/>
      <c r="F41" s="31"/>
      <c r="G41" s="28"/>
      <c r="H41" s="28"/>
      <c r="I41" s="25"/>
    </row>
    <row r="42" ht="15.75" customHeight="1">
      <c r="B42" s="29"/>
      <c r="C42" s="30"/>
      <c r="E42" s="29"/>
      <c r="F42" s="31"/>
      <c r="G42" s="32"/>
      <c r="H42" s="32"/>
      <c r="I42" s="29"/>
    </row>
    <row r="43" ht="15.75" customHeight="1">
      <c r="B43" s="29"/>
      <c r="C43" s="30"/>
      <c r="E43" s="29"/>
      <c r="F43" s="31"/>
      <c r="G43" s="32"/>
      <c r="H43" s="32"/>
      <c r="I43" s="29"/>
    </row>
    <row r="44" ht="15.75" customHeight="1">
      <c r="B44" s="29"/>
      <c r="C44" s="30"/>
      <c r="E44" s="29"/>
      <c r="F44" s="31"/>
      <c r="G44" s="32"/>
      <c r="H44" s="32"/>
      <c r="I44" s="29"/>
    </row>
    <row r="45" ht="15.75" customHeight="1">
      <c r="B45" s="29"/>
      <c r="C45" s="30"/>
      <c r="E45" s="29"/>
      <c r="F45" s="31"/>
      <c r="G45" s="32"/>
      <c r="H45" s="32"/>
      <c r="I45" s="29"/>
    </row>
    <row r="46" ht="15.75" customHeight="1">
      <c r="B46" s="29"/>
      <c r="C46" s="30"/>
      <c r="E46" s="29"/>
      <c r="F46" s="31"/>
      <c r="G46" s="32"/>
      <c r="H46" s="32"/>
      <c r="I46" s="29"/>
    </row>
    <row r="47" ht="15.75" customHeight="1">
      <c r="B47" s="29"/>
      <c r="C47" s="30"/>
      <c r="E47" s="29"/>
      <c r="F47" s="31"/>
      <c r="G47" s="32"/>
      <c r="H47" s="32"/>
      <c r="I47" s="29"/>
    </row>
    <row r="48" ht="15.75" customHeight="1">
      <c r="B48" s="29"/>
      <c r="C48" s="30"/>
      <c r="E48" s="29"/>
      <c r="F48" s="31"/>
      <c r="G48" s="32"/>
      <c r="H48" s="32"/>
      <c r="I48" s="29"/>
    </row>
    <row r="49" ht="15.75" customHeight="1">
      <c r="B49" s="29"/>
      <c r="C49" s="30"/>
      <c r="E49" s="29"/>
      <c r="F49" s="31"/>
      <c r="G49" s="32"/>
      <c r="H49" s="32"/>
      <c r="I49" s="29"/>
    </row>
    <row r="50" ht="15.75" customHeight="1">
      <c r="B50" s="29"/>
      <c r="C50" s="30"/>
      <c r="E50" s="29"/>
      <c r="F50" s="31"/>
      <c r="G50" s="32"/>
      <c r="H50" s="32"/>
      <c r="I50" s="29"/>
    </row>
    <row r="51" ht="15.75" customHeight="1">
      <c r="B51" s="29"/>
      <c r="C51" s="30"/>
      <c r="E51" s="29"/>
      <c r="F51" s="31"/>
      <c r="G51" s="32"/>
      <c r="H51" s="32"/>
      <c r="I51" s="29"/>
    </row>
    <row r="52" ht="15.75" customHeight="1">
      <c r="B52" s="29"/>
      <c r="C52" s="30"/>
      <c r="E52" s="29"/>
      <c r="F52" s="31"/>
      <c r="G52" s="32"/>
      <c r="H52" s="32"/>
      <c r="I52" s="29"/>
    </row>
    <row r="53" ht="15.75" customHeight="1">
      <c r="B53" s="29"/>
      <c r="C53" s="30"/>
      <c r="E53" s="29"/>
      <c r="F53" s="31"/>
      <c r="G53" s="32"/>
      <c r="H53" s="32"/>
      <c r="I53" s="29"/>
    </row>
    <row r="54" ht="15.75" customHeight="1">
      <c r="B54" s="29"/>
      <c r="C54" s="30"/>
      <c r="E54" s="29"/>
      <c r="F54" s="31"/>
      <c r="G54" s="32"/>
      <c r="H54" s="32"/>
      <c r="I54" s="29"/>
    </row>
    <row r="55" ht="15.75" customHeight="1">
      <c r="B55" s="29"/>
      <c r="C55" s="30"/>
      <c r="E55" s="29"/>
      <c r="F55" s="31"/>
      <c r="G55" s="32"/>
      <c r="H55" s="32"/>
      <c r="I55" s="29"/>
    </row>
    <row r="56" ht="15.75" customHeight="1">
      <c r="B56" s="29"/>
      <c r="C56" s="30"/>
      <c r="E56" s="29"/>
      <c r="F56" s="31"/>
      <c r="G56" s="32"/>
      <c r="H56" s="32"/>
      <c r="I56" s="29"/>
    </row>
    <row r="57" ht="15.75" customHeight="1">
      <c r="B57" s="29"/>
      <c r="C57" s="30"/>
      <c r="E57" s="29"/>
      <c r="F57" s="31"/>
      <c r="G57" s="32"/>
      <c r="H57" s="32"/>
      <c r="I57" s="29"/>
    </row>
    <row r="58" ht="15.75" customHeight="1">
      <c r="B58" s="29"/>
      <c r="C58" s="30"/>
      <c r="E58" s="29"/>
      <c r="F58" s="31"/>
      <c r="G58" s="32"/>
      <c r="H58" s="32"/>
      <c r="I58" s="29"/>
    </row>
    <row r="59" ht="15.75" customHeight="1">
      <c r="B59" s="29"/>
      <c r="C59" s="30"/>
      <c r="E59" s="29"/>
      <c r="F59" s="31"/>
      <c r="G59" s="32"/>
      <c r="H59" s="32"/>
      <c r="I59" s="29"/>
    </row>
    <row r="60" ht="15.75" customHeight="1">
      <c r="B60" s="29"/>
      <c r="C60" s="30"/>
      <c r="E60" s="29"/>
      <c r="F60" s="31"/>
      <c r="G60" s="32"/>
      <c r="H60" s="32"/>
      <c r="I60" s="29"/>
    </row>
    <row r="61" ht="15.75" customHeight="1">
      <c r="B61" s="29"/>
      <c r="C61" s="30"/>
      <c r="E61" s="29"/>
      <c r="F61" s="31"/>
      <c r="G61" s="32"/>
      <c r="H61" s="32"/>
      <c r="I61" s="29"/>
    </row>
    <row r="62" ht="15.75" customHeight="1">
      <c r="B62" s="29"/>
      <c r="C62" s="30"/>
      <c r="E62" s="29"/>
      <c r="F62" s="31"/>
      <c r="G62" s="32"/>
      <c r="H62" s="32"/>
      <c r="I62" s="29"/>
    </row>
    <row r="63" ht="15.75" customHeight="1">
      <c r="B63" s="29"/>
      <c r="C63" s="30"/>
      <c r="E63" s="29"/>
      <c r="F63" s="31"/>
      <c r="G63" s="32"/>
      <c r="H63" s="32"/>
      <c r="I63" s="29"/>
    </row>
    <row r="64" ht="15.75" customHeight="1">
      <c r="B64" s="29"/>
      <c r="C64" s="30"/>
      <c r="E64" s="29"/>
      <c r="F64" s="31"/>
      <c r="G64" s="32"/>
      <c r="H64" s="32"/>
      <c r="I64" s="29"/>
    </row>
    <row r="65" ht="15.75" customHeight="1">
      <c r="B65" s="29"/>
      <c r="C65" s="30"/>
      <c r="E65" s="29"/>
      <c r="F65" s="31"/>
      <c r="G65" s="32"/>
      <c r="H65" s="32"/>
      <c r="I65" s="29"/>
    </row>
    <row r="66" ht="15.75" customHeight="1">
      <c r="B66" s="29"/>
      <c r="C66" s="30"/>
      <c r="E66" s="29"/>
      <c r="F66" s="31"/>
      <c r="G66" s="32"/>
      <c r="H66" s="32"/>
      <c r="I66" s="29"/>
    </row>
    <row r="67" ht="15.75" customHeight="1">
      <c r="B67" s="29"/>
      <c r="C67" s="30"/>
      <c r="E67" s="29"/>
      <c r="F67" s="31"/>
      <c r="G67" s="32"/>
      <c r="H67" s="32"/>
      <c r="I67" s="29"/>
    </row>
    <row r="68" ht="15.75" customHeight="1">
      <c r="B68" s="29"/>
      <c r="C68" s="30"/>
      <c r="E68" s="29"/>
      <c r="F68" s="31"/>
      <c r="G68" s="32"/>
      <c r="H68" s="32"/>
      <c r="I68" s="29"/>
    </row>
    <row r="69" ht="15.75" customHeight="1">
      <c r="B69" s="29"/>
      <c r="C69" s="30"/>
      <c r="E69" s="29"/>
      <c r="F69" s="31"/>
      <c r="G69" s="32"/>
      <c r="H69" s="32"/>
      <c r="I69" s="29"/>
    </row>
    <row r="70" ht="15.75" customHeight="1">
      <c r="B70" s="29"/>
      <c r="C70" s="30"/>
      <c r="E70" s="29"/>
      <c r="F70" s="31"/>
      <c r="G70" s="32"/>
      <c r="H70" s="32"/>
      <c r="I70" s="29"/>
    </row>
    <row r="71" ht="15.75" customHeight="1">
      <c r="B71" s="29"/>
      <c r="C71" s="30"/>
      <c r="E71" s="29"/>
      <c r="F71" s="31"/>
      <c r="G71" s="32"/>
      <c r="H71" s="32"/>
      <c r="I71" s="29"/>
    </row>
    <row r="72" ht="15.75" customHeight="1">
      <c r="B72" s="29"/>
      <c r="C72" s="30"/>
      <c r="E72" s="29"/>
      <c r="F72" s="31"/>
      <c r="G72" s="32"/>
      <c r="H72" s="32"/>
      <c r="I72" s="29"/>
    </row>
    <row r="73" ht="15.75" customHeight="1">
      <c r="B73" s="29"/>
      <c r="C73" s="30"/>
      <c r="E73" s="29"/>
      <c r="F73" s="31"/>
      <c r="G73" s="32"/>
      <c r="H73" s="32"/>
      <c r="I73" s="29"/>
    </row>
    <row r="74" ht="15.75" customHeight="1">
      <c r="B74" s="29"/>
      <c r="C74" s="30"/>
      <c r="E74" s="29"/>
      <c r="F74" s="31"/>
      <c r="G74" s="32"/>
      <c r="H74" s="32"/>
      <c r="I74" s="29"/>
    </row>
    <row r="75" ht="15.75" customHeight="1">
      <c r="B75" s="29"/>
      <c r="C75" s="30"/>
      <c r="E75" s="29"/>
      <c r="F75" s="31"/>
      <c r="G75" s="32"/>
      <c r="H75" s="32"/>
      <c r="I75" s="29"/>
    </row>
    <row r="76" ht="15.75" customHeight="1">
      <c r="B76" s="29"/>
      <c r="C76" s="30"/>
      <c r="E76" s="29"/>
      <c r="F76" s="31"/>
      <c r="G76" s="32"/>
      <c r="H76" s="32"/>
      <c r="I76" s="29"/>
    </row>
    <row r="77" ht="15.75" customHeight="1">
      <c r="B77" s="29"/>
      <c r="C77" s="30"/>
      <c r="E77" s="29"/>
      <c r="F77" s="31"/>
      <c r="G77" s="32"/>
      <c r="H77" s="32"/>
      <c r="I77" s="29"/>
    </row>
    <row r="78" ht="15.75" customHeight="1">
      <c r="B78" s="29"/>
      <c r="C78" s="30"/>
      <c r="E78" s="29"/>
      <c r="F78" s="31"/>
      <c r="G78" s="32"/>
      <c r="H78" s="32"/>
      <c r="I78" s="29"/>
    </row>
    <row r="79" ht="15.75" customHeight="1">
      <c r="B79" s="29"/>
      <c r="C79" s="30"/>
      <c r="E79" s="29"/>
      <c r="F79" s="31"/>
      <c r="G79" s="32"/>
      <c r="H79" s="32"/>
      <c r="I79" s="29"/>
    </row>
    <row r="80" ht="15.75" customHeight="1">
      <c r="B80" s="29"/>
      <c r="C80" s="30"/>
      <c r="E80" s="29"/>
      <c r="F80" s="31"/>
      <c r="G80" s="32"/>
      <c r="H80" s="32"/>
      <c r="I80" s="29"/>
    </row>
    <row r="81" ht="15.75" customHeight="1">
      <c r="B81" s="29"/>
      <c r="C81" s="30"/>
      <c r="E81" s="29"/>
      <c r="F81" s="31"/>
      <c r="G81" s="32"/>
      <c r="H81" s="32"/>
      <c r="I81" s="29"/>
    </row>
    <row r="82" ht="15.75" customHeight="1">
      <c r="B82" s="29"/>
      <c r="C82" s="30"/>
      <c r="E82" s="29"/>
      <c r="F82" s="31"/>
      <c r="G82" s="32"/>
      <c r="H82" s="32"/>
      <c r="I82" s="29"/>
    </row>
    <row r="83" ht="15.75" customHeight="1">
      <c r="B83" s="29"/>
      <c r="C83" s="30"/>
      <c r="E83" s="29"/>
      <c r="F83" s="31"/>
      <c r="G83" s="32"/>
      <c r="H83" s="32"/>
      <c r="I83" s="29"/>
    </row>
    <row r="84" ht="15.75" customHeight="1">
      <c r="B84" s="29"/>
      <c r="C84" s="30"/>
      <c r="E84" s="29"/>
      <c r="F84" s="31"/>
      <c r="G84" s="32"/>
      <c r="H84" s="32"/>
      <c r="I84" s="29"/>
    </row>
    <row r="85" ht="15.75" customHeight="1">
      <c r="B85" s="29"/>
      <c r="C85" s="30"/>
      <c r="E85" s="29"/>
      <c r="F85" s="31"/>
      <c r="G85" s="32"/>
      <c r="H85" s="32"/>
      <c r="I85" s="29"/>
    </row>
    <row r="86" ht="15.75" customHeight="1">
      <c r="B86" s="29"/>
      <c r="C86" s="30"/>
      <c r="E86" s="29"/>
      <c r="F86" s="31"/>
      <c r="G86" s="32"/>
      <c r="H86" s="32"/>
      <c r="I86" s="29"/>
    </row>
    <row r="87" ht="15.75" customHeight="1">
      <c r="B87" s="29"/>
      <c r="C87" s="30"/>
      <c r="E87" s="29"/>
      <c r="F87" s="31"/>
      <c r="G87" s="32"/>
      <c r="H87" s="32"/>
      <c r="I87" s="29"/>
    </row>
    <row r="88" ht="15.75" customHeight="1">
      <c r="B88" s="29"/>
      <c r="C88" s="30"/>
      <c r="E88" s="29"/>
      <c r="F88" s="31"/>
      <c r="G88" s="32"/>
      <c r="H88" s="32"/>
      <c r="I88" s="29"/>
    </row>
    <row r="89" ht="15.75" customHeight="1">
      <c r="B89" s="29"/>
      <c r="C89" s="30"/>
      <c r="E89" s="29"/>
      <c r="F89" s="31"/>
      <c r="G89" s="32"/>
      <c r="H89" s="32"/>
      <c r="I89" s="29"/>
    </row>
    <row r="90" ht="15.75" customHeight="1">
      <c r="B90" s="29"/>
      <c r="C90" s="30"/>
      <c r="E90" s="29"/>
      <c r="F90" s="31"/>
      <c r="G90" s="32"/>
      <c r="H90" s="32"/>
      <c r="I90" s="29"/>
    </row>
    <row r="91" ht="15.75" customHeight="1">
      <c r="B91" s="29"/>
      <c r="C91" s="30"/>
      <c r="E91" s="29"/>
      <c r="F91" s="31"/>
      <c r="G91" s="32"/>
      <c r="H91" s="32"/>
      <c r="I91" s="29"/>
    </row>
    <row r="92" ht="15.75" customHeight="1">
      <c r="B92" s="29"/>
      <c r="C92" s="30"/>
      <c r="E92" s="29"/>
      <c r="F92" s="31"/>
      <c r="G92" s="32"/>
      <c r="H92" s="32"/>
      <c r="I92" s="29"/>
    </row>
    <row r="93" ht="15.75" customHeight="1">
      <c r="B93" s="29"/>
      <c r="C93" s="30"/>
      <c r="E93" s="29"/>
      <c r="F93" s="31"/>
      <c r="G93" s="32"/>
      <c r="H93" s="32"/>
      <c r="I93" s="29"/>
    </row>
    <row r="94" ht="15.75" customHeight="1">
      <c r="B94" s="29"/>
      <c r="C94" s="30"/>
      <c r="E94" s="29"/>
      <c r="F94" s="31"/>
      <c r="G94" s="32"/>
      <c r="H94" s="32"/>
      <c r="I94" s="29"/>
    </row>
    <row r="95" ht="15.75" customHeight="1">
      <c r="B95" s="29"/>
      <c r="C95" s="30"/>
      <c r="E95" s="29"/>
      <c r="F95" s="31"/>
      <c r="G95" s="32"/>
      <c r="H95" s="32"/>
      <c r="I95" s="29"/>
    </row>
    <row r="96" ht="15.75" customHeight="1">
      <c r="B96" s="29"/>
      <c r="C96" s="30"/>
      <c r="E96" s="29"/>
      <c r="F96" s="31"/>
      <c r="G96" s="32"/>
      <c r="H96" s="32"/>
      <c r="I96" s="29"/>
    </row>
    <row r="97" ht="15.75" customHeight="1">
      <c r="B97" s="29"/>
      <c r="C97" s="30"/>
      <c r="E97" s="29"/>
      <c r="F97" s="31"/>
      <c r="G97" s="32"/>
      <c r="H97" s="32"/>
      <c r="I97" s="29"/>
    </row>
    <row r="98" ht="15.75" customHeight="1">
      <c r="B98" s="29"/>
      <c r="C98" s="30"/>
      <c r="E98" s="29"/>
      <c r="F98" s="31"/>
      <c r="G98" s="32"/>
      <c r="H98" s="32"/>
      <c r="I98" s="29"/>
    </row>
    <row r="99" ht="15.75" customHeight="1">
      <c r="B99" s="29"/>
      <c r="C99" s="30"/>
      <c r="E99" s="29"/>
      <c r="F99" s="31"/>
      <c r="G99" s="32"/>
      <c r="H99" s="32"/>
      <c r="I99" s="29"/>
    </row>
    <row r="100" ht="15.75" customHeight="1">
      <c r="B100" s="29"/>
      <c r="C100" s="30"/>
      <c r="E100" s="29"/>
      <c r="F100" s="31"/>
      <c r="G100" s="32"/>
      <c r="H100" s="32"/>
      <c r="I100" s="29"/>
    </row>
    <row r="101" ht="15.75" customHeight="1">
      <c r="B101" s="29"/>
      <c r="C101" s="30"/>
      <c r="E101" s="29"/>
      <c r="F101" s="31"/>
      <c r="G101" s="32"/>
      <c r="H101" s="32"/>
      <c r="I101" s="29"/>
    </row>
    <row r="102" ht="15.75" customHeight="1">
      <c r="B102" s="29"/>
      <c r="C102" s="30"/>
      <c r="E102" s="29"/>
      <c r="F102" s="31"/>
      <c r="G102" s="32"/>
      <c r="H102" s="32"/>
      <c r="I102" s="29"/>
    </row>
    <row r="103" ht="15.75" customHeight="1">
      <c r="B103" s="29"/>
      <c r="C103" s="30"/>
      <c r="E103" s="29"/>
      <c r="F103" s="31"/>
      <c r="G103" s="32"/>
      <c r="H103" s="32"/>
      <c r="I103" s="29"/>
    </row>
    <row r="104" ht="15.75" customHeight="1">
      <c r="B104" s="29"/>
      <c r="C104" s="30"/>
      <c r="E104" s="29"/>
      <c r="F104" s="31"/>
      <c r="G104" s="32"/>
      <c r="H104" s="32"/>
      <c r="I104" s="29"/>
    </row>
    <row r="105" ht="15.75" customHeight="1">
      <c r="B105" s="29"/>
      <c r="C105" s="30"/>
      <c r="E105" s="29"/>
      <c r="F105" s="31"/>
      <c r="G105" s="32"/>
      <c r="H105" s="32"/>
      <c r="I105" s="29"/>
    </row>
    <row r="106" ht="15.75" customHeight="1">
      <c r="B106" s="29"/>
      <c r="C106" s="30"/>
      <c r="E106" s="29"/>
      <c r="F106" s="31"/>
      <c r="G106" s="32"/>
      <c r="H106" s="32"/>
      <c r="I106" s="29"/>
    </row>
    <row r="107" ht="15.75" customHeight="1">
      <c r="B107" s="29"/>
      <c r="C107" s="30"/>
      <c r="E107" s="29"/>
      <c r="F107" s="31"/>
      <c r="G107" s="32"/>
      <c r="H107" s="32"/>
      <c r="I107" s="29"/>
    </row>
    <row r="108" ht="15.75" customHeight="1">
      <c r="B108" s="29"/>
      <c r="C108" s="30"/>
      <c r="E108" s="29"/>
      <c r="F108" s="31"/>
      <c r="G108" s="32"/>
      <c r="H108" s="32"/>
      <c r="I108" s="29"/>
    </row>
    <row r="109" ht="15.75" customHeight="1">
      <c r="B109" s="29"/>
      <c r="C109" s="30"/>
      <c r="E109" s="29"/>
      <c r="F109" s="31"/>
      <c r="G109" s="32"/>
      <c r="H109" s="32"/>
      <c r="I109" s="29"/>
    </row>
    <row r="110" ht="15.75" customHeight="1">
      <c r="B110" s="29"/>
      <c r="C110" s="30"/>
      <c r="E110" s="29"/>
      <c r="F110" s="31"/>
      <c r="G110" s="32"/>
      <c r="H110" s="32"/>
      <c r="I110" s="29"/>
    </row>
    <row r="111" ht="15.75" customHeight="1">
      <c r="B111" s="29"/>
      <c r="C111" s="30"/>
      <c r="E111" s="29"/>
      <c r="F111" s="31"/>
      <c r="G111" s="32"/>
      <c r="H111" s="32"/>
      <c r="I111" s="29"/>
    </row>
    <row r="112" ht="15.75" customHeight="1">
      <c r="B112" s="29"/>
      <c r="C112" s="30"/>
      <c r="E112" s="29"/>
      <c r="F112" s="31"/>
      <c r="G112" s="32"/>
      <c r="H112" s="32"/>
      <c r="I112" s="29"/>
    </row>
    <row r="113" ht="15.75" customHeight="1">
      <c r="B113" s="29"/>
      <c r="C113" s="30"/>
      <c r="E113" s="29"/>
      <c r="F113" s="31"/>
      <c r="G113" s="32"/>
      <c r="H113" s="32"/>
      <c r="I113" s="29"/>
    </row>
    <row r="114" ht="15.75" customHeight="1">
      <c r="B114" s="29"/>
      <c r="C114" s="30"/>
      <c r="E114" s="29"/>
      <c r="F114" s="31"/>
      <c r="G114" s="32"/>
      <c r="H114" s="32"/>
      <c r="I114" s="29"/>
    </row>
    <row r="115" ht="15.75" customHeight="1">
      <c r="B115" s="29"/>
      <c r="C115" s="30"/>
      <c r="E115" s="29"/>
      <c r="F115" s="31"/>
      <c r="G115" s="32"/>
      <c r="H115" s="32"/>
      <c r="I115" s="29"/>
    </row>
    <row r="116" ht="15.75" customHeight="1">
      <c r="B116" s="29"/>
      <c r="C116" s="30"/>
      <c r="E116" s="29"/>
      <c r="F116" s="31"/>
      <c r="G116" s="32"/>
      <c r="H116" s="32"/>
      <c r="I116" s="29"/>
    </row>
    <row r="117" ht="15.75" customHeight="1">
      <c r="B117" s="29"/>
      <c r="C117" s="30"/>
      <c r="E117" s="29"/>
      <c r="F117" s="31"/>
      <c r="G117" s="32"/>
      <c r="H117" s="32"/>
      <c r="I117" s="29"/>
    </row>
    <row r="118" ht="15.75" customHeight="1">
      <c r="B118" s="29"/>
      <c r="C118" s="30"/>
      <c r="E118" s="29"/>
      <c r="F118" s="31"/>
      <c r="G118" s="32"/>
      <c r="H118" s="32"/>
      <c r="I118" s="29"/>
    </row>
    <row r="119" ht="15.75" customHeight="1">
      <c r="B119" s="29"/>
      <c r="C119" s="30"/>
      <c r="E119" s="29"/>
      <c r="F119" s="31"/>
      <c r="G119" s="32"/>
      <c r="H119" s="32"/>
      <c r="I119" s="29"/>
    </row>
    <row r="120" ht="15.75" customHeight="1">
      <c r="B120" s="29"/>
      <c r="C120" s="30"/>
      <c r="E120" s="29"/>
      <c r="F120" s="31"/>
      <c r="G120" s="32"/>
      <c r="H120" s="32"/>
      <c r="I120" s="29"/>
    </row>
    <row r="121" ht="15.75" customHeight="1">
      <c r="B121" s="29"/>
      <c r="C121" s="30"/>
      <c r="E121" s="29"/>
      <c r="F121" s="31"/>
      <c r="G121" s="32"/>
      <c r="H121" s="32"/>
      <c r="I121" s="29"/>
    </row>
    <row r="122" ht="15.75" customHeight="1">
      <c r="B122" s="29"/>
      <c r="C122" s="30"/>
      <c r="E122" s="29"/>
      <c r="F122" s="31"/>
      <c r="G122" s="32"/>
      <c r="H122" s="32"/>
      <c r="I122" s="29"/>
    </row>
    <row r="123" ht="15.75" customHeight="1">
      <c r="B123" s="29"/>
      <c r="C123" s="30"/>
      <c r="E123" s="29"/>
      <c r="F123" s="31"/>
      <c r="G123" s="32"/>
      <c r="H123" s="32"/>
      <c r="I123" s="29"/>
    </row>
    <row r="124" ht="15.75" customHeight="1">
      <c r="B124" s="29"/>
      <c r="C124" s="30"/>
      <c r="E124" s="29"/>
      <c r="F124" s="31"/>
      <c r="G124" s="32"/>
      <c r="H124" s="32"/>
      <c r="I124" s="29"/>
    </row>
    <row r="125" ht="15.75" customHeight="1">
      <c r="B125" s="29"/>
      <c r="C125" s="30"/>
      <c r="E125" s="29"/>
      <c r="F125" s="31"/>
      <c r="G125" s="32"/>
      <c r="H125" s="32"/>
      <c r="I125" s="29"/>
    </row>
    <row r="126" ht="15.75" customHeight="1">
      <c r="B126" s="29"/>
      <c r="C126" s="30"/>
      <c r="E126" s="29"/>
      <c r="F126" s="31"/>
      <c r="G126" s="32"/>
      <c r="H126" s="32"/>
      <c r="I126" s="29"/>
    </row>
    <row r="127" ht="15.75" customHeight="1">
      <c r="B127" s="29"/>
      <c r="C127" s="30"/>
      <c r="E127" s="29"/>
      <c r="F127" s="31"/>
      <c r="G127" s="32"/>
      <c r="H127" s="32"/>
      <c r="I127" s="29"/>
    </row>
    <row r="128" ht="15.75" customHeight="1">
      <c r="B128" s="29"/>
      <c r="C128" s="30"/>
      <c r="E128" s="29"/>
      <c r="F128" s="31"/>
      <c r="G128" s="32"/>
      <c r="H128" s="32"/>
      <c r="I128" s="29"/>
    </row>
    <row r="129" ht="15.75" customHeight="1">
      <c r="B129" s="29"/>
      <c r="C129" s="30"/>
      <c r="E129" s="29"/>
      <c r="F129" s="31"/>
      <c r="G129" s="32"/>
      <c r="H129" s="32"/>
      <c r="I129" s="29"/>
    </row>
    <row r="130" ht="15.75" customHeight="1">
      <c r="B130" s="29"/>
      <c r="C130" s="30"/>
      <c r="E130" s="29"/>
      <c r="F130" s="31"/>
      <c r="G130" s="32"/>
      <c r="H130" s="32"/>
      <c r="I130" s="29"/>
    </row>
    <row r="131" ht="15.75" customHeight="1">
      <c r="B131" s="29"/>
      <c r="C131" s="30"/>
      <c r="E131" s="29"/>
      <c r="F131" s="31"/>
      <c r="G131" s="32"/>
      <c r="H131" s="32"/>
      <c r="I131" s="29"/>
    </row>
    <row r="132" ht="15.75" customHeight="1">
      <c r="B132" s="29"/>
      <c r="C132" s="30"/>
      <c r="E132" s="29"/>
      <c r="F132" s="31"/>
      <c r="G132" s="32"/>
      <c r="H132" s="32"/>
      <c r="I132" s="29"/>
    </row>
    <row r="133" ht="15.75" customHeight="1">
      <c r="B133" s="29"/>
      <c r="C133" s="30"/>
      <c r="E133" s="29"/>
      <c r="F133" s="31"/>
      <c r="G133" s="32"/>
      <c r="H133" s="32"/>
      <c r="I133" s="29"/>
    </row>
    <row r="134" ht="15.75" customHeight="1">
      <c r="B134" s="29"/>
      <c r="C134" s="30"/>
      <c r="E134" s="29"/>
      <c r="F134" s="31"/>
      <c r="G134" s="32"/>
      <c r="H134" s="32"/>
      <c r="I134" s="29"/>
    </row>
    <row r="135" ht="15.75" customHeight="1">
      <c r="B135" s="29"/>
      <c r="C135" s="30"/>
      <c r="E135" s="29"/>
      <c r="F135" s="31"/>
      <c r="G135" s="32"/>
      <c r="H135" s="32"/>
      <c r="I135" s="29"/>
    </row>
    <row r="136" ht="15.75" customHeight="1">
      <c r="B136" s="29"/>
      <c r="C136" s="30"/>
      <c r="E136" s="29"/>
      <c r="F136" s="31"/>
      <c r="G136" s="32"/>
      <c r="H136" s="32"/>
      <c r="I136" s="29"/>
    </row>
    <row r="137" ht="15.75" customHeight="1">
      <c r="B137" s="29"/>
      <c r="C137" s="30"/>
      <c r="E137" s="29"/>
      <c r="F137" s="31"/>
      <c r="G137" s="32"/>
      <c r="H137" s="32"/>
      <c r="I137" s="29"/>
    </row>
    <row r="138" ht="15.75" customHeight="1">
      <c r="B138" s="29"/>
      <c r="C138" s="30"/>
      <c r="E138" s="29"/>
      <c r="F138" s="31"/>
      <c r="G138" s="32"/>
      <c r="H138" s="32"/>
      <c r="I138" s="29"/>
    </row>
    <row r="139" ht="15.75" customHeight="1">
      <c r="B139" s="29"/>
      <c r="C139" s="30"/>
      <c r="E139" s="29"/>
      <c r="F139" s="31"/>
      <c r="G139" s="32"/>
      <c r="H139" s="32"/>
      <c r="I139" s="29"/>
    </row>
    <row r="140" ht="15.75" customHeight="1">
      <c r="B140" s="29"/>
      <c r="C140" s="30"/>
      <c r="E140" s="29"/>
      <c r="F140" s="31"/>
      <c r="G140" s="32"/>
      <c r="H140" s="32"/>
      <c r="I140" s="29"/>
    </row>
    <row r="141" ht="15.75" customHeight="1">
      <c r="B141" s="29"/>
      <c r="C141" s="30"/>
      <c r="E141" s="29"/>
      <c r="F141" s="31"/>
      <c r="G141" s="32"/>
      <c r="H141" s="32"/>
      <c r="I141" s="29"/>
    </row>
    <row r="142" ht="15.75" customHeight="1">
      <c r="B142" s="29"/>
      <c r="C142" s="30"/>
      <c r="E142" s="29"/>
      <c r="F142" s="31"/>
      <c r="G142" s="32"/>
      <c r="H142" s="32"/>
      <c r="I142" s="29"/>
    </row>
    <row r="143" ht="15.75" customHeight="1">
      <c r="B143" s="29"/>
      <c r="C143" s="30"/>
      <c r="E143" s="29"/>
      <c r="F143" s="31"/>
      <c r="G143" s="32"/>
      <c r="H143" s="32"/>
      <c r="I143" s="29"/>
    </row>
    <row r="144" ht="15.75" customHeight="1">
      <c r="B144" s="29"/>
      <c r="C144" s="30"/>
      <c r="E144" s="29"/>
      <c r="F144" s="31"/>
      <c r="G144" s="32"/>
      <c r="H144" s="32"/>
      <c r="I144" s="29"/>
    </row>
    <row r="145" ht="15.75" customHeight="1">
      <c r="B145" s="29"/>
      <c r="C145" s="30"/>
      <c r="E145" s="29"/>
      <c r="F145" s="31"/>
      <c r="G145" s="32"/>
      <c r="H145" s="32"/>
      <c r="I145" s="29"/>
    </row>
    <row r="146" ht="15.75" customHeight="1">
      <c r="B146" s="29"/>
      <c r="C146" s="30"/>
      <c r="E146" s="29"/>
      <c r="F146" s="31"/>
      <c r="G146" s="32"/>
      <c r="H146" s="32"/>
      <c r="I146" s="29"/>
    </row>
    <row r="147" ht="15.75" customHeight="1">
      <c r="B147" s="29"/>
      <c r="C147" s="30"/>
      <c r="E147" s="29"/>
      <c r="F147" s="31"/>
      <c r="G147" s="32"/>
      <c r="H147" s="32"/>
      <c r="I147" s="29"/>
    </row>
    <row r="148" ht="15.75" customHeight="1">
      <c r="B148" s="29"/>
      <c r="C148" s="30"/>
      <c r="E148" s="29"/>
      <c r="F148" s="31"/>
      <c r="G148" s="32"/>
      <c r="H148" s="32"/>
      <c r="I148" s="29"/>
    </row>
    <row r="149" ht="15.75" customHeight="1">
      <c r="B149" s="29"/>
      <c r="C149" s="30"/>
      <c r="E149" s="29"/>
      <c r="F149" s="31"/>
      <c r="G149" s="32"/>
      <c r="H149" s="32"/>
      <c r="I149" s="29"/>
    </row>
    <row r="150" ht="15.75" customHeight="1">
      <c r="B150" s="29"/>
      <c r="C150" s="30"/>
      <c r="E150" s="29"/>
      <c r="F150" s="31"/>
      <c r="G150" s="32"/>
      <c r="H150" s="32"/>
      <c r="I150" s="29"/>
    </row>
    <row r="151" ht="15.75" customHeight="1">
      <c r="B151" s="29"/>
      <c r="C151" s="30"/>
      <c r="E151" s="29"/>
      <c r="F151" s="31"/>
      <c r="G151" s="32"/>
      <c r="H151" s="32"/>
      <c r="I151" s="29"/>
    </row>
    <row r="152" ht="15.75" customHeight="1">
      <c r="B152" s="29"/>
      <c r="C152" s="30"/>
      <c r="E152" s="29"/>
      <c r="F152" s="31"/>
      <c r="G152" s="32"/>
      <c r="H152" s="32"/>
      <c r="I152" s="29"/>
    </row>
    <row r="153" ht="15.75" customHeight="1">
      <c r="B153" s="29"/>
      <c r="C153" s="30"/>
      <c r="E153" s="29"/>
      <c r="F153" s="31"/>
      <c r="G153" s="32"/>
      <c r="H153" s="32"/>
      <c r="I153" s="29"/>
    </row>
    <row r="154" ht="15.75" customHeight="1">
      <c r="B154" s="29"/>
      <c r="C154" s="30"/>
      <c r="E154" s="29"/>
      <c r="F154" s="31"/>
      <c r="G154" s="32"/>
      <c r="H154" s="32"/>
      <c r="I154" s="29"/>
    </row>
    <row r="155" ht="15.75" customHeight="1">
      <c r="B155" s="29"/>
      <c r="C155" s="30"/>
      <c r="E155" s="29"/>
      <c r="F155" s="31"/>
      <c r="G155" s="32"/>
      <c r="H155" s="32"/>
      <c r="I155" s="29"/>
    </row>
    <row r="156" ht="15.75" customHeight="1">
      <c r="B156" s="29"/>
      <c r="C156" s="30"/>
      <c r="E156" s="29"/>
      <c r="F156" s="31"/>
      <c r="G156" s="32"/>
      <c r="H156" s="32"/>
      <c r="I156" s="29"/>
    </row>
    <row r="157" ht="15.75" customHeight="1">
      <c r="B157" s="29"/>
      <c r="C157" s="30"/>
      <c r="E157" s="29"/>
      <c r="F157" s="31"/>
      <c r="G157" s="32"/>
      <c r="H157" s="32"/>
      <c r="I157" s="29"/>
    </row>
    <row r="158" ht="15.75" customHeight="1">
      <c r="B158" s="29"/>
      <c r="C158" s="30"/>
      <c r="E158" s="29"/>
      <c r="F158" s="31"/>
      <c r="G158" s="32"/>
      <c r="H158" s="32"/>
      <c r="I158" s="29"/>
    </row>
    <row r="159" ht="15.75" customHeight="1">
      <c r="B159" s="29"/>
      <c r="C159" s="30"/>
      <c r="E159" s="29"/>
      <c r="F159" s="31"/>
      <c r="G159" s="32"/>
      <c r="H159" s="32"/>
      <c r="I159" s="29"/>
    </row>
    <row r="160" ht="15.75" customHeight="1">
      <c r="B160" s="29"/>
      <c r="C160" s="30"/>
      <c r="E160" s="29"/>
      <c r="F160" s="31"/>
      <c r="G160" s="32"/>
      <c r="H160" s="32"/>
      <c r="I160" s="29"/>
    </row>
    <row r="161" ht="15.75" customHeight="1">
      <c r="B161" s="29"/>
      <c r="C161" s="30"/>
      <c r="E161" s="29"/>
      <c r="F161" s="31"/>
      <c r="G161" s="32"/>
      <c r="H161" s="32"/>
      <c r="I161" s="29"/>
    </row>
    <row r="162" ht="15.75" customHeight="1">
      <c r="B162" s="29"/>
      <c r="C162" s="30"/>
      <c r="E162" s="29"/>
      <c r="F162" s="31"/>
      <c r="G162" s="32"/>
      <c r="H162" s="32"/>
      <c r="I162" s="29"/>
    </row>
    <row r="163" ht="15.75" customHeight="1">
      <c r="B163" s="29"/>
      <c r="C163" s="30"/>
      <c r="E163" s="29"/>
      <c r="F163" s="31"/>
      <c r="G163" s="32"/>
      <c r="H163" s="32"/>
      <c r="I163" s="29"/>
    </row>
    <row r="164" ht="15.75" customHeight="1">
      <c r="B164" s="29"/>
      <c r="C164" s="30"/>
      <c r="E164" s="29"/>
      <c r="F164" s="31"/>
      <c r="G164" s="32"/>
      <c r="H164" s="32"/>
      <c r="I164" s="29"/>
    </row>
    <row r="165" ht="15.75" customHeight="1">
      <c r="B165" s="29"/>
      <c r="C165" s="30"/>
      <c r="E165" s="29"/>
      <c r="F165" s="31"/>
      <c r="G165" s="32"/>
      <c r="H165" s="32"/>
      <c r="I165" s="29"/>
    </row>
    <row r="166" ht="15.75" customHeight="1">
      <c r="B166" s="29"/>
      <c r="C166" s="30"/>
      <c r="E166" s="29"/>
      <c r="F166" s="31"/>
      <c r="G166" s="32"/>
      <c r="H166" s="32"/>
      <c r="I166" s="29"/>
    </row>
    <row r="167" ht="15.75" customHeight="1">
      <c r="B167" s="29"/>
      <c r="C167" s="30"/>
      <c r="E167" s="29"/>
      <c r="F167" s="31"/>
      <c r="G167" s="32"/>
      <c r="H167" s="32"/>
      <c r="I167" s="29"/>
    </row>
    <row r="168" ht="15.75" customHeight="1">
      <c r="B168" s="29"/>
      <c r="C168" s="30"/>
      <c r="E168" s="29"/>
      <c r="F168" s="31"/>
      <c r="G168" s="32"/>
      <c r="H168" s="32"/>
      <c r="I168" s="29"/>
    </row>
    <row r="169" ht="15.75" customHeight="1">
      <c r="B169" s="29"/>
      <c r="C169" s="30"/>
      <c r="E169" s="29"/>
      <c r="F169" s="31"/>
      <c r="G169" s="32"/>
      <c r="H169" s="32"/>
      <c r="I169" s="29"/>
    </row>
    <row r="170" ht="15.75" customHeight="1">
      <c r="B170" s="29"/>
      <c r="C170" s="30"/>
      <c r="E170" s="29"/>
      <c r="F170" s="31"/>
      <c r="G170" s="32"/>
      <c r="H170" s="32"/>
      <c r="I170" s="29"/>
    </row>
    <row r="171" ht="15.75" customHeight="1">
      <c r="B171" s="29"/>
      <c r="C171" s="30"/>
      <c r="E171" s="29"/>
      <c r="F171" s="31"/>
      <c r="G171" s="32"/>
      <c r="H171" s="32"/>
      <c r="I171" s="29"/>
    </row>
    <row r="172" ht="15.75" customHeight="1">
      <c r="B172" s="29"/>
      <c r="C172" s="30"/>
      <c r="E172" s="29"/>
      <c r="F172" s="31"/>
      <c r="G172" s="32"/>
      <c r="H172" s="32"/>
      <c r="I172" s="29"/>
    </row>
    <row r="173" ht="15.75" customHeight="1">
      <c r="B173" s="29"/>
      <c r="C173" s="30"/>
      <c r="E173" s="29"/>
      <c r="F173" s="31"/>
      <c r="G173" s="32"/>
      <c r="H173" s="32"/>
      <c r="I173" s="29"/>
    </row>
    <row r="174" ht="15.75" customHeight="1">
      <c r="B174" s="29"/>
      <c r="C174" s="30"/>
      <c r="E174" s="29"/>
      <c r="F174" s="31"/>
      <c r="G174" s="32"/>
      <c r="H174" s="32"/>
      <c r="I174" s="29"/>
    </row>
    <row r="175" ht="15.75" customHeight="1">
      <c r="B175" s="29"/>
      <c r="C175" s="30"/>
      <c r="E175" s="29"/>
      <c r="F175" s="31"/>
      <c r="G175" s="32"/>
      <c r="H175" s="32"/>
      <c r="I175" s="29"/>
    </row>
    <row r="176" ht="15.75" customHeight="1">
      <c r="B176" s="29"/>
      <c r="C176" s="30"/>
      <c r="E176" s="29"/>
      <c r="F176" s="31"/>
      <c r="G176" s="32"/>
      <c r="H176" s="32"/>
      <c r="I176" s="29"/>
    </row>
    <row r="177" ht="15.75" customHeight="1">
      <c r="B177" s="29"/>
      <c r="C177" s="30"/>
      <c r="E177" s="29"/>
      <c r="F177" s="31"/>
      <c r="G177" s="32"/>
      <c r="H177" s="32"/>
      <c r="I177" s="29"/>
    </row>
    <row r="178" ht="15.75" customHeight="1">
      <c r="B178" s="29"/>
      <c r="C178" s="30"/>
      <c r="E178" s="29"/>
      <c r="F178" s="31"/>
      <c r="G178" s="32"/>
      <c r="H178" s="32"/>
      <c r="I178" s="29"/>
    </row>
    <row r="179" ht="15.75" customHeight="1">
      <c r="B179" s="29"/>
      <c r="C179" s="30"/>
      <c r="E179" s="29"/>
      <c r="F179" s="31"/>
      <c r="G179" s="32"/>
      <c r="H179" s="32"/>
      <c r="I179" s="29"/>
    </row>
    <row r="180" ht="15.75" customHeight="1">
      <c r="B180" s="29"/>
      <c r="C180" s="30"/>
      <c r="E180" s="29"/>
      <c r="F180" s="31"/>
      <c r="G180" s="32"/>
      <c r="H180" s="32"/>
      <c r="I180" s="29"/>
    </row>
    <row r="181" ht="15.75" customHeight="1">
      <c r="B181" s="29"/>
      <c r="C181" s="30"/>
      <c r="E181" s="29"/>
      <c r="F181" s="31"/>
      <c r="G181" s="32"/>
      <c r="H181" s="32"/>
      <c r="I181" s="29"/>
    </row>
    <row r="182" ht="15.75" customHeight="1">
      <c r="B182" s="29"/>
      <c r="C182" s="30"/>
      <c r="E182" s="29"/>
      <c r="F182" s="31"/>
      <c r="G182" s="32"/>
      <c r="H182" s="32"/>
      <c r="I182" s="29"/>
    </row>
    <row r="183" ht="15.75" customHeight="1">
      <c r="B183" s="29"/>
      <c r="C183" s="30"/>
      <c r="E183" s="29"/>
      <c r="F183" s="31"/>
      <c r="G183" s="32"/>
      <c r="H183" s="32"/>
      <c r="I183" s="29"/>
    </row>
    <row r="184" ht="15.75" customHeight="1">
      <c r="B184" s="29"/>
      <c r="C184" s="30"/>
      <c r="E184" s="29"/>
      <c r="F184" s="31"/>
      <c r="G184" s="32"/>
      <c r="H184" s="32"/>
      <c r="I184" s="29"/>
    </row>
    <row r="185" ht="15.75" customHeight="1">
      <c r="B185" s="29"/>
      <c r="C185" s="30"/>
      <c r="E185" s="29"/>
      <c r="F185" s="31"/>
      <c r="G185" s="32"/>
      <c r="H185" s="32"/>
      <c r="I185" s="29"/>
    </row>
    <row r="186" ht="15.75" customHeight="1">
      <c r="B186" s="29"/>
      <c r="C186" s="30"/>
      <c r="E186" s="29"/>
      <c r="F186" s="31"/>
      <c r="G186" s="32"/>
      <c r="H186" s="32"/>
      <c r="I186" s="29"/>
    </row>
    <row r="187" ht="15.75" customHeight="1">
      <c r="B187" s="29"/>
      <c r="C187" s="30"/>
      <c r="E187" s="29"/>
      <c r="F187" s="31"/>
      <c r="G187" s="32"/>
      <c r="H187" s="32"/>
      <c r="I187" s="29"/>
    </row>
    <row r="188" ht="15.75" customHeight="1">
      <c r="B188" s="29"/>
      <c r="C188" s="30"/>
      <c r="E188" s="29"/>
      <c r="F188" s="31"/>
      <c r="G188" s="32"/>
      <c r="H188" s="32"/>
      <c r="I188" s="29"/>
    </row>
    <row r="189" ht="15.75" customHeight="1">
      <c r="B189" s="29"/>
      <c r="C189" s="30"/>
      <c r="E189" s="29"/>
      <c r="F189" s="31"/>
      <c r="G189" s="32"/>
      <c r="H189" s="32"/>
      <c r="I189" s="29"/>
    </row>
    <row r="190" ht="15.75" customHeight="1">
      <c r="B190" s="29"/>
      <c r="C190" s="30"/>
      <c r="E190" s="29"/>
      <c r="F190" s="31"/>
      <c r="G190" s="32"/>
      <c r="H190" s="32"/>
      <c r="I190" s="29"/>
    </row>
    <row r="191" ht="15.75" customHeight="1">
      <c r="B191" s="29"/>
      <c r="C191" s="30"/>
      <c r="E191" s="29"/>
      <c r="F191" s="31"/>
      <c r="G191" s="32"/>
      <c r="H191" s="32"/>
      <c r="I191" s="29"/>
    </row>
    <row r="192" ht="15.75" customHeight="1">
      <c r="B192" s="29"/>
      <c r="C192" s="30"/>
      <c r="E192" s="29"/>
      <c r="F192" s="31"/>
      <c r="G192" s="32"/>
      <c r="H192" s="32"/>
      <c r="I192" s="29"/>
    </row>
    <row r="193" ht="15.75" customHeight="1">
      <c r="B193" s="29"/>
      <c r="C193" s="30"/>
      <c r="E193" s="29"/>
      <c r="F193" s="31"/>
      <c r="G193" s="32"/>
      <c r="H193" s="32"/>
      <c r="I193" s="29"/>
    </row>
    <row r="194" ht="15.75" customHeight="1">
      <c r="B194" s="29"/>
      <c r="C194" s="30"/>
      <c r="E194" s="29"/>
      <c r="F194" s="31"/>
      <c r="G194" s="32"/>
      <c r="H194" s="32"/>
      <c r="I194" s="29"/>
    </row>
    <row r="195" ht="15.75" customHeight="1">
      <c r="B195" s="29"/>
      <c r="C195" s="30"/>
      <c r="E195" s="29"/>
      <c r="F195" s="31"/>
      <c r="G195" s="32"/>
      <c r="H195" s="32"/>
      <c r="I195" s="29"/>
    </row>
    <row r="196" ht="15.75" customHeight="1">
      <c r="B196" s="29"/>
      <c r="C196" s="30"/>
      <c r="E196" s="29"/>
      <c r="F196" s="31"/>
      <c r="G196" s="32"/>
      <c r="H196" s="32"/>
      <c r="I196" s="29"/>
    </row>
    <row r="197" ht="15.75" customHeight="1">
      <c r="B197" s="29"/>
      <c r="C197" s="30"/>
      <c r="E197" s="29"/>
      <c r="F197" s="31"/>
      <c r="G197" s="32"/>
      <c r="H197" s="32"/>
      <c r="I197" s="29"/>
    </row>
    <row r="198" ht="15.75" customHeight="1">
      <c r="B198" s="29"/>
      <c r="C198" s="30"/>
      <c r="E198" s="29"/>
      <c r="F198" s="31"/>
      <c r="G198" s="32"/>
      <c r="H198" s="32"/>
      <c r="I198" s="29"/>
    </row>
    <row r="199" ht="15.75" customHeight="1">
      <c r="B199" s="29"/>
      <c r="C199" s="30"/>
      <c r="E199" s="29"/>
      <c r="F199" s="31"/>
      <c r="G199" s="32"/>
      <c r="H199" s="32"/>
      <c r="I199" s="29"/>
    </row>
    <row r="200" ht="15.75" customHeight="1">
      <c r="B200" s="29"/>
      <c r="C200" s="30"/>
      <c r="E200" s="29"/>
      <c r="F200" s="31"/>
      <c r="G200" s="32"/>
      <c r="H200" s="32"/>
      <c r="I200" s="29"/>
    </row>
    <row r="201" ht="15.75" customHeight="1">
      <c r="B201" s="29"/>
      <c r="C201" s="30"/>
      <c r="E201" s="29"/>
      <c r="F201" s="31"/>
      <c r="G201" s="32"/>
      <c r="H201" s="32"/>
      <c r="I201" s="29"/>
    </row>
    <row r="202" ht="15.75" customHeight="1">
      <c r="B202" s="29"/>
      <c r="C202" s="30"/>
      <c r="E202" s="29"/>
      <c r="F202" s="31"/>
      <c r="G202" s="32"/>
      <c r="H202" s="32"/>
      <c r="I202" s="29"/>
    </row>
    <row r="203" ht="15.75" customHeight="1">
      <c r="B203" s="29"/>
      <c r="C203" s="30"/>
      <c r="E203" s="29"/>
      <c r="F203" s="31"/>
      <c r="G203" s="32"/>
      <c r="H203" s="32"/>
      <c r="I203" s="29"/>
    </row>
    <row r="204" ht="15.75" customHeight="1">
      <c r="B204" s="29"/>
      <c r="C204" s="30"/>
      <c r="E204" s="29"/>
      <c r="F204" s="31"/>
      <c r="G204" s="32"/>
      <c r="H204" s="32"/>
      <c r="I204" s="29"/>
    </row>
    <row r="205" ht="15.75" customHeight="1">
      <c r="B205" s="29"/>
      <c r="C205" s="30"/>
      <c r="E205" s="29"/>
      <c r="F205" s="31"/>
      <c r="G205" s="32"/>
      <c r="H205" s="32"/>
      <c r="I205" s="29"/>
    </row>
    <row r="206" ht="15.75" customHeight="1">
      <c r="B206" s="29"/>
      <c r="C206" s="30"/>
      <c r="E206" s="29"/>
      <c r="F206" s="31"/>
      <c r="G206" s="32"/>
      <c r="H206" s="32"/>
      <c r="I206" s="29"/>
    </row>
    <row r="207" ht="15.75" customHeight="1">
      <c r="B207" s="29"/>
      <c r="C207" s="30"/>
      <c r="E207" s="29"/>
      <c r="F207" s="31"/>
      <c r="G207" s="32"/>
      <c r="H207" s="32"/>
      <c r="I207" s="29"/>
    </row>
    <row r="208" ht="15.75" customHeight="1">
      <c r="B208" s="29"/>
      <c r="C208" s="30"/>
      <c r="E208" s="29"/>
      <c r="F208" s="31"/>
      <c r="G208" s="32"/>
      <c r="H208" s="32"/>
      <c r="I208" s="29"/>
    </row>
    <row r="209" ht="15.75" customHeight="1">
      <c r="B209" s="29"/>
      <c r="C209" s="30"/>
      <c r="E209" s="29"/>
      <c r="F209" s="31"/>
      <c r="G209" s="32"/>
      <c r="H209" s="32"/>
      <c r="I209" s="29"/>
    </row>
    <row r="210" ht="15.75" customHeight="1">
      <c r="B210" s="29"/>
      <c r="C210" s="30"/>
      <c r="E210" s="29"/>
      <c r="F210" s="31"/>
      <c r="G210" s="32"/>
      <c r="H210" s="32"/>
      <c r="I210" s="29"/>
    </row>
    <row r="211" ht="15.75" customHeight="1">
      <c r="B211" s="29"/>
      <c r="C211" s="30"/>
      <c r="E211" s="29"/>
      <c r="F211" s="31"/>
      <c r="G211" s="32"/>
      <c r="H211" s="32"/>
      <c r="I211" s="29"/>
    </row>
    <row r="212" ht="15.75" customHeight="1">
      <c r="B212" s="29"/>
      <c r="C212" s="30"/>
      <c r="E212" s="29"/>
      <c r="F212" s="31"/>
      <c r="G212" s="32"/>
      <c r="H212" s="32"/>
      <c r="I212" s="29"/>
    </row>
    <row r="213" ht="15.75" customHeight="1">
      <c r="B213" s="29"/>
      <c r="C213" s="30"/>
      <c r="E213" s="29"/>
      <c r="F213" s="31"/>
      <c r="G213" s="32"/>
      <c r="H213" s="32"/>
      <c r="I213" s="29"/>
    </row>
    <row r="214" ht="15.75" customHeight="1">
      <c r="B214" s="29"/>
      <c r="C214" s="30"/>
      <c r="E214" s="29"/>
      <c r="F214" s="31"/>
      <c r="G214" s="32"/>
      <c r="H214" s="32"/>
      <c r="I214" s="29"/>
    </row>
    <row r="215" ht="15.75" customHeight="1">
      <c r="B215" s="29"/>
      <c r="C215" s="30"/>
      <c r="E215" s="29"/>
      <c r="F215" s="31"/>
      <c r="G215" s="32"/>
      <c r="H215" s="32"/>
      <c r="I215" s="29"/>
    </row>
    <row r="216" ht="15.75" customHeight="1">
      <c r="B216" s="29"/>
      <c r="C216" s="30"/>
      <c r="E216" s="29"/>
      <c r="F216" s="31"/>
      <c r="G216" s="32"/>
      <c r="H216" s="32"/>
      <c r="I216" s="29"/>
    </row>
    <row r="217" ht="15.75" customHeight="1">
      <c r="B217" s="29"/>
      <c r="C217" s="30"/>
      <c r="E217" s="29"/>
      <c r="F217" s="31"/>
      <c r="G217" s="32"/>
      <c r="H217" s="32"/>
      <c r="I217" s="29"/>
    </row>
    <row r="218" ht="15.75" customHeight="1">
      <c r="B218" s="29"/>
      <c r="C218" s="30"/>
      <c r="E218" s="29"/>
      <c r="F218" s="31"/>
      <c r="G218" s="32"/>
      <c r="H218" s="32"/>
      <c r="I218" s="29"/>
    </row>
    <row r="219" ht="15.75" customHeight="1">
      <c r="B219" s="29"/>
      <c r="C219" s="30"/>
      <c r="E219" s="29"/>
      <c r="F219" s="31"/>
      <c r="G219" s="32"/>
      <c r="H219" s="32"/>
      <c r="I219" s="29"/>
    </row>
    <row r="220" ht="15.75" customHeight="1">
      <c r="B220" s="29"/>
      <c r="C220" s="30"/>
      <c r="E220" s="29"/>
      <c r="F220" s="31"/>
      <c r="G220" s="32"/>
      <c r="H220" s="32"/>
      <c r="I220" s="29"/>
    </row>
    <row r="221" ht="15.75" customHeight="1">
      <c r="B221" s="29"/>
      <c r="C221" s="30"/>
      <c r="E221" s="29"/>
      <c r="F221" s="31"/>
      <c r="G221" s="32"/>
      <c r="H221" s="32"/>
      <c r="I221" s="29"/>
    </row>
    <row r="222" ht="15.75" customHeight="1">
      <c r="B222" s="29"/>
      <c r="C222" s="30"/>
      <c r="E222" s="29"/>
      <c r="F222" s="31"/>
      <c r="G222" s="32"/>
      <c r="H222" s="32"/>
      <c r="I222" s="29"/>
    </row>
    <row r="223" ht="15.75" customHeight="1">
      <c r="B223" s="29"/>
      <c r="C223" s="30"/>
      <c r="E223" s="29"/>
      <c r="F223" s="31"/>
      <c r="G223" s="32"/>
      <c r="H223" s="32"/>
      <c r="I223" s="29"/>
    </row>
    <row r="224" ht="15.75" customHeight="1">
      <c r="B224" s="29"/>
      <c r="C224" s="30"/>
      <c r="E224" s="29"/>
      <c r="F224" s="31"/>
      <c r="G224" s="32"/>
      <c r="H224" s="32"/>
      <c r="I224" s="29"/>
    </row>
    <row r="225" ht="15.75" customHeight="1">
      <c r="B225" s="29"/>
      <c r="C225" s="30"/>
      <c r="E225" s="29"/>
      <c r="F225" s="31"/>
      <c r="G225" s="32"/>
      <c r="H225" s="32"/>
      <c r="I225" s="29"/>
    </row>
    <row r="226" ht="15.75" customHeight="1">
      <c r="B226" s="29"/>
      <c r="C226" s="30"/>
      <c r="E226" s="29"/>
      <c r="F226" s="31"/>
      <c r="G226" s="32"/>
      <c r="H226" s="32"/>
      <c r="I226" s="29"/>
    </row>
    <row r="227" ht="15.75" customHeight="1">
      <c r="B227" s="29"/>
      <c r="C227" s="30"/>
      <c r="E227" s="29"/>
      <c r="F227" s="31"/>
      <c r="G227" s="32"/>
      <c r="H227" s="32"/>
      <c r="I227" s="29"/>
    </row>
    <row r="228" ht="15.75" customHeight="1">
      <c r="B228" s="29"/>
      <c r="C228" s="30"/>
      <c r="E228" s="29"/>
      <c r="F228" s="31"/>
      <c r="G228" s="32"/>
      <c r="H228" s="32"/>
      <c r="I228" s="29"/>
    </row>
    <row r="229" ht="15.75" customHeight="1">
      <c r="B229" s="29"/>
      <c r="C229" s="30"/>
      <c r="E229" s="29"/>
      <c r="F229" s="31"/>
      <c r="G229" s="32"/>
      <c r="H229" s="32"/>
      <c r="I229" s="29"/>
    </row>
    <row r="230" ht="15.75" customHeight="1">
      <c r="B230" s="29"/>
      <c r="C230" s="30"/>
      <c r="E230" s="29"/>
      <c r="F230" s="31"/>
      <c r="G230" s="32"/>
      <c r="H230" s="32"/>
      <c r="I230" s="29"/>
    </row>
    <row r="231" ht="15.75" customHeight="1">
      <c r="B231" s="29"/>
      <c r="C231" s="30"/>
      <c r="E231" s="29"/>
      <c r="F231" s="31"/>
      <c r="G231" s="32"/>
      <c r="H231" s="32"/>
      <c r="I231" s="29"/>
    </row>
    <row r="232" ht="15.75" customHeight="1">
      <c r="B232" s="29"/>
      <c r="C232" s="30"/>
      <c r="E232" s="29"/>
      <c r="F232" s="31"/>
      <c r="G232" s="32"/>
      <c r="H232" s="32"/>
      <c r="I232" s="29"/>
    </row>
    <row r="233" ht="15.75" customHeight="1">
      <c r="B233" s="29"/>
      <c r="C233" s="30"/>
      <c r="E233" s="29"/>
      <c r="F233" s="31"/>
      <c r="G233" s="32"/>
      <c r="H233" s="32"/>
      <c r="I233" s="29"/>
    </row>
    <row r="234" ht="15.75" customHeight="1">
      <c r="B234" s="29"/>
      <c r="C234" s="30"/>
      <c r="E234" s="29"/>
      <c r="F234" s="31"/>
      <c r="G234" s="32"/>
      <c r="H234" s="32"/>
      <c r="I234" s="29"/>
    </row>
    <row r="235" ht="15.75" customHeight="1">
      <c r="B235" s="29"/>
      <c r="C235" s="30"/>
      <c r="E235" s="29"/>
      <c r="F235" s="31"/>
      <c r="G235" s="32"/>
      <c r="H235" s="32"/>
      <c r="I235" s="29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9">
    <mergeCell ref="B28:I28"/>
    <mergeCell ref="B33:I33"/>
    <mergeCell ref="B1:J1"/>
    <mergeCell ref="B2:J2"/>
    <mergeCell ref="B3:J3"/>
    <mergeCell ref="B5:I5"/>
    <mergeCell ref="B23:I23"/>
    <mergeCell ref="B35:G35"/>
    <mergeCell ref="A5:A3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1.33"/>
    <col customWidth="1" min="2" max="2" width="18.22"/>
    <col customWidth="1" min="3" max="4" width="8.56"/>
    <col customWidth="1" min="5" max="5" width="28.11"/>
    <col customWidth="1" min="6" max="6" width="23.33"/>
    <col customWidth="1" min="7" max="7" width="29.33"/>
  </cols>
  <sheetData>
    <row r="1" ht="15.75" customHeight="1">
      <c r="A1" s="33" t="s">
        <v>56</v>
      </c>
      <c r="E1" s="34"/>
      <c r="F1" s="34"/>
      <c r="G1" s="34"/>
    </row>
    <row r="2" ht="15.75" customHeight="1">
      <c r="D2" s="34"/>
      <c r="E2" s="35"/>
      <c r="F2" s="35"/>
      <c r="G2" s="35"/>
    </row>
    <row r="3" ht="15.75" customHeight="1">
      <c r="A3" s="36" t="s">
        <v>57</v>
      </c>
      <c r="B3" s="37" t="s">
        <v>12</v>
      </c>
      <c r="D3" s="34"/>
      <c r="E3" s="38"/>
      <c r="F3" s="39"/>
      <c r="G3" s="35"/>
    </row>
    <row r="4" ht="15.75" customHeight="1">
      <c r="A4" s="40" t="s">
        <v>58</v>
      </c>
      <c r="B4" s="41"/>
      <c r="D4" s="34"/>
      <c r="E4" s="42"/>
      <c r="F4" s="43"/>
      <c r="G4" s="35"/>
    </row>
    <row r="5" ht="15.75" customHeight="1">
      <c r="A5" s="40" t="s">
        <v>59</v>
      </c>
      <c r="B5" s="41"/>
      <c r="D5" s="34"/>
      <c r="E5" s="42"/>
      <c r="F5" s="43"/>
      <c r="G5" s="35"/>
    </row>
    <row r="6" ht="15.75" customHeight="1">
      <c r="A6" s="40" t="s">
        <v>60</v>
      </c>
      <c r="B6" s="41"/>
      <c r="D6" s="34"/>
      <c r="E6" s="42"/>
      <c r="F6" s="44"/>
      <c r="G6" s="35"/>
    </row>
    <row r="7" ht="15.75" customHeight="1">
      <c r="A7" s="40" t="s">
        <v>61</v>
      </c>
      <c r="B7" s="41"/>
      <c r="D7" s="34"/>
      <c r="E7" s="42"/>
      <c r="F7" s="43"/>
      <c r="G7" s="35"/>
    </row>
    <row r="8" ht="15.75" customHeight="1">
      <c r="A8" s="40" t="s">
        <v>62</v>
      </c>
      <c r="B8" s="41"/>
      <c r="D8" s="34"/>
      <c r="E8" s="42"/>
      <c r="F8" s="44"/>
      <c r="G8" s="35"/>
    </row>
    <row r="9" ht="15.75" customHeight="1">
      <c r="A9" s="40" t="s">
        <v>20</v>
      </c>
      <c r="B9" s="41"/>
      <c r="D9" s="34"/>
      <c r="E9" s="35"/>
      <c r="F9" s="44"/>
      <c r="G9" s="35"/>
    </row>
    <row r="10" ht="15.75" customHeight="1">
      <c r="A10" s="40" t="s">
        <v>43</v>
      </c>
      <c r="B10" s="41"/>
      <c r="D10" s="34"/>
      <c r="E10" s="35"/>
      <c r="F10" s="43"/>
      <c r="G10" s="35"/>
    </row>
    <row r="11" ht="15.75" customHeight="1">
      <c r="A11" s="40" t="s">
        <v>63</v>
      </c>
      <c r="B11" s="41"/>
      <c r="D11" s="34"/>
      <c r="E11" s="35"/>
      <c r="F11" s="43"/>
      <c r="G11" s="35"/>
    </row>
    <row r="12" ht="15.75" customHeight="1">
      <c r="A12" s="40" t="s">
        <v>64</v>
      </c>
      <c r="B12" s="41"/>
      <c r="D12" s="34"/>
      <c r="E12" s="35"/>
      <c r="F12" s="43"/>
      <c r="G12" s="35"/>
    </row>
    <row r="13" ht="15.75" customHeight="1">
      <c r="A13" s="40" t="s">
        <v>65</v>
      </c>
      <c r="B13" s="41"/>
      <c r="D13" s="34"/>
      <c r="E13" s="35"/>
      <c r="F13" s="43"/>
      <c r="G13" s="35"/>
    </row>
    <row r="14" ht="15.75" customHeight="1">
      <c r="A14" s="40" t="s">
        <v>66</v>
      </c>
      <c r="B14" s="41"/>
      <c r="D14" s="34"/>
      <c r="E14" s="31"/>
      <c r="F14" s="43"/>
      <c r="G14" s="35"/>
    </row>
    <row r="15" ht="15.75" customHeight="1">
      <c r="A15" s="40" t="s">
        <v>67</v>
      </c>
      <c r="B15" s="41"/>
      <c r="D15" s="34"/>
      <c r="E15" s="35"/>
      <c r="F15" s="35"/>
      <c r="G15" s="35"/>
    </row>
    <row r="16" ht="15.75" customHeight="1">
      <c r="A16" s="40" t="s">
        <v>68</v>
      </c>
      <c r="B16" s="41"/>
      <c r="D16" s="34"/>
      <c r="E16" s="34"/>
      <c r="F16" s="34"/>
      <c r="G16" s="34"/>
    </row>
    <row r="17" ht="15.75" customHeight="1">
      <c r="A17" s="45" t="s">
        <v>69</v>
      </c>
      <c r="B17" s="41"/>
      <c r="D17" s="34"/>
      <c r="E17" s="34"/>
      <c r="F17" s="34"/>
      <c r="G17" s="34"/>
    </row>
    <row r="18" ht="15.75" customHeight="1">
      <c r="A18" s="40" t="s">
        <v>29</v>
      </c>
      <c r="B18" s="41"/>
    </row>
    <row r="19" ht="15.75" customHeight="1">
      <c r="A19" s="40" t="s">
        <v>14</v>
      </c>
      <c r="B19" s="41"/>
    </row>
    <row r="20" ht="15.75" customHeight="1">
      <c r="A20" s="40" t="s">
        <v>70</v>
      </c>
      <c r="B20" s="41"/>
    </row>
    <row r="21" ht="15.75" customHeight="1">
      <c r="A21" s="40" t="s">
        <v>22</v>
      </c>
      <c r="B21" s="41"/>
    </row>
    <row r="22" ht="15.75" customHeight="1">
      <c r="A22" s="46" t="s">
        <v>71</v>
      </c>
      <c r="B22" s="41"/>
    </row>
    <row r="23" ht="15.75" customHeight="1">
      <c r="A23" s="40" t="s">
        <v>72</v>
      </c>
      <c r="B23" s="46"/>
    </row>
    <row r="24" ht="15.75" customHeight="1">
      <c r="A24" s="40" t="s">
        <v>54</v>
      </c>
      <c r="B24" s="46"/>
    </row>
    <row r="25" ht="15.75" customHeight="1">
      <c r="A25" s="40" t="s">
        <v>73</v>
      </c>
      <c r="B25" s="46"/>
    </row>
    <row r="26" ht="15.75" customHeight="1">
      <c r="A26" s="47" t="s">
        <v>74</v>
      </c>
      <c r="B26" s="48">
        <f>SUM(B4:B25)</f>
        <v>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11"/>
    <col customWidth="1" min="2" max="2" width="11.89"/>
    <col customWidth="1" min="3" max="3" width="22.56"/>
    <col customWidth="1" min="4" max="4" width="36.11"/>
    <col customWidth="1" min="5" max="6" width="11.22"/>
    <col customWidth="1" min="7" max="7" width="18.44"/>
    <col customWidth="1" min="8" max="8" width="18.11"/>
    <col customWidth="1" min="9" max="9" width="13.11"/>
  </cols>
  <sheetData>
    <row r="1">
      <c r="A1" s="1"/>
      <c r="B1" s="2" t="s">
        <v>0</v>
      </c>
    </row>
    <row r="2">
      <c r="A2" s="1"/>
      <c r="B2" s="3" t="s">
        <v>1</v>
      </c>
    </row>
    <row r="3">
      <c r="A3" s="1"/>
      <c r="B3" s="3" t="s">
        <v>2</v>
      </c>
    </row>
    <row r="4">
      <c r="A4" s="4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6" t="s">
        <v>8</v>
      </c>
      <c r="G4" s="7" t="s">
        <v>9</v>
      </c>
      <c r="H4" s="7" t="s">
        <v>10</v>
      </c>
      <c r="I4" s="5" t="s">
        <v>11</v>
      </c>
      <c r="J4" s="1"/>
    </row>
    <row r="5">
      <c r="A5" s="8" t="s">
        <v>12</v>
      </c>
      <c r="B5" s="49" t="s">
        <v>75</v>
      </c>
      <c r="C5" s="10"/>
      <c r="D5" s="10"/>
      <c r="E5" s="10"/>
      <c r="F5" s="10"/>
      <c r="G5" s="10"/>
      <c r="H5" s="10"/>
      <c r="I5" s="11"/>
      <c r="J5" s="1"/>
    </row>
    <row r="6">
      <c r="A6" s="12"/>
      <c r="B6" s="49" t="s">
        <v>76</v>
      </c>
      <c r="C6" s="10"/>
      <c r="D6" s="10"/>
      <c r="E6" s="10"/>
      <c r="F6" s="10"/>
      <c r="G6" s="10"/>
      <c r="H6" s="10"/>
      <c r="I6" s="11"/>
      <c r="J6" s="1"/>
    </row>
    <row r="7">
      <c r="A7" s="12"/>
      <c r="B7" s="50"/>
      <c r="C7" s="51"/>
      <c r="D7" s="52"/>
      <c r="E7" s="53"/>
      <c r="F7" s="19"/>
      <c r="G7" s="18"/>
      <c r="H7" s="18"/>
      <c r="I7" s="19"/>
      <c r="J7" s="1"/>
    </row>
    <row r="8">
      <c r="A8" s="12"/>
      <c r="B8" s="19"/>
      <c r="C8" s="54"/>
      <c r="D8" s="52"/>
      <c r="E8" s="53"/>
      <c r="F8" s="19"/>
      <c r="G8" s="18"/>
      <c r="H8" s="18"/>
      <c r="I8" s="19"/>
      <c r="J8" s="1"/>
    </row>
    <row r="9">
      <c r="A9" s="12"/>
      <c r="B9" s="19"/>
      <c r="C9" s="54"/>
      <c r="D9" s="52"/>
      <c r="E9" s="53"/>
      <c r="F9" s="19"/>
      <c r="G9" s="18"/>
      <c r="H9" s="18"/>
      <c r="I9" s="19"/>
      <c r="J9" s="1"/>
    </row>
    <row r="10">
      <c r="A10" s="12"/>
      <c r="B10" s="19"/>
      <c r="C10" s="54"/>
      <c r="D10" s="52"/>
      <c r="E10" s="53"/>
      <c r="F10" s="19"/>
      <c r="G10" s="18"/>
      <c r="H10" s="18"/>
      <c r="I10" s="19"/>
      <c r="J10" s="1"/>
    </row>
    <row r="11">
      <c r="A11" s="12"/>
      <c r="B11" s="19"/>
      <c r="C11" s="54"/>
      <c r="D11" s="52"/>
      <c r="E11" s="53"/>
      <c r="F11" s="19"/>
      <c r="G11" s="18"/>
      <c r="H11" s="18"/>
      <c r="I11" s="19"/>
      <c r="J11" s="1"/>
    </row>
    <row r="12">
      <c r="A12" s="12"/>
      <c r="B12" s="49" t="s">
        <v>77</v>
      </c>
      <c r="C12" s="10"/>
      <c r="D12" s="10"/>
      <c r="E12" s="10"/>
      <c r="F12" s="10"/>
      <c r="G12" s="10"/>
      <c r="H12" s="10"/>
      <c r="I12" s="11"/>
      <c r="J12" s="1"/>
    </row>
    <row r="13">
      <c r="A13" s="12"/>
      <c r="B13" s="49" t="s">
        <v>76</v>
      </c>
      <c r="C13" s="10"/>
      <c r="D13" s="10"/>
      <c r="E13" s="10"/>
      <c r="F13" s="10"/>
      <c r="G13" s="10"/>
      <c r="H13" s="10"/>
      <c r="I13" s="11"/>
      <c r="J13" s="1"/>
    </row>
    <row r="14">
      <c r="A14" s="12"/>
      <c r="B14" s="19"/>
      <c r="C14" s="54"/>
      <c r="D14" s="52"/>
      <c r="E14" s="53"/>
      <c r="F14" s="19"/>
      <c r="G14" s="18"/>
      <c r="H14" s="18"/>
      <c r="I14" s="19"/>
      <c r="J14" s="1"/>
    </row>
    <row r="15">
      <c r="A15" s="12"/>
      <c r="B15" s="19"/>
      <c r="C15" s="54"/>
      <c r="D15" s="52"/>
      <c r="E15" s="53"/>
      <c r="F15" s="19"/>
      <c r="G15" s="18"/>
      <c r="H15" s="18"/>
      <c r="I15" s="19"/>
      <c r="J15" s="1"/>
    </row>
    <row r="16">
      <c r="A16" s="12"/>
      <c r="B16" s="19"/>
      <c r="C16" s="54"/>
      <c r="D16" s="52"/>
      <c r="E16" s="53"/>
      <c r="F16" s="19"/>
      <c r="G16" s="18"/>
      <c r="H16" s="18"/>
      <c r="I16" s="19"/>
      <c r="J16" s="1"/>
    </row>
    <row r="17">
      <c r="A17" s="12"/>
      <c r="B17" s="19"/>
      <c r="C17" s="54"/>
      <c r="D17" s="52"/>
      <c r="E17" s="53"/>
      <c r="F17" s="19"/>
      <c r="G17" s="18"/>
      <c r="H17" s="18"/>
      <c r="I17" s="19"/>
      <c r="J17" s="1"/>
    </row>
    <row r="18">
      <c r="A18" s="12"/>
      <c r="B18" s="19"/>
      <c r="C18" s="54"/>
      <c r="D18" s="52"/>
      <c r="E18" s="53"/>
      <c r="F18" s="19"/>
      <c r="G18" s="18"/>
      <c r="H18" s="18"/>
      <c r="I18" s="19"/>
      <c r="J18" s="1"/>
    </row>
    <row r="19">
      <c r="A19" s="12"/>
      <c r="B19" s="19"/>
      <c r="C19" s="54"/>
      <c r="D19" s="52"/>
      <c r="E19" s="53"/>
      <c r="F19" s="19"/>
      <c r="G19" s="18"/>
      <c r="H19" s="18"/>
      <c r="I19" s="19"/>
      <c r="J19" s="1"/>
    </row>
    <row r="20">
      <c r="A20" s="12"/>
      <c r="B20" s="19"/>
      <c r="C20" s="54"/>
      <c r="D20" s="52"/>
      <c r="E20" s="53"/>
      <c r="F20" s="19"/>
      <c r="G20" s="18"/>
      <c r="H20" s="18"/>
      <c r="I20" s="19"/>
      <c r="J20" s="1"/>
    </row>
    <row r="21" ht="15.75" customHeight="1">
      <c r="A21" s="12"/>
      <c r="B21" s="19"/>
      <c r="C21" s="54"/>
      <c r="D21" s="52"/>
      <c r="E21" s="53"/>
      <c r="F21" s="19"/>
      <c r="G21" s="18"/>
      <c r="H21" s="18"/>
      <c r="I21" s="19"/>
      <c r="J21" s="1"/>
    </row>
    <row r="22" ht="15.75" customHeight="1">
      <c r="A22" s="12"/>
      <c r="B22" s="19"/>
      <c r="C22" s="54"/>
      <c r="D22" s="52"/>
      <c r="E22" s="53"/>
      <c r="F22" s="19"/>
      <c r="G22" s="18"/>
      <c r="H22" s="18"/>
      <c r="I22" s="19"/>
      <c r="J22" s="1"/>
    </row>
    <row r="23" ht="15.75" customHeight="1">
      <c r="A23" s="12"/>
      <c r="B23" s="49" t="s">
        <v>78</v>
      </c>
      <c r="C23" s="10"/>
      <c r="D23" s="10"/>
      <c r="E23" s="10"/>
      <c r="F23" s="10"/>
      <c r="G23" s="10"/>
      <c r="H23" s="10"/>
      <c r="I23" s="11"/>
      <c r="J23" s="1"/>
    </row>
    <row r="24" ht="15.75" customHeight="1">
      <c r="A24" s="12"/>
      <c r="B24" s="49" t="s">
        <v>79</v>
      </c>
      <c r="C24" s="10"/>
      <c r="D24" s="10"/>
      <c r="E24" s="10"/>
      <c r="F24" s="10"/>
      <c r="G24" s="10"/>
      <c r="H24" s="10"/>
      <c r="I24" s="11"/>
      <c r="J24" s="1"/>
    </row>
    <row r="25" ht="15.75" customHeight="1">
      <c r="A25" s="12"/>
      <c r="B25" s="55"/>
      <c r="C25" s="56"/>
      <c r="D25" s="52"/>
      <c r="E25" s="53"/>
      <c r="F25" s="19"/>
      <c r="G25" s="18"/>
      <c r="H25" s="18"/>
      <c r="I25" s="19"/>
      <c r="J25" s="1"/>
    </row>
    <row r="26" ht="15.75" customHeight="1">
      <c r="A26" s="22"/>
      <c r="B26" s="57" t="s">
        <v>80</v>
      </c>
      <c r="C26" s="10"/>
      <c r="D26" s="10"/>
      <c r="E26" s="10"/>
      <c r="F26" s="10"/>
      <c r="G26" s="11"/>
      <c r="H26" s="58">
        <f>SUM(H7:H25)</f>
        <v>0</v>
      </c>
      <c r="I26" s="50" t="s">
        <v>17</v>
      </c>
      <c r="J26" s="1"/>
    </row>
    <row r="27" ht="15.75" customHeight="1">
      <c r="B27" s="25"/>
      <c r="C27" s="26"/>
      <c r="E27" s="25"/>
      <c r="F27" s="27"/>
      <c r="G27" s="28"/>
      <c r="H27" s="28"/>
      <c r="I27" s="2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13:I13"/>
    <mergeCell ref="B23:I23"/>
    <mergeCell ref="B24:I24"/>
    <mergeCell ref="B26:G26"/>
    <mergeCell ref="B1:J1"/>
    <mergeCell ref="B2:J2"/>
    <mergeCell ref="B3:J3"/>
    <mergeCell ref="A5:A26"/>
    <mergeCell ref="B5:I5"/>
    <mergeCell ref="B6:I6"/>
    <mergeCell ref="B12:I12"/>
  </mergeCells>
  <drawing r:id="rId1"/>
</worksheet>
</file>