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bak Penyisihan" sheetId="1" r:id="rId4"/>
    <sheet state="visible" name="Subsesi CC" sheetId="2" r:id="rId5"/>
    <sheet state="visible" name="Babak semifinal" sheetId="3" r:id="rId6"/>
    <sheet state="visible" name="Babak Final" sheetId="4" r:id="rId7"/>
  </sheets>
  <definedNames/>
  <calcPr/>
  <extLst>
    <ext uri="GoogleSheetsCustomDataVersion2">
      <go:sheetsCustomData xmlns:go="http://customooxmlschemas.google.com/" r:id="rId8" roundtripDataChecksum="u/U8OWF1ba15rx2sp/BSN47equhSOBwAgePvA/OYXPI="/>
    </ext>
  </extLst>
</workbook>
</file>

<file path=xl/sharedStrings.xml><?xml version="1.0" encoding="utf-8"?>
<sst xmlns="http://schemas.openxmlformats.org/spreadsheetml/2006/main" count="257" uniqueCount="138">
  <si>
    <t>SUSUNAN ACARA BABAK PENYISIHAN</t>
  </si>
  <si>
    <t>21 Oktober 2023</t>
  </si>
  <si>
    <t>No.</t>
  </si>
  <si>
    <t>Kegiatan</t>
  </si>
  <si>
    <t>Tempat</t>
  </si>
  <si>
    <t>Waktu (WIB)</t>
  </si>
  <si>
    <t>Durasi</t>
  </si>
  <si>
    <t>Deskripsi</t>
  </si>
  <si>
    <t>Waktu 
Awal</t>
  </si>
  <si>
    <t>-</t>
  </si>
  <si>
    <t>Waktu 
Akhir</t>
  </si>
  <si>
    <t>1.</t>
  </si>
  <si>
    <t>Briefing panitia</t>
  </si>
  <si>
    <t>Zoom room
meeting</t>
  </si>
  <si>
    <t>09.00</t>
  </si>
  <si>
    <t>09.30</t>
  </si>
  <si>
    <t xml:space="preserve">Seluruh panitia memasuki zoom meeting dan  mengikuti briefing untuk mengetahui tugasnya masing-masing </t>
  </si>
  <si>
    <t>Tidak ada time keeper</t>
  </si>
  <si>
    <t>2.</t>
  </si>
  <si>
    <t>Mobilisasi peserta menuju 
Ruang Zoom</t>
  </si>
  <si>
    <t>09.45</t>
  </si>
  <si>
    <t>Peserta diarahkan dan dimobilisasi oleh panitia untuk memasuki ruang Zoom</t>
  </si>
  <si>
    <t>3.</t>
  </si>
  <si>
    <t>Pembacaan 
peraturan 
penyisihan</t>
  </si>
  <si>
    <t>10.00</t>
  </si>
  <si>
    <t>Peraturan babak penyisihan dibacakan oleh panitia perlombaan agar seluruh peserta dapat memahaminya</t>
  </si>
  <si>
    <t>4.</t>
  </si>
  <si>
    <t>Sesi perlombaan</t>
  </si>
  <si>
    <t>NewLMS</t>
  </si>
  <si>
    <t>12.00</t>
  </si>
  <si>
    <t>Peserta diarahkan menuju laman NewLMS untuk mengerjakan soal babak penyisihan</t>
  </si>
  <si>
    <t>SUSUNAN ACARA SUBSESI</t>
  </si>
  <si>
    <t>CHEMISTRY CHALLENGE 2023</t>
  </si>
  <si>
    <t>28 Oktober 2023</t>
  </si>
  <si>
    <t>No. </t>
  </si>
  <si>
    <t>Kegiatan </t>
  </si>
  <si>
    <t>Waktu (WIB) </t>
  </si>
  <si>
    <t>Durasi </t>
  </si>
  <si>
    <t>Waktu Awal </t>
  </si>
  <si>
    <t>- </t>
  </si>
  <si>
    <t>Waktu Akhir </t>
  </si>
  <si>
    <t>Mobilisasi peserta menuju laboratorium dan pembagian meja lab </t>
  </si>
  <si>
    <t>10 menit</t>
  </si>
  <si>
    <t>Peserta diarahkan dan dimobilisasi oleh panitia untuk memasuki ruang laboratorium dan Koordinator  mengarahkan peserta ke meja lab  yang telah ditentukan</t>
  </si>
  <si>
    <t>2. </t>
  </si>
  <si>
    <t xml:space="preserve">Pembukaan </t>
  </si>
  <si>
    <t>5 menit</t>
  </si>
  <si>
    <t>Acara dibuka oleh pembawa acara</t>
  </si>
  <si>
    <t>3. </t>
  </si>
  <si>
    <t xml:space="preserve">Pembukaan dan penjelasan workshop </t>
  </si>
  <si>
    <t>PJ demo praktikum membuka dan menjelaskan terkait workshop yang akan dilakukan oleh peserta</t>
  </si>
  <si>
    <t>4. </t>
  </si>
  <si>
    <t>Pengenalan alat dan bahan</t>
  </si>
  <si>
    <t xml:space="preserve">PJ demo praktikum menjelaskan alat dan bahan yang akan digunakan </t>
  </si>
  <si>
    <t>5. </t>
  </si>
  <si>
    <t>Sesi workshop</t>
  </si>
  <si>
    <t>30 menit</t>
  </si>
  <si>
    <t>PJ demo praktikum memandu jalannya demo praktikum dan menjelaskan langkah kerja praktikum</t>
  </si>
  <si>
    <t>suatu data maka 7. Ketelitiannya semakin tinggi dan galat yang shasilkan menjad</t>
  </si>
  <si>
    <t>Penutupan dan sesi foto bersama</t>
  </si>
  <si>
    <t xml:space="preserve">PJ PDD meimpin sesi foto bersama dan Pembawa acara  menutup seluruh rangkaian acara </t>
  </si>
  <si>
    <t>rendah. Konsentras HCI cebelum distandardisan (0,(N) berbeda dengan konsentras HCI</t>
  </si>
  <si>
    <t>Setelah distandardisasi (0,0937 N). Hal tersebut dapat disebabkan karena Hcl merupakan</t>
  </si>
  <si>
    <t>Time Keeper</t>
  </si>
  <si>
    <t>Klara</t>
  </si>
  <si>
    <t>larutan Standar sekunder yang tidak mur; mudel, menyerop air, unsur hara, serta udara</t>
  </si>
  <si>
    <t>EO dan real time</t>
  </si>
  <si>
    <t>Riri</t>
  </si>
  <si>
    <t>MC</t>
  </si>
  <si>
    <t>Salma</t>
  </si>
  <si>
    <t>(Simanjuntok 2018). Sehingga bisa saja karena ketidalupastian laruton HCl tersebut, konsen-</t>
  </si>
  <si>
    <t>trasi Ĥal menjadi berubah Sebab disimpan dalam jangka worn lama. Selain itu, perbeda-</t>
  </si>
  <si>
    <t>on konsentras. HCI Setelah distandardisasi dapat terjadi akibat adanya kesalahan saat proses</t>
  </si>
  <si>
    <t>Penimbangan padatan boraks, pelaruton dan pengenceran, titran, pembacaan miskus, ataupun</t>
  </si>
  <si>
    <t>tidak teportinga titik akhir titras:</t>
  </si>
  <si>
    <t>0,24 - 0,00000193 +</t>
  </si>
  <si>
    <t>s' sampling - Q4760//</t>
  </si>
  <si>
    <t>CS Dipindai dengan CamS</t>
  </si>
  <si>
    <t>Tabel 2 menunjukkan data penentuan kadar boraks dolam compuran. Nilai masso (g) pad- Setiap sub sampel dan IA hingga BG adoloh 1,5 g. Volume HCl yang terpakai saat Proses titrasi berkisar dari 11,30 ml hinggs 11,80 mL. Berdasarkan data tersebut, didapatkan Stitrasi sebesar 0,0314. S preparasi sebesar 0,9391, dan s sampling sebesar 0,4760 5² titrasi S² prepali, dan s² sampling menghasilkan nilai yang rendah karena kurang dari 1. Semakin Kecil nilai s' preparas, s² titrasi, dan s² sampling maka mengindikasi bahwa daka hasil percobaan bagus dan seragam. 53 atau varions yang rendah mengindikasikan bahua titik data Condong sangat dekat dengan nilai rerata (nilai ekspektasi) dan antara satu sama lainnya, sementara in varians yang tinggi mengindikasikan bahw titik data sangat tersebar disekitar rerata atau tidak seragam (Esbensen dan Julius 2020)] Menurut Supriyono dan Supit (2020), proses titrasi merupakan proses yang menghasilkan Varians terkecil yang berarti sebarannya tidak luas, Sedangkan proses preparasi merupakan Proses yang menghasilkan Varians tertinggi yang artinya datanya beragam dan Sebaranny luas. Berdasarkan percobaan, nila, varians tertinggi adalah s² preparasi yakni sebesar 0,9391. Nilai variars yang besar pack proses preparas, ini mengind kasi kar bahwa terdapat banyak galat pada proses tersebut atau dalam artian proses preparasi merupakan proses yang menyumbang galat ter besar. Hal tersebut dapat saja terjadi akibat kesalahan saat melakukan Penimbangan campuran, pelarutan campuran, pengenceron</t>
  </si>
  <si>
    <t>SUSUNAN ACARA BABAK SEMIFINAL</t>
  </si>
  <si>
    <t>Waktu Awal</t>
  </si>
  <si>
    <t>Waktu Akhir</t>
  </si>
  <si>
    <t>Departemen Kimia</t>
  </si>
  <si>
    <t>Seluruh panitia mengikuti briefing untuk mengetahui tugasnya masing-masing.</t>
  </si>
  <si>
    <t>Mobilisasi peserta</t>
  </si>
  <si>
    <t>RK. A Satari (1)</t>
  </si>
  <si>
    <t>15 menit</t>
  </si>
  <si>
    <t>Peserta diarahkan dan dimobilisasi oleh panitia untuk memasuki ruangan RK. A Satari (1).</t>
  </si>
  <si>
    <t>Isoma</t>
  </si>
  <si>
    <t>Peserta melakukan istirahat, solat, dan makan.</t>
  </si>
  <si>
    <t>Persiapan peserta</t>
  </si>
  <si>
    <t>Panitia perlombaan mengingatkan peserta untuk berkumpul kembali ke RK. A Satari (1).</t>
  </si>
  <si>
    <t>Pembacaan peraturan babak semi final</t>
  </si>
  <si>
    <t>Peraturan babak semi final dibacakan oleh panitia perlombaan agar seluruh peserta dapat memahaminya.</t>
  </si>
  <si>
    <t xml:space="preserve">Mobilisasi peserta (5 kelompok) </t>
  </si>
  <si>
    <t>RK. A Satari (2)</t>
  </si>
  <si>
    <t>5 kelompok pertama berpindah ke RK. A Satari (2) untuk Studi Kasus dan Cerdas Cermat.</t>
  </si>
  <si>
    <t>Studi Kasus (sesi 1)
5 kelompok</t>
  </si>
  <si>
    <t>25 menit</t>
  </si>
  <si>
    <t>Peserta mengikuti babak Studi Kasus.</t>
  </si>
  <si>
    <t>Cerdas Cermat 
(sesi 1) 5 kelompok</t>
  </si>
  <si>
    <t>Peserta mengikuti babak Cerdas Cermat.</t>
  </si>
  <si>
    <t>5 kelompok kedua bertukar tempat ke RK. A Satari (2) untuk Studi Kasus dan Cerdas Cermat.</t>
  </si>
  <si>
    <t>Studi Kasus (sesi 2)
5 kelompok</t>
  </si>
  <si>
    <t>Cerdas Cermat (sesi2) 5 kelompok</t>
  </si>
  <si>
    <t>Mobilisasi peserta (5 kelompok) dan dokumentasi</t>
  </si>
  <si>
    <t xml:space="preserve">Seluruh peserta kembali ke RK. A Satari (1) dan panitia perlombaan memandu sesi foto bersama. </t>
  </si>
  <si>
    <t>Natasya</t>
  </si>
  <si>
    <t>Shafa</t>
  </si>
  <si>
    <t>SUSUNAN ACARA BABAK FINAL</t>
  </si>
  <si>
    <t>29 Oktober 2023</t>
  </si>
  <si>
    <t>Laboratorium Kimia Anorganik</t>
  </si>
  <si>
    <t>Peserta diarahkan dan dimobilisasi oleh panitia untuk memasuki ruangan Laboratorium Kimia.</t>
  </si>
  <si>
    <t>Pembukaan MC</t>
  </si>
  <si>
    <t>3 menit</t>
  </si>
  <si>
    <t xml:space="preserve">MC membuka rangkaian acara babak Final. </t>
  </si>
  <si>
    <t>Sambutan Ketua Departemen Kimia FMIPA IPB</t>
  </si>
  <si>
    <t>7 menit</t>
  </si>
  <si>
    <t>Sambutan oleh Ketua Departemen Kimia IPB yaitu Prof. Dr. Dra. Dyah Iswantini Pradono, M.Sc., Agr.</t>
  </si>
  <si>
    <t>Pembacaan peraturan Praktikum Mandiri</t>
  </si>
  <si>
    <t>Peraturan dan mekanisme dibacakan oleh panitia perlombaan agar seluruh peserta dapat memahaminya.</t>
  </si>
  <si>
    <t>Praktikum
 (4 kelompok)</t>
  </si>
  <si>
    <t>50 menit</t>
  </si>
  <si>
    <t xml:space="preserve">Peserta melakukan praktikum mandiri. </t>
  </si>
  <si>
    <t>Presentasi Hasil</t>
  </si>
  <si>
    <t>Hasil praktikum dipresentasikan oleh masing-masing peserta di hadapan para juri.</t>
  </si>
  <si>
    <t>RK. A Satari</t>
  </si>
  <si>
    <t>Peserta diarahkan dan dimobilisasi oleh panitia untuk memasuki RK. A Satari.</t>
  </si>
  <si>
    <t>Pembacaan peraturan Cepat Tepat</t>
  </si>
  <si>
    <t>2 menit</t>
  </si>
  <si>
    <t>Cepat Tepat 
 (4 kelompok)</t>
  </si>
  <si>
    <t>Peserta mengikuti babak Cepat Tepat.</t>
  </si>
  <si>
    <t>Penutupan MC dan dokumentasi</t>
  </si>
  <si>
    <t xml:space="preserve">MC menutup rangkaian acara babak Final dan memandu sesi foto bersama. </t>
  </si>
  <si>
    <t>Audit FEM</t>
  </si>
  <si>
    <t>Peserta diarahkan dan dimobilisasi oleh panitia untuk kembali ke Audit FEM.</t>
  </si>
  <si>
    <t>Ari</t>
  </si>
  <si>
    <t>Nayla</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</si>
</sst>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Calibri"/>
      <scheme val="minor"/>
    </font>
    <font>
      <b/>
      <color theme="1"/>
      <name val="Calibri"/>
      <scheme val="minor"/>
    </font>
    <font>
      <b/>
      <sz val="12.0"/>
      <color theme="1"/>
      <name val="&quot;Times New Roman&quot;"/>
    </font>
    <font/>
    <font>
      <b/>
      <color theme="1"/>
      <name val="Arial"/>
    </font>
    <font>
      <sz val="12.0"/>
      <color theme="1"/>
      <name val="&quot;Times New Roman&quot;"/>
    </font>
    <font>
      <i/>
      <sz val="12.0"/>
      <color theme="1"/>
      <name val="&quot;Times New Roman&quot;"/>
    </font>
    <font>
      <color theme="1"/>
      <name val="Calibri"/>
      <scheme val="minor"/>
    </font>
    <font>
      <b/>
      <sz val="12.0"/>
      <color rgb="FF000000"/>
      <name val="Times New Roman"/>
    </font>
    <font>
      <sz val="12.0"/>
      <color theme="1"/>
      <name val="Calibri"/>
    </font>
    <font>
      <b/>
      <sz val="12.0"/>
      <color theme="1"/>
      <name val="Calibri"/>
    </font>
    <font>
      <b/>
      <i/>
      <sz val="12.0"/>
      <color rgb="FF000000"/>
      <name val="Times New Roman"/>
    </font>
    <font>
      <b/>
      <i/>
      <sz val="12.0"/>
      <color theme="1"/>
      <name val="Calibri"/>
    </font>
    <font>
      <sz val="12.0"/>
      <color rgb="FF000000"/>
      <name val="Times New Roman"/>
    </font>
    <font>
      <b/>
      <sz val="12.0"/>
      <color theme="1"/>
      <name val="Times New Roman"/>
    </font>
    <font>
      <sz val="12.0"/>
      <color theme="1"/>
      <name val="Times New Roman"/>
    </font>
    <font>
      <b/>
      <sz val="12.0"/>
      <color rgb="FF000000"/>
      <name val="&quot;Times New Roman&quot;"/>
    </font>
    <font>
      <sz val="12.0"/>
      <color rgb="FF000000"/>
      <name val="&quot;Times New Roman&quot;"/>
    </font>
    <font>
      <i/>
      <sz val="12.0"/>
      <color rgb="FF000000"/>
      <name val="&quot;Times New Roman&quot;"/>
    </font>
  </fonts>
  <fills count="6">
    <fill>
      <patternFill patternType="none"/>
    </fill>
    <fill>
      <patternFill patternType="lightGray"/>
    </fill>
    <fill>
      <patternFill patternType="solid">
        <fgColor rgb="FFB4A7D6"/>
        <bgColor rgb="FFB4A7D6"/>
      </patternFill>
    </fill>
    <fill>
      <patternFill patternType="solid">
        <fgColor rgb="FFA8D08D"/>
        <bgColor rgb="FFA8D08D"/>
      </patternFill>
    </fill>
    <fill>
      <patternFill patternType="solid">
        <fgColor rgb="FFFFFFFF"/>
        <bgColor rgb="FFFFFFFF"/>
      </patternFill>
    </fill>
    <fill>
      <patternFill patternType="solid">
        <fgColor rgb="FF93C47D"/>
        <bgColor rgb="FF93C47D"/>
      </patternFill>
    </fill>
  </fills>
  <borders count="19">
    <border/>
    <border>
      <left style="thin">
        <color rgb="FF000000"/>
      </left>
      <right style="thin">
        <color rgb="FF000000"/>
      </right>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border>
    <border>
      <left style="medium">
        <color rgb="FF000000"/>
      </left>
      <right style="medium">
        <color rgb="FF000000"/>
      </right>
      <bottom style="medium">
        <color rgb="FF000000"/>
      </bottom>
    </border>
    <border>
      <left/>
      <right style="medium">
        <color rgb="FF000000"/>
      </right>
      <top/>
      <bottom style="medium">
        <color rgb="FF000000"/>
      </bottom>
    </border>
    <border>
      <left style="medium">
        <color rgb="FF000000"/>
      </left>
      <right style="medium">
        <color rgb="FF000000"/>
      </right>
      <top/>
      <bottom style="medium">
        <color rgb="FF000000"/>
      </bottom>
    </border>
    <border>
      <right style="medium">
        <color rgb="FF000000"/>
      </right>
      <bottom style="medium">
        <color rgb="FF000000"/>
      </bottom>
    </border>
    <border>
      <left style="medium">
        <color rgb="FF000000"/>
      </left>
      <right style="medium">
        <color rgb="FF000000"/>
      </righ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horizontal="center" readingOrder="0"/>
    </xf>
    <xf borderId="1" fillId="2" fontId="2" numFmtId="0" xfId="0" applyAlignment="1" applyBorder="1" applyFill="1" applyFont="1">
      <alignment horizontal="center" shrinkToFit="0" vertical="bottom" wrapText="1"/>
    </xf>
    <xf borderId="2" fillId="2" fontId="2" numFmtId="0" xfId="0" applyAlignment="1" applyBorder="1" applyFont="1">
      <alignment horizontal="center" shrinkToFit="0" vertical="bottom" wrapText="1"/>
    </xf>
    <xf borderId="3" fillId="2" fontId="2" numFmtId="0" xfId="0" applyAlignment="1" applyBorder="1" applyFont="1">
      <alignment horizontal="center" shrinkToFit="0" vertical="bottom" wrapText="1"/>
    </xf>
    <xf borderId="3" fillId="0" fontId="3" numFmtId="0" xfId="0" applyBorder="1" applyFont="1"/>
    <xf borderId="4" fillId="0" fontId="3" numFmtId="0" xfId="0" applyBorder="1" applyFont="1"/>
    <xf borderId="2" fillId="2" fontId="4" numFmtId="0" xfId="0" applyAlignment="1" applyBorder="1" applyFont="1">
      <alignment horizontal="center" shrinkToFit="0" vertical="top" wrapText="1"/>
    </xf>
    <xf borderId="5" fillId="0" fontId="3" numFmtId="0" xfId="0" applyBorder="1" applyFont="1"/>
    <xf borderId="6" fillId="0" fontId="3" numFmtId="0" xfId="0" applyBorder="1" applyFont="1"/>
    <xf borderId="6" fillId="2" fontId="2" numFmtId="0" xfId="0" applyAlignment="1" applyBorder="1" applyFont="1">
      <alignment horizontal="center" shrinkToFit="0" vertical="bottom" wrapText="1"/>
    </xf>
    <xf borderId="5" fillId="0" fontId="5" numFmtId="0" xfId="0" applyAlignment="1" applyBorder="1" applyFont="1">
      <alignment horizontal="center" shrinkToFit="0" vertical="bottom" wrapText="1"/>
    </xf>
    <xf borderId="6" fillId="0" fontId="6" numFmtId="0" xfId="0" applyAlignment="1" applyBorder="1" applyFont="1">
      <alignment horizontal="center" shrinkToFit="0" vertical="bottom" wrapText="1"/>
    </xf>
    <xf borderId="6" fillId="0" fontId="5" numFmtId="0" xfId="0" applyAlignment="1" applyBorder="1" applyFont="1">
      <alignment horizontal="center" shrinkToFit="0" vertical="bottom" wrapText="1"/>
    </xf>
    <xf borderId="6" fillId="0" fontId="5" numFmtId="21" xfId="0" applyAlignment="1" applyBorder="1" applyFont="1" applyNumberFormat="1">
      <alignment horizontal="center" shrinkToFit="0" vertical="bottom" wrapText="1"/>
    </xf>
    <xf borderId="0" fillId="0" fontId="7" numFmtId="0" xfId="0" applyAlignment="1" applyFont="1">
      <alignment readingOrder="0"/>
    </xf>
    <xf borderId="0" fillId="0" fontId="8" numFmtId="0" xfId="0" applyAlignment="1" applyFont="1">
      <alignment horizontal="center" vertical="center"/>
    </xf>
    <xf borderId="0" fillId="0" fontId="9" numFmtId="0" xfId="0" applyFont="1"/>
    <xf borderId="0" fillId="0" fontId="10" numFmtId="0" xfId="0" applyAlignment="1" applyFont="1">
      <alignment horizontal="center"/>
    </xf>
    <xf borderId="0" fillId="0" fontId="10" numFmtId="0" xfId="0" applyAlignment="1" applyFont="1">
      <alignment horizontal="center" readingOrder="0"/>
    </xf>
    <xf borderId="0" fillId="0" fontId="11" numFmtId="0" xfId="0" applyAlignment="1" applyFont="1">
      <alignment horizontal="center" vertical="center"/>
    </xf>
    <xf borderId="0" fillId="0" fontId="12" numFmtId="0" xfId="0" applyAlignment="1" applyFont="1">
      <alignment horizontal="center"/>
    </xf>
    <xf borderId="0" fillId="0" fontId="13" numFmtId="0" xfId="0" applyAlignment="1" applyFont="1">
      <alignment horizontal="left" vertical="center"/>
    </xf>
    <xf borderId="0" fillId="0" fontId="10" numFmtId="0" xfId="0" applyFont="1"/>
    <xf borderId="7" fillId="3" fontId="13" numFmtId="0" xfId="0" applyAlignment="1" applyBorder="1" applyFill="1" applyFont="1">
      <alignment horizontal="center" shrinkToFit="0" vertical="center" wrapText="1"/>
    </xf>
    <xf borderId="7" fillId="3" fontId="8" numFmtId="0" xfId="0" applyAlignment="1" applyBorder="1" applyFont="1">
      <alignment horizontal="center" shrinkToFit="0" vertical="center" wrapText="1"/>
    </xf>
    <xf borderId="8" fillId="3" fontId="8" numFmtId="0" xfId="0" applyAlignment="1" applyBorder="1" applyFont="1">
      <alignment horizontal="center" shrinkToFit="0" vertical="center" wrapText="1"/>
    </xf>
    <xf borderId="9" fillId="0" fontId="3" numFmtId="0" xfId="0" applyBorder="1" applyFont="1"/>
    <xf borderId="10" fillId="0" fontId="3" numFmtId="0" xfId="0" applyBorder="1" applyFont="1"/>
    <xf borderId="11" fillId="3" fontId="14" numFmtId="0" xfId="0" applyAlignment="1" applyBorder="1" applyFont="1">
      <alignment horizontal="center" shrinkToFit="0" vertical="center" wrapText="1"/>
    </xf>
    <xf borderId="12" fillId="0" fontId="3" numFmtId="0" xfId="0" applyBorder="1" applyFont="1"/>
    <xf borderId="13" fillId="3" fontId="8" numFmtId="0" xfId="0" applyAlignment="1" applyBorder="1" applyFont="1">
      <alignment horizontal="center" shrinkToFit="0" vertical="center" wrapText="1"/>
    </xf>
    <xf borderId="7" fillId="4" fontId="13" numFmtId="0" xfId="0" applyAlignment="1" applyBorder="1" applyFill="1" applyFont="1">
      <alignment horizontal="center" shrinkToFit="0" vertical="center" wrapText="1"/>
    </xf>
    <xf borderId="7" fillId="4" fontId="13" numFmtId="0" xfId="0" applyAlignment="1" applyBorder="1" applyFont="1">
      <alignment horizontal="center" readingOrder="0" shrinkToFit="0" vertical="center" wrapText="1"/>
    </xf>
    <xf borderId="7" fillId="4" fontId="13" numFmtId="20" xfId="0" applyAlignment="1" applyBorder="1" applyFont="1" applyNumberFormat="1">
      <alignment horizontal="center" readingOrder="0" shrinkToFit="0" vertical="center" wrapText="1"/>
    </xf>
    <xf borderId="14" fillId="4" fontId="13" numFmtId="0" xfId="0" applyAlignment="1" applyBorder="1" applyFont="1">
      <alignment horizontal="center" shrinkToFit="0" vertical="center" wrapText="1"/>
    </xf>
    <xf borderId="13" fillId="4" fontId="15" numFmtId="0" xfId="0" applyAlignment="1" applyBorder="1" applyFont="1">
      <alignment horizontal="center" readingOrder="0" shrinkToFit="0" vertical="center" wrapText="1"/>
    </xf>
    <xf borderId="13" fillId="4" fontId="13" numFmtId="20" xfId="0" applyAlignment="1" applyBorder="1" applyFont="1" applyNumberFormat="1">
      <alignment horizontal="center" readingOrder="0" shrinkToFit="0" vertical="center" wrapText="1"/>
    </xf>
    <xf borderId="13" fillId="4" fontId="13" numFmtId="0" xfId="0" applyAlignment="1" applyBorder="1" applyFont="1">
      <alignment horizontal="center" shrinkToFit="0" vertical="center" wrapText="1"/>
    </xf>
    <xf borderId="15" fillId="4" fontId="13" numFmtId="0" xfId="0" applyAlignment="1" applyBorder="1" applyFont="1">
      <alignment horizontal="center" readingOrder="0" shrinkToFit="0" vertical="center" wrapText="1"/>
    </xf>
    <xf borderId="16" fillId="0" fontId="3" numFmtId="0" xfId="0" applyBorder="1" applyFont="1"/>
    <xf borderId="0" fillId="0" fontId="9" numFmtId="0" xfId="0" applyAlignment="1" applyFont="1">
      <alignment readingOrder="0"/>
    </xf>
    <xf borderId="0" fillId="4" fontId="9" numFmtId="0" xfId="0" applyFont="1"/>
    <xf borderId="17" fillId="5" fontId="9" numFmtId="0" xfId="0" applyAlignment="1" applyBorder="1" applyFill="1" applyFont="1">
      <alignment readingOrder="0"/>
    </xf>
    <xf borderId="17" fillId="4" fontId="9" numFmtId="0" xfId="0" applyAlignment="1" applyBorder="1" applyFont="1">
      <alignment readingOrder="0"/>
    </xf>
    <xf borderId="17" fillId="0" fontId="9" numFmtId="0" xfId="0" applyAlignment="1" applyBorder="1" applyFont="1">
      <alignment readingOrder="0"/>
    </xf>
    <xf borderId="1" fillId="2" fontId="16" numFmtId="0" xfId="0" applyAlignment="1" applyBorder="1" applyFont="1">
      <alignment horizontal="center" readingOrder="0" shrinkToFit="0" wrapText="1"/>
    </xf>
    <xf borderId="18" fillId="2" fontId="16" numFmtId="0" xfId="0" applyAlignment="1" applyBorder="1" applyFont="1">
      <alignment horizontal="center" readingOrder="0" shrinkToFit="0" wrapText="1"/>
    </xf>
    <xf borderId="1" fillId="2" fontId="1" numFmtId="0" xfId="0" applyAlignment="1" applyBorder="1" applyFont="1">
      <alignment horizontal="center" readingOrder="0" shrinkToFit="0" vertical="top" wrapText="1"/>
    </xf>
    <xf borderId="17" fillId="2" fontId="16" numFmtId="0" xfId="0" applyAlignment="1" applyBorder="1" applyFont="1">
      <alignment horizontal="center" readingOrder="0" shrinkToFit="0" wrapText="1"/>
    </xf>
    <xf borderId="17" fillId="0" fontId="17" numFmtId="0" xfId="0" applyAlignment="1" applyBorder="1" applyFont="1">
      <alignment horizontal="center" readingOrder="0" shrinkToFit="0" wrapText="1"/>
    </xf>
    <xf borderId="17" fillId="0" fontId="18" numFmtId="0" xfId="0" applyAlignment="1" applyBorder="1" applyFont="1">
      <alignment horizontal="center" readingOrder="0" shrinkToFit="0" wrapText="1"/>
    </xf>
    <xf borderId="17" fillId="0" fontId="17" numFmtId="20" xfId="0" applyAlignment="1" applyBorder="1" applyFont="1" applyNumberFormat="1">
      <alignment horizontal="center" readingOrder="0" shrinkToFit="0" wrapText="1"/>
    </xf>
    <xf borderId="17" fillId="0" fontId="7"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row>
    <row r="2">
      <c r="A2" s="1" t="s">
        <v>1</v>
      </c>
    </row>
    <row r="4">
      <c r="A4" s="2" t="s">
        <v>2</v>
      </c>
      <c r="B4" s="3" t="s">
        <v>3</v>
      </c>
      <c r="C4" s="3" t="s">
        <v>4</v>
      </c>
      <c r="D4" s="4" t="s">
        <v>5</v>
      </c>
      <c r="E4" s="5"/>
      <c r="F4" s="6"/>
      <c r="G4" s="3" t="s">
        <v>6</v>
      </c>
      <c r="H4" s="7" t="s">
        <v>7</v>
      </c>
    </row>
    <row r="5">
      <c r="A5" s="8"/>
      <c r="B5" s="9"/>
      <c r="C5" s="9"/>
      <c r="D5" s="10" t="s">
        <v>8</v>
      </c>
      <c r="E5" s="10" t="s">
        <v>9</v>
      </c>
      <c r="F5" s="10" t="s">
        <v>10</v>
      </c>
      <c r="G5" s="9"/>
      <c r="H5" s="9"/>
    </row>
    <row r="6" ht="86.25" customHeight="1">
      <c r="A6" s="11" t="s">
        <v>11</v>
      </c>
      <c r="B6" s="12" t="s">
        <v>12</v>
      </c>
      <c r="C6" s="12" t="s">
        <v>13</v>
      </c>
      <c r="D6" s="13" t="s">
        <v>14</v>
      </c>
      <c r="E6" s="13" t="s">
        <v>9</v>
      </c>
      <c r="F6" s="13" t="s">
        <v>15</v>
      </c>
      <c r="G6" s="14">
        <v>0.020833333333333332</v>
      </c>
      <c r="H6" s="13" t="s">
        <v>16</v>
      </c>
      <c r="J6" s="15" t="s">
        <v>17</v>
      </c>
    </row>
    <row r="7">
      <c r="A7" s="11" t="s">
        <v>18</v>
      </c>
      <c r="B7" s="13" t="s">
        <v>19</v>
      </c>
      <c r="C7" s="12" t="s">
        <v>13</v>
      </c>
      <c r="D7" s="13" t="s">
        <v>15</v>
      </c>
      <c r="E7" s="13" t="s">
        <v>9</v>
      </c>
      <c r="F7" s="13" t="s">
        <v>20</v>
      </c>
      <c r="G7" s="14">
        <v>0.010416666666666666</v>
      </c>
      <c r="H7" s="13" t="s">
        <v>21</v>
      </c>
    </row>
    <row r="8">
      <c r="A8" s="11" t="s">
        <v>22</v>
      </c>
      <c r="B8" s="13" t="s">
        <v>23</v>
      </c>
      <c r="C8" s="12" t="s">
        <v>13</v>
      </c>
      <c r="D8" s="13" t="s">
        <v>20</v>
      </c>
      <c r="E8" s="13" t="s">
        <v>9</v>
      </c>
      <c r="F8" s="13" t="s">
        <v>24</v>
      </c>
      <c r="G8" s="14">
        <v>0.006944444444444444</v>
      </c>
      <c r="H8" s="13" t="s">
        <v>25</v>
      </c>
    </row>
    <row r="9">
      <c r="A9" s="11" t="s">
        <v>26</v>
      </c>
      <c r="B9" s="13" t="s">
        <v>27</v>
      </c>
      <c r="C9" s="13" t="s">
        <v>28</v>
      </c>
      <c r="D9" s="13" t="s">
        <v>24</v>
      </c>
      <c r="E9" s="13" t="s">
        <v>9</v>
      </c>
      <c r="F9" s="13" t="s">
        <v>29</v>
      </c>
      <c r="G9" s="14">
        <v>0.08333333333333333</v>
      </c>
      <c r="H9" s="13" t="s">
        <v>30</v>
      </c>
    </row>
  </sheetData>
  <mergeCells count="8">
    <mergeCell ref="A1:H1"/>
    <mergeCell ref="A2:H2"/>
    <mergeCell ref="A4:A5"/>
    <mergeCell ref="B4:B5"/>
    <mergeCell ref="C4:C5"/>
    <mergeCell ref="D4:F4"/>
    <mergeCell ref="G4:G5"/>
    <mergeCell ref="H4:H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0.86"/>
    <col customWidth="1" min="3" max="3" width="19.71"/>
    <col customWidth="1" min="4" max="4" width="15.0"/>
    <col customWidth="1" min="5" max="5" width="14.29"/>
    <col customWidth="1" min="6" max="6" width="20.0"/>
    <col customWidth="1" min="7" max="7" width="72.86"/>
    <col customWidth="1" min="8" max="25" width="8.71"/>
  </cols>
  <sheetData>
    <row r="1">
      <c r="A1" s="16"/>
      <c r="B1" s="17"/>
      <c r="C1" s="18"/>
      <c r="D1" s="19" t="s">
        <v>31</v>
      </c>
      <c r="E1" s="17"/>
      <c r="F1" s="17"/>
      <c r="G1" s="17"/>
      <c r="H1" s="17"/>
      <c r="I1" s="17"/>
      <c r="J1" s="17"/>
      <c r="K1" s="17"/>
      <c r="L1" s="17"/>
      <c r="M1" s="17"/>
      <c r="N1" s="17"/>
      <c r="O1" s="17"/>
      <c r="P1" s="17"/>
      <c r="Q1" s="17"/>
      <c r="R1" s="17"/>
      <c r="S1" s="17"/>
      <c r="T1" s="17"/>
      <c r="U1" s="17"/>
      <c r="V1" s="17"/>
      <c r="W1" s="17"/>
      <c r="X1" s="17"/>
      <c r="Y1" s="17"/>
    </row>
    <row r="2">
      <c r="A2" s="20"/>
      <c r="B2" s="17"/>
      <c r="C2" s="21"/>
      <c r="D2" s="21" t="s">
        <v>32</v>
      </c>
      <c r="E2" s="17"/>
      <c r="F2" s="17"/>
      <c r="G2" s="17"/>
      <c r="H2" s="17"/>
      <c r="I2" s="17"/>
      <c r="J2" s="17"/>
      <c r="K2" s="17"/>
      <c r="L2" s="17"/>
      <c r="M2" s="17"/>
      <c r="N2" s="17"/>
      <c r="O2" s="17"/>
      <c r="P2" s="17"/>
      <c r="Q2" s="17"/>
      <c r="R2" s="17"/>
      <c r="S2" s="17"/>
      <c r="T2" s="17"/>
      <c r="U2" s="17"/>
      <c r="V2" s="17"/>
      <c r="W2" s="17"/>
      <c r="X2" s="17"/>
      <c r="Y2" s="17"/>
    </row>
    <row r="3">
      <c r="A3" s="16"/>
      <c r="B3" s="17"/>
      <c r="C3" s="18"/>
      <c r="D3" s="19" t="s">
        <v>33</v>
      </c>
      <c r="E3" s="17"/>
      <c r="F3" s="17"/>
      <c r="G3" s="17"/>
      <c r="H3" s="17"/>
      <c r="I3" s="17"/>
      <c r="J3" s="17"/>
      <c r="K3" s="17"/>
      <c r="L3" s="17"/>
      <c r="M3" s="17"/>
      <c r="N3" s="17"/>
      <c r="O3" s="17"/>
      <c r="P3" s="17"/>
      <c r="Q3" s="17"/>
      <c r="R3" s="17"/>
      <c r="S3" s="17"/>
      <c r="T3" s="17"/>
      <c r="U3" s="17"/>
      <c r="V3" s="17"/>
      <c r="W3" s="17"/>
      <c r="X3" s="17"/>
      <c r="Y3" s="17"/>
    </row>
    <row r="4">
      <c r="A4" s="22"/>
      <c r="B4" s="17"/>
      <c r="C4" s="17"/>
      <c r="D4" s="17"/>
      <c r="E4" s="17"/>
      <c r="F4" s="17"/>
      <c r="G4" s="17"/>
      <c r="H4" s="17"/>
      <c r="I4" s="17"/>
      <c r="J4" s="17"/>
      <c r="K4" s="17"/>
      <c r="L4" s="17"/>
      <c r="M4" s="17"/>
      <c r="N4" s="17"/>
      <c r="O4" s="17"/>
      <c r="P4" s="17"/>
      <c r="Q4" s="17"/>
      <c r="R4" s="17"/>
      <c r="S4" s="17"/>
      <c r="T4" s="17"/>
      <c r="U4" s="17"/>
      <c r="V4" s="17"/>
      <c r="W4" s="17"/>
      <c r="X4" s="17"/>
      <c r="Y4" s="17"/>
    </row>
    <row r="5">
      <c r="A5" s="22"/>
      <c r="B5" s="23"/>
      <c r="C5" s="23"/>
      <c r="D5" s="23"/>
      <c r="E5" s="23"/>
      <c r="F5" s="23"/>
      <c r="G5" s="23"/>
      <c r="H5" s="17"/>
      <c r="I5" s="17"/>
      <c r="J5" s="17"/>
      <c r="K5" s="17"/>
      <c r="L5" s="17"/>
      <c r="M5" s="17"/>
      <c r="N5" s="17"/>
      <c r="O5" s="17"/>
      <c r="P5" s="17"/>
      <c r="Q5" s="17"/>
      <c r="R5" s="17"/>
      <c r="S5" s="17"/>
      <c r="T5" s="17"/>
      <c r="U5" s="17"/>
      <c r="V5" s="17"/>
      <c r="W5" s="17"/>
      <c r="X5" s="17"/>
      <c r="Y5" s="17"/>
    </row>
    <row r="6">
      <c r="A6" s="24" t="s">
        <v>34</v>
      </c>
      <c r="B6" s="25" t="s">
        <v>35</v>
      </c>
      <c r="C6" s="26" t="s">
        <v>36</v>
      </c>
      <c r="D6" s="27"/>
      <c r="E6" s="28"/>
      <c r="F6" s="25" t="s">
        <v>37</v>
      </c>
      <c r="G6" s="29"/>
      <c r="H6" s="17"/>
      <c r="I6" s="17"/>
      <c r="J6" s="17"/>
      <c r="K6" s="17"/>
      <c r="L6" s="17"/>
      <c r="M6" s="17"/>
      <c r="N6" s="17"/>
      <c r="O6" s="17"/>
      <c r="P6" s="17"/>
      <c r="Q6" s="17"/>
      <c r="R6" s="17"/>
      <c r="S6" s="17"/>
      <c r="T6" s="17"/>
      <c r="U6" s="17"/>
      <c r="V6" s="17"/>
      <c r="W6" s="17"/>
      <c r="X6" s="17"/>
      <c r="Y6" s="17"/>
    </row>
    <row r="7">
      <c r="A7" s="30"/>
      <c r="B7" s="30"/>
      <c r="C7" s="31" t="s">
        <v>38</v>
      </c>
      <c r="D7" s="31" t="s">
        <v>39</v>
      </c>
      <c r="E7" s="31" t="s">
        <v>40</v>
      </c>
      <c r="F7" s="30"/>
      <c r="G7" s="31" t="s">
        <v>7</v>
      </c>
      <c r="H7" s="17"/>
      <c r="I7" s="17"/>
      <c r="J7" s="17"/>
      <c r="K7" s="17"/>
      <c r="L7" s="17"/>
      <c r="M7" s="17"/>
      <c r="N7" s="17"/>
      <c r="O7" s="17"/>
      <c r="P7" s="17"/>
      <c r="Q7" s="17"/>
      <c r="R7" s="17"/>
      <c r="S7" s="17"/>
      <c r="T7" s="17"/>
      <c r="U7" s="17"/>
      <c r="V7" s="17"/>
      <c r="W7" s="17"/>
      <c r="X7" s="17"/>
      <c r="Y7" s="17"/>
    </row>
    <row r="8" ht="123.0" customHeight="1">
      <c r="A8" s="32">
        <v>1.0</v>
      </c>
      <c r="B8" s="33" t="s">
        <v>41</v>
      </c>
      <c r="C8" s="34">
        <v>0.6458333333333334</v>
      </c>
      <c r="D8" s="32" t="s">
        <v>9</v>
      </c>
      <c r="E8" s="34">
        <v>0.6527777777777778</v>
      </c>
      <c r="F8" s="32" t="s">
        <v>42</v>
      </c>
      <c r="G8" s="33" t="s">
        <v>43</v>
      </c>
      <c r="H8" s="17"/>
      <c r="I8" s="17"/>
      <c r="J8" s="17"/>
      <c r="K8" s="17"/>
      <c r="L8" s="17"/>
      <c r="M8" s="17"/>
      <c r="N8" s="17"/>
      <c r="O8" s="17"/>
      <c r="P8" s="17"/>
      <c r="Q8" s="17"/>
      <c r="R8" s="17"/>
      <c r="S8" s="17"/>
      <c r="T8" s="17"/>
      <c r="U8" s="17"/>
      <c r="V8" s="17"/>
      <c r="W8" s="17"/>
      <c r="X8" s="17"/>
      <c r="Y8" s="17"/>
    </row>
    <row r="9">
      <c r="A9" s="30"/>
      <c r="B9" s="30"/>
      <c r="C9" s="30"/>
      <c r="D9" s="30"/>
      <c r="E9" s="30"/>
      <c r="F9" s="30"/>
      <c r="G9" s="30"/>
      <c r="H9" s="17"/>
      <c r="I9" s="17"/>
      <c r="J9" s="17"/>
      <c r="K9" s="17"/>
      <c r="L9" s="17"/>
      <c r="M9" s="17"/>
      <c r="N9" s="17"/>
      <c r="O9" s="17"/>
      <c r="P9" s="17"/>
      <c r="Q9" s="17"/>
      <c r="R9" s="17"/>
      <c r="S9" s="17"/>
      <c r="T9" s="17"/>
      <c r="U9" s="17"/>
      <c r="V9" s="17"/>
      <c r="W9" s="17"/>
      <c r="X9" s="17"/>
      <c r="Y9" s="17"/>
    </row>
    <row r="10" ht="50.25" customHeight="1">
      <c r="A10" s="35" t="s">
        <v>44</v>
      </c>
      <c r="B10" s="36" t="s">
        <v>45</v>
      </c>
      <c r="C10" s="37">
        <v>0.6527777777777778</v>
      </c>
      <c r="D10" s="38" t="s">
        <v>39</v>
      </c>
      <c r="E10" s="37">
        <v>0.65625</v>
      </c>
      <c r="F10" s="38" t="s">
        <v>46</v>
      </c>
      <c r="G10" s="39" t="s">
        <v>47</v>
      </c>
      <c r="H10" s="17"/>
      <c r="I10" s="17"/>
      <c r="J10" s="17"/>
      <c r="K10" s="17"/>
      <c r="L10" s="17"/>
      <c r="M10" s="17"/>
      <c r="N10" s="17"/>
      <c r="O10" s="17"/>
      <c r="P10" s="17"/>
      <c r="Q10" s="17"/>
      <c r="R10" s="17"/>
      <c r="S10" s="17"/>
      <c r="T10" s="17"/>
      <c r="U10" s="17"/>
      <c r="V10" s="17"/>
      <c r="W10" s="17"/>
      <c r="X10" s="17"/>
      <c r="Y10" s="17"/>
    </row>
    <row r="11" ht="185.25" customHeight="1">
      <c r="A11" s="32" t="s">
        <v>48</v>
      </c>
      <c r="B11" s="33" t="s">
        <v>49</v>
      </c>
      <c r="C11" s="34">
        <v>0.65625</v>
      </c>
      <c r="D11" s="32" t="s">
        <v>39</v>
      </c>
      <c r="E11" s="34">
        <v>0.6597222222222222</v>
      </c>
      <c r="F11" s="32" t="s">
        <v>46</v>
      </c>
      <c r="G11" s="33" t="s">
        <v>50</v>
      </c>
      <c r="H11" s="17"/>
      <c r="I11" s="17"/>
      <c r="J11" s="17"/>
      <c r="K11" s="17"/>
      <c r="L11" s="17"/>
      <c r="M11" s="17"/>
      <c r="N11" s="17"/>
      <c r="O11" s="17"/>
      <c r="P11" s="17"/>
      <c r="Q11" s="17"/>
      <c r="R11" s="17"/>
      <c r="S11" s="17"/>
      <c r="T11" s="17"/>
      <c r="U11" s="17"/>
      <c r="V11" s="17"/>
      <c r="W11" s="17"/>
      <c r="X11" s="17"/>
      <c r="Y11" s="17"/>
    </row>
    <row r="12">
      <c r="A12" s="40"/>
      <c r="B12" s="40"/>
      <c r="C12" s="40"/>
      <c r="D12" s="40"/>
      <c r="E12" s="40"/>
      <c r="F12" s="40"/>
      <c r="G12" s="40"/>
      <c r="H12" s="17"/>
      <c r="I12" s="17"/>
      <c r="J12" s="17"/>
      <c r="K12" s="17"/>
      <c r="L12" s="17"/>
      <c r="M12" s="17"/>
      <c r="N12" s="17"/>
      <c r="O12" s="17"/>
      <c r="P12" s="17"/>
      <c r="Q12" s="17"/>
      <c r="R12" s="17"/>
      <c r="S12" s="17"/>
      <c r="T12" s="17"/>
      <c r="U12" s="17"/>
      <c r="V12" s="17"/>
      <c r="W12" s="17"/>
      <c r="X12" s="17"/>
      <c r="Y12" s="17"/>
    </row>
    <row r="13">
      <c r="A13" s="30"/>
      <c r="B13" s="30"/>
      <c r="C13" s="30"/>
      <c r="D13" s="30"/>
      <c r="E13" s="30"/>
      <c r="F13" s="30"/>
      <c r="G13" s="30"/>
      <c r="H13" s="17"/>
      <c r="I13" s="17"/>
      <c r="J13" s="17"/>
      <c r="K13" s="17"/>
      <c r="L13" s="17"/>
      <c r="M13" s="17"/>
      <c r="N13" s="17"/>
      <c r="O13" s="17"/>
      <c r="P13" s="17"/>
      <c r="Q13" s="17"/>
      <c r="R13" s="17"/>
      <c r="S13" s="17"/>
      <c r="T13" s="17"/>
      <c r="U13" s="17"/>
      <c r="V13" s="17"/>
      <c r="W13" s="17"/>
      <c r="X13" s="17"/>
      <c r="Y13" s="17"/>
    </row>
    <row r="14" ht="51.0" customHeight="1">
      <c r="A14" s="35" t="s">
        <v>51</v>
      </c>
      <c r="B14" s="38" t="s">
        <v>52</v>
      </c>
      <c r="C14" s="37">
        <v>0.6597222222222222</v>
      </c>
      <c r="D14" s="38" t="s">
        <v>39</v>
      </c>
      <c r="E14" s="37">
        <v>0.6631944444444444</v>
      </c>
      <c r="F14" s="38" t="s">
        <v>46</v>
      </c>
      <c r="G14" s="39" t="s">
        <v>53</v>
      </c>
      <c r="H14" s="17"/>
      <c r="I14" s="17"/>
      <c r="J14" s="17"/>
      <c r="K14" s="17"/>
      <c r="L14" s="17"/>
      <c r="M14" s="17"/>
      <c r="N14" s="17"/>
      <c r="O14" s="17"/>
      <c r="P14" s="17"/>
      <c r="Q14" s="17"/>
      <c r="R14" s="17"/>
      <c r="S14" s="17"/>
      <c r="T14" s="17"/>
      <c r="U14" s="17"/>
      <c r="V14" s="17"/>
      <c r="W14" s="17"/>
      <c r="X14" s="17"/>
      <c r="Y14" s="17"/>
    </row>
    <row r="15" ht="154.5" customHeight="1">
      <c r="A15" s="32" t="s">
        <v>54</v>
      </c>
      <c r="B15" s="33" t="s">
        <v>55</v>
      </c>
      <c r="C15" s="34">
        <v>0.6631944444444444</v>
      </c>
      <c r="D15" s="32" t="s">
        <v>39</v>
      </c>
      <c r="E15" s="34">
        <v>0.6840277777777778</v>
      </c>
      <c r="F15" s="32" t="s">
        <v>56</v>
      </c>
      <c r="G15" s="32" t="s">
        <v>57</v>
      </c>
      <c r="H15" s="17"/>
      <c r="I15" s="17"/>
      <c r="J15" s="17"/>
      <c r="K15" s="17"/>
      <c r="L15" s="41" t="s">
        <v>58</v>
      </c>
      <c r="M15" s="17"/>
      <c r="N15" s="17"/>
      <c r="O15" s="17"/>
      <c r="P15" s="17"/>
      <c r="Q15" s="17"/>
      <c r="R15" s="17"/>
      <c r="S15" s="17"/>
      <c r="T15" s="17"/>
      <c r="U15" s="17"/>
      <c r="V15" s="17"/>
      <c r="W15" s="17"/>
      <c r="X15" s="17"/>
      <c r="Y15" s="17"/>
    </row>
    <row r="16">
      <c r="A16" s="30"/>
      <c r="B16" s="30"/>
      <c r="C16" s="30"/>
      <c r="D16" s="30"/>
      <c r="E16" s="30"/>
      <c r="F16" s="30"/>
      <c r="G16" s="30"/>
      <c r="H16" s="17"/>
      <c r="I16" s="17"/>
      <c r="J16" s="17"/>
      <c r="K16" s="17"/>
      <c r="L16" s="17"/>
      <c r="M16" s="17"/>
      <c r="N16" s="17"/>
      <c r="O16" s="17"/>
      <c r="P16" s="17"/>
      <c r="Q16" s="17"/>
      <c r="R16" s="17"/>
      <c r="S16" s="17"/>
      <c r="T16" s="17"/>
      <c r="U16" s="17"/>
      <c r="V16" s="17"/>
      <c r="W16" s="17"/>
      <c r="X16" s="17"/>
      <c r="Y16" s="17"/>
    </row>
    <row r="17">
      <c r="A17" s="32">
        <v>6.0</v>
      </c>
      <c r="B17" s="32" t="s">
        <v>59</v>
      </c>
      <c r="C17" s="34">
        <v>0.6840277777777778</v>
      </c>
      <c r="D17" s="32" t="s">
        <v>39</v>
      </c>
      <c r="E17" s="34">
        <v>0.6875</v>
      </c>
      <c r="F17" s="32" t="s">
        <v>46</v>
      </c>
      <c r="G17" s="33" t="s">
        <v>60</v>
      </c>
      <c r="H17" s="17"/>
      <c r="I17" s="17"/>
      <c r="J17" s="17"/>
      <c r="K17" s="17"/>
      <c r="L17" s="41" t="s">
        <v>61</v>
      </c>
      <c r="M17" s="17"/>
      <c r="N17" s="17"/>
      <c r="O17" s="17"/>
      <c r="P17" s="17"/>
      <c r="Q17" s="17"/>
      <c r="R17" s="17"/>
      <c r="S17" s="17"/>
      <c r="T17" s="17"/>
      <c r="U17" s="17"/>
      <c r="V17" s="17"/>
      <c r="W17" s="17"/>
      <c r="X17" s="17"/>
      <c r="Y17" s="17"/>
    </row>
    <row r="18">
      <c r="A18" s="30"/>
      <c r="B18" s="30"/>
      <c r="C18" s="30"/>
      <c r="D18" s="30"/>
      <c r="E18" s="30"/>
      <c r="F18" s="30"/>
      <c r="G18" s="30"/>
      <c r="H18" s="17"/>
      <c r="I18" s="17"/>
      <c r="J18" s="17"/>
      <c r="K18" s="17"/>
      <c r="L18" s="17"/>
      <c r="M18" s="17"/>
      <c r="N18" s="17"/>
      <c r="O18" s="17"/>
      <c r="P18" s="17"/>
      <c r="Q18" s="17"/>
      <c r="R18" s="17"/>
      <c r="S18" s="17"/>
      <c r="T18" s="17"/>
      <c r="U18" s="17"/>
      <c r="V18" s="17"/>
      <c r="W18" s="17"/>
      <c r="X18" s="17"/>
      <c r="Y18" s="17"/>
    </row>
    <row r="19">
      <c r="A19" s="42"/>
      <c r="B19" s="42"/>
      <c r="C19" s="42"/>
      <c r="D19" s="42"/>
      <c r="E19" s="42"/>
      <c r="F19" s="42"/>
      <c r="G19" s="42"/>
      <c r="H19" s="17"/>
      <c r="I19" s="17"/>
      <c r="J19" s="17"/>
      <c r="K19" s="17"/>
      <c r="L19" s="41" t="s">
        <v>62</v>
      </c>
      <c r="M19" s="17"/>
      <c r="N19" s="17"/>
      <c r="O19" s="17"/>
      <c r="P19" s="17"/>
      <c r="Q19" s="17"/>
      <c r="R19" s="17"/>
      <c r="S19" s="17"/>
      <c r="T19" s="17"/>
      <c r="U19" s="17"/>
      <c r="V19" s="17"/>
      <c r="W19" s="17"/>
      <c r="X19" s="17"/>
      <c r="Y19" s="17"/>
    </row>
    <row r="20">
      <c r="A20" s="42"/>
      <c r="B20" s="42"/>
      <c r="C20" s="42"/>
      <c r="D20" s="42"/>
      <c r="E20" s="42"/>
      <c r="F20" s="42"/>
      <c r="G20" s="42"/>
      <c r="H20" s="17"/>
      <c r="I20" s="17"/>
      <c r="J20" s="17"/>
      <c r="K20" s="17"/>
      <c r="L20" s="17"/>
      <c r="M20" s="17"/>
      <c r="N20" s="17"/>
      <c r="O20" s="17"/>
      <c r="P20" s="17"/>
      <c r="Q20" s="17"/>
      <c r="R20" s="17"/>
      <c r="S20" s="17"/>
      <c r="T20" s="17"/>
      <c r="U20" s="17"/>
      <c r="V20" s="17"/>
      <c r="W20" s="17"/>
      <c r="X20" s="17"/>
      <c r="Y20" s="17"/>
    </row>
    <row r="21">
      <c r="A21" s="42"/>
      <c r="B21" s="43" t="s">
        <v>63</v>
      </c>
      <c r="C21" s="44" t="s">
        <v>64</v>
      </c>
      <c r="D21" s="42"/>
      <c r="E21" s="42"/>
      <c r="F21" s="42"/>
      <c r="G21" s="42"/>
      <c r="H21" s="17"/>
      <c r="I21" s="17"/>
      <c r="J21" s="17"/>
      <c r="K21" s="17"/>
      <c r="L21" s="41" t="s">
        <v>65</v>
      </c>
      <c r="M21" s="17"/>
      <c r="N21" s="17"/>
      <c r="O21" s="17"/>
      <c r="P21" s="17"/>
      <c r="Q21" s="17"/>
      <c r="R21" s="17"/>
      <c r="S21" s="17"/>
      <c r="T21" s="17"/>
      <c r="U21" s="17"/>
      <c r="V21" s="17"/>
      <c r="W21" s="17"/>
      <c r="X21" s="17"/>
      <c r="Y21" s="17"/>
    </row>
    <row r="22">
      <c r="A22" s="17"/>
      <c r="B22" s="43" t="s">
        <v>66</v>
      </c>
      <c r="C22" s="45" t="s">
        <v>67</v>
      </c>
      <c r="D22" s="17"/>
      <c r="E22" s="17"/>
      <c r="F22" s="17"/>
      <c r="G22" s="17"/>
      <c r="H22" s="17"/>
      <c r="I22" s="17"/>
      <c r="J22" s="17"/>
      <c r="K22" s="17"/>
      <c r="L22" s="17"/>
      <c r="M22" s="17"/>
      <c r="N22" s="17"/>
      <c r="O22" s="17"/>
      <c r="P22" s="17"/>
      <c r="Q22" s="17"/>
      <c r="R22" s="17"/>
      <c r="S22" s="17"/>
      <c r="T22" s="17"/>
      <c r="U22" s="17"/>
      <c r="V22" s="17"/>
      <c r="W22" s="17"/>
      <c r="X22" s="17"/>
      <c r="Y22" s="17"/>
    </row>
    <row r="23">
      <c r="A23" s="17"/>
      <c r="B23" s="43" t="s">
        <v>68</v>
      </c>
      <c r="C23" s="45" t="s">
        <v>69</v>
      </c>
      <c r="D23" s="17"/>
      <c r="E23" s="17"/>
      <c r="F23" s="17"/>
      <c r="G23" s="17"/>
      <c r="H23" s="17"/>
      <c r="I23" s="17"/>
      <c r="J23" s="17"/>
      <c r="K23" s="17"/>
      <c r="L23" s="41" t="s">
        <v>70</v>
      </c>
      <c r="M23" s="17"/>
      <c r="N23" s="17"/>
      <c r="O23" s="17"/>
      <c r="P23" s="17"/>
      <c r="Q23" s="17"/>
      <c r="R23" s="17"/>
      <c r="S23" s="17"/>
      <c r="T23" s="17"/>
      <c r="U23" s="17"/>
      <c r="V23" s="17"/>
      <c r="W23" s="17"/>
      <c r="X23" s="17"/>
      <c r="Y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row>
    <row r="25">
      <c r="A25" s="17"/>
      <c r="B25" s="17"/>
      <c r="C25" s="17"/>
      <c r="D25" s="17"/>
      <c r="E25" s="17"/>
      <c r="F25" s="17"/>
      <c r="G25" s="17"/>
      <c r="H25" s="17"/>
      <c r="I25" s="17"/>
      <c r="J25" s="17"/>
      <c r="K25" s="17"/>
      <c r="L25" s="41" t="s">
        <v>71</v>
      </c>
      <c r="M25" s="17"/>
      <c r="N25" s="17"/>
      <c r="O25" s="17"/>
      <c r="P25" s="17"/>
      <c r="Q25" s="17"/>
      <c r="R25" s="17"/>
      <c r="S25" s="17"/>
      <c r="T25" s="17"/>
      <c r="U25" s="17"/>
      <c r="V25" s="17"/>
      <c r="W25" s="17"/>
      <c r="X25" s="17"/>
      <c r="Y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row>
    <row r="27">
      <c r="A27" s="17"/>
      <c r="B27" s="17"/>
      <c r="C27" s="17"/>
      <c r="D27" s="17"/>
      <c r="E27" s="17"/>
      <c r="F27" s="17"/>
      <c r="G27" s="17"/>
      <c r="H27" s="17"/>
      <c r="I27" s="17"/>
      <c r="J27" s="17"/>
      <c r="K27" s="17"/>
      <c r="L27" s="41" t="s">
        <v>72</v>
      </c>
      <c r="M27" s="17"/>
      <c r="N27" s="17"/>
      <c r="O27" s="17"/>
      <c r="P27" s="17"/>
      <c r="Q27" s="17"/>
      <c r="R27" s="17"/>
      <c r="S27" s="17"/>
      <c r="T27" s="17"/>
      <c r="U27" s="17"/>
      <c r="V27" s="17"/>
      <c r="W27" s="17"/>
      <c r="X27" s="17"/>
      <c r="Y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row>
    <row r="29">
      <c r="A29" s="17"/>
      <c r="B29" s="17"/>
      <c r="C29" s="17"/>
      <c r="D29" s="17"/>
      <c r="E29" s="17"/>
      <c r="F29" s="17"/>
      <c r="G29" s="17"/>
      <c r="H29" s="17"/>
      <c r="I29" s="17"/>
      <c r="J29" s="17"/>
      <c r="K29" s="17"/>
      <c r="L29" s="41" t="s">
        <v>73</v>
      </c>
      <c r="M29" s="17"/>
      <c r="N29" s="17"/>
      <c r="O29" s="17"/>
      <c r="P29" s="17"/>
      <c r="Q29" s="17"/>
      <c r="R29" s="17"/>
      <c r="S29" s="17"/>
      <c r="T29" s="17"/>
      <c r="U29" s="17"/>
      <c r="V29" s="17"/>
      <c r="W29" s="17"/>
      <c r="X29" s="17"/>
      <c r="Y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row>
    <row r="31">
      <c r="A31" s="17"/>
      <c r="B31" s="17"/>
      <c r="C31" s="17"/>
      <c r="D31" s="17"/>
      <c r="E31" s="17"/>
      <c r="F31" s="17"/>
      <c r="G31" s="17"/>
      <c r="H31" s="17"/>
      <c r="I31" s="17"/>
      <c r="J31" s="17"/>
      <c r="K31" s="17"/>
      <c r="L31" s="41" t="s">
        <v>74</v>
      </c>
      <c r="M31" s="17"/>
      <c r="N31" s="17"/>
      <c r="O31" s="17"/>
      <c r="P31" s="17"/>
      <c r="Q31" s="17"/>
      <c r="R31" s="17"/>
      <c r="S31" s="17"/>
      <c r="T31" s="17"/>
      <c r="U31" s="17"/>
      <c r="V31" s="17"/>
      <c r="W31" s="17"/>
      <c r="X31" s="17"/>
      <c r="Y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row>
    <row r="33">
      <c r="A33" s="17"/>
      <c r="B33" s="17"/>
      <c r="C33" s="17"/>
      <c r="D33" s="17"/>
      <c r="E33" s="17"/>
      <c r="F33" s="17"/>
      <c r="G33" s="17"/>
      <c r="H33" s="17"/>
      <c r="I33" s="17"/>
      <c r="J33" s="17"/>
      <c r="K33" s="17"/>
      <c r="L33" s="17" t="str">
        <f> 0,0314</f>
        <v>#ERROR!</v>
      </c>
      <c r="M33" s="17"/>
      <c r="N33" s="17"/>
      <c r="O33" s="17"/>
      <c r="P33" s="17"/>
      <c r="Q33" s="17"/>
      <c r="R33" s="17"/>
      <c r="S33" s="17"/>
      <c r="T33" s="17"/>
      <c r="U33" s="17"/>
      <c r="V33" s="17"/>
      <c r="W33" s="17"/>
      <c r="X33" s="17"/>
      <c r="Y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row>
    <row r="35">
      <c r="A35" s="17"/>
      <c r="B35" s="17"/>
      <c r="C35" s="17"/>
      <c r="D35" s="17"/>
      <c r="E35" s="17"/>
      <c r="F35" s="17"/>
      <c r="G35" s="17"/>
      <c r="H35" s="17"/>
      <c r="I35" s="17"/>
      <c r="J35" s="17"/>
      <c r="K35" s="17"/>
      <c r="L35" s="41">
        <v>2.0</v>
      </c>
      <c r="M35" s="17"/>
      <c r="N35" s="17"/>
      <c r="O35" s="17"/>
      <c r="P35" s="17"/>
      <c r="Q35" s="17"/>
      <c r="R35" s="17"/>
      <c r="S35" s="17"/>
      <c r="T35" s="17"/>
      <c r="U35" s="17"/>
      <c r="V35" s="17"/>
      <c r="W35" s="17"/>
      <c r="X35" s="17"/>
      <c r="Y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row>
    <row r="37">
      <c r="A37" s="17"/>
      <c r="B37" s="17"/>
      <c r="C37" s="17"/>
      <c r="D37" s="17"/>
      <c r="E37" s="17"/>
      <c r="F37" s="17"/>
      <c r="G37" s="17"/>
      <c r="H37" s="17"/>
      <c r="I37" s="17"/>
      <c r="J37" s="17"/>
      <c r="K37" s="17"/>
      <c r="L37" s="41">
        <v>1069.0</v>
      </c>
      <c r="M37" s="17"/>
      <c r="N37" s="17"/>
      <c r="O37" s="17"/>
      <c r="P37" s="17"/>
      <c r="Q37" s="17"/>
      <c r="R37" s="17"/>
      <c r="S37" s="17"/>
      <c r="T37" s="17"/>
      <c r="U37" s="17"/>
      <c r="V37" s="17"/>
      <c r="W37" s="17"/>
      <c r="X37" s="17"/>
      <c r="Y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row>
    <row r="39">
      <c r="A39" s="17"/>
      <c r="B39" s="17"/>
      <c r="C39" s="17"/>
      <c r="D39" s="17"/>
      <c r="E39" s="17"/>
      <c r="F39" s="17"/>
      <c r="G39" s="17"/>
      <c r="H39" s="17"/>
      <c r="I39" s="17"/>
      <c r="J39" s="17"/>
      <c r="K39" s="17"/>
      <c r="L39" s="41">
        <v>2.0</v>
      </c>
      <c r="M39" s="17"/>
      <c r="N39" s="17"/>
      <c r="O39" s="17"/>
      <c r="P39" s="17"/>
      <c r="Q39" s="17"/>
      <c r="R39" s="17"/>
      <c r="S39" s="17"/>
      <c r="T39" s="17"/>
      <c r="U39" s="17"/>
      <c r="V39" s="17"/>
      <c r="W39" s="17"/>
      <c r="X39" s="17"/>
      <c r="Y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row>
    <row r="41">
      <c r="A41" s="17"/>
      <c r="B41" s="17"/>
      <c r="C41" s="17"/>
      <c r="D41" s="17"/>
      <c r="E41" s="17"/>
      <c r="F41" s="17"/>
      <c r="G41" s="17"/>
      <c r="H41" s="17"/>
      <c r="I41" s="17"/>
      <c r="J41" s="17"/>
      <c r="K41" s="17"/>
      <c r="L41" s="41" t="s">
        <v>75</v>
      </c>
      <c r="M41" s="17"/>
      <c r="N41" s="17"/>
      <c r="O41" s="17"/>
      <c r="P41" s="17"/>
      <c r="Q41" s="17"/>
      <c r="R41" s="17"/>
      <c r="S41" s="17"/>
      <c r="T41" s="17"/>
      <c r="U41" s="17"/>
      <c r="V41" s="17"/>
      <c r="W41" s="17"/>
      <c r="X41" s="17"/>
      <c r="Y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row>
    <row r="43">
      <c r="A43" s="17"/>
      <c r="B43" s="17"/>
      <c r="C43" s="17"/>
      <c r="D43" s="17"/>
      <c r="E43" s="17"/>
      <c r="F43" s="17"/>
      <c r="G43" s="17"/>
      <c r="H43" s="17"/>
      <c r="I43" s="17"/>
      <c r="J43" s="17"/>
      <c r="K43" s="17"/>
      <c r="L43" s="41" t="s">
        <v>76</v>
      </c>
      <c r="M43" s="17"/>
      <c r="N43" s="17"/>
      <c r="O43" s="17"/>
      <c r="P43" s="17"/>
      <c r="Q43" s="17"/>
      <c r="R43" s="17"/>
      <c r="S43" s="17"/>
      <c r="T43" s="17"/>
      <c r="U43" s="17"/>
      <c r="V43" s="17"/>
      <c r="W43" s="17"/>
      <c r="X43" s="17"/>
      <c r="Y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row>
    <row r="45">
      <c r="A45" s="17"/>
      <c r="B45" s="17"/>
      <c r="C45" s="17"/>
      <c r="D45" s="17"/>
      <c r="E45" s="17"/>
      <c r="F45" s="17"/>
      <c r="G45" s="17"/>
      <c r="H45" s="17"/>
      <c r="I45" s="17"/>
      <c r="J45" s="17"/>
      <c r="K45" s="17"/>
      <c r="L45" s="17" t="str">
        <f> 0,345+912-000000193</f>
        <v>#ERROR!</v>
      </c>
      <c r="M45" s="17"/>
      <c r="N45" s="17"/>
      <c r="O45" s="17"/>
      <c r="P45" s="17"/>
      <c r="Q45" s="17"/>
      <c r="R45" s="17"/>
      <c r="S45" s="17"/>
      <c r="T45" s="17"/>
      <c r="U45" s="17"/>
      <c r="V45" s="17"/>
      <c r="W45" s="17"/>
      <c r="X45" s="17"/>
      <c r="Y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row>
    <row r="47">
      <c r="A47" s="17"/>
      <c r="B47" s="17"/>
      <c r="C47" s="17"/>
      <c r="D47" s="17"/>
      <c r="E47" s="17"/>
      <c r="F47" s="17"/>
      <c r="G47" s="17"/>
      <c r="H47" s="17"/>
      <c r="I47" s="17"/>
      <c r="J47" s="17"/>
      <c r="K47" s="17"/>
      <c r="L47" s="41" t="s">
        <v>77</v>
      </c>
      <c r="M47" s="17"/>
      <c r="N47" s="17"/>
      <c r="O47" s="17"/>
      <c r="P47" s="17"/>
      <c r="Q47" s="17"/>
      <c r="R47" s="17"/>
      <c r="S47" s="17"/>
      <c r="T47" s="17"/>
      <c r="U47" s="17"/>
      <c r="V47" s="17"/>
      <c r="W47" s="17"/>
      <c r="X47" s="17"/>
      <c r="Y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row>
    <row r="49">
      <c r="A49" s="17"/>
      <c r="B49" s="17"/>
      <c r="C49" s="17"/>
      <c r="D49" s="17"/>
      <c r="E49" s="17"/>
      <c r="F49" s="17"/>
      <c r="G49" s="17"/>
      <c r="H49" s="17"/>
      <c r="I49" s="17"/>
      <c r="J49" s="17"/>
      <c r="K49" s="17"/>
      <c r="L49" s="41" t="s">
        <v>78</v>
      </c>
      <c r="M49" s="17"/>
      <c r="N49" s="17"/>
      <c r="O49" s="17"/>
      <c r="P49" s="17"/>
      <c r="Q49" s="17"/>
      <c r="R49" s="17"/>
      <c r="S49" s="17"/>
      <c r="T49" s="17"/>
      <c r="U49" s="17"/>
      <c r="V49" s="17"/>
      <c r="W49" s="17"/>
      <c r="X49" s="17"/>
      <c r="Y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row>
  </sheetData>
  <mergeCells count="32">
    <mergeCell ref="D8:D9"/>
    <mergeCell ref="E8:E9"/>
    <mergeCell ref="F8:F9"/>
    <mergeCell ref="G8:G9"/>
    <mergeCell ref="A6:A7"/>
    <mergeCell ref="B6:B7"/>
    <mergeCell ref="C6:E6"/>
    <mergeCell ref="F6:F7"/>
    <mergeCell ref="A8:A9"/>
    <mergeCell ref="B8:B9"/>
    <mergeCell ref="C8:C9"/>
    <mergeCell ref="A11:A13"/>
    <mergeCell ref="B11:B13"/>
    <mergeCell ref="C11:C13"/>
    <mergeCell ref="D11:D13"/>
    <mergeCell ref="E11:E13"/>
    <mergeCell ref="F11:F13"/>
    <mergeCell ref="G11:G13"/>
    <mergeCell ref="A17:A18"/>
    <mergeCell ref="B17:B18"/>
    <mergeCell ref="C17:C18"/>
    <mergeCell ref="D17:D18"/>
    <mergeCell ref="E17:E18"/>
    <mergeCell ref="F17:F18"/>
    <mergeCell ref="G17:G18"/>
    <mergeCell ref="A15:A16"/>
    <mergeCell ref="B15:B16"/>
    <mergeCell ref="C15:C16"/>
    <mergeCell ref="D15:D16"/>
    <mergeCell ref="E15:E16"/>
    <mergeCell ref="F15:F16"/>
    <mergeCell ref="G15:G16"/>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6.14"/>
  </cols>
  <sheetData>
    <row r="1">
      <c r="A1" s="1" t="s">
        <v>79</v>
      </c>
    </row>
    <row r="2">
      <c r="A2" s="1" t="s">
        <v>33</v>
      </c>
    </row>
    <row r="5">
      <c r="A5" s="46" t="s">
        <v>2</v>
      </c>
      <c r="B5" s="46" t="s">
        <v>3</v>
      </c>
      <c r="C5" s="46" t="s">
        <v>4</v>
      </c>
      <c r="D5" s="47" t="s">
        <v>5</v>
      </c>
      <c r="E5" s="5"/>
      <c r="F5" s="6"/>
      <c r="G5" s="46" t="s">
        <v>6</v>
      </c>
      <c r="H5" s="48" t="s">
        <v>7</v>
      </c>
    </row>
    <row r="6">
      <c r="A6" s="8"/>
      <c r="B6" s="8"/>
      <c r="C6" s="8"/>
      <c r="D6" s="49" t="s">
        <v>80</v>
      </c>
      <c r="E6" s="49" t="s">
        <v>9</v>
      </c>
      <c r="F6" s="49" t="s">
        <v>81</v>
      </c>
      <c r="G6" s="8"/>
      <c r="H6" s="8"/>
    </row>
    <row r="7">
      <c r="A7" s="50">
        <v>1.0</v>
      </c>
      <c r="B7" s="51" t="s">
        <v>12</v>
      </c>
      <c r="C7" s="50" t="s">
        <v>82</v>
      </c>
      <c r="D7" s="52">
        <v>0.3333333333333333</v>
      </c>
      <c r="E7" s="50" t="s">
        <v>9</v>
      </c>
      <c r="F7" s="52">
        <v>0.3541666666666667</v>
      </c>
      <c r="G7" s="50" t="s">
        <v>56</v>
      </c>
      <c r="H7" s="50" t="s">
        <v>83</v>
      </c>
    </row>
    <row r="8">
      <c r="A8" s="50">
        <v>2.0</v>
      </c>
      <c r="B8" s="50" t="s">
        <v>84</v>
      </c>
      <c r="C8" s="50" t="s">
        <v>85</v>
      </c>
      <c r="D8" s="52">
        <v>0.5069444444444444</v>
      </c>
      <c r="E8" s="50" t="s">
        <v>9</v>
      </c>
      <c r="F8" s="52">
        <v>0.5173611111111112</v>
      </c>
      <c r="G8" s="50" t="s">
        <v>86</v>
      </c>
      <c r="H8" s="50" t="s">
        <v>87</v>
      </c>
    </row>
    <row r="9">
      <c r="A9" s="50">
        <v>3.0</v>
      </c>
      <c r="B9" s="50" t="s">
        <v>88</v>
      </c>
      <c r="C9" s="50" t="s">
        <v>85</v>
      </c>
      <c r="D9" s="52">
        <v>0.5173611111111112</v>
      </c>
      <c r="E9" s="53" t="s">
        <v>9</v>
      </c>
      <c r="F9" s="52">
        <v>0.5381944444444444</v>
      </c>
      <c r="G9" s="50" t="s">
        <v>56</v>
      </c>
      <c r="H9" s="50" t="s">
        <v>89</v>
      </c>
    </row>
    <row r="10">
      <c r="A10" s="50">
        <v>4.0</v>
      </c>
      <c r="B10" s="50" t="s">
        <v>90</v>
      </c>
      <c r="C10" s="50" t="s">
        <v>85</v>
      </c>
      <c r="D10" s="52">
        <v>0.5381944444444444</v>
      </c>
      <c r="E10" s="50" t="s">
        <v>9</v>
      </c>
      <c r="F10" s="52">
        <v>0.5416666666666666</v>
      </c>
      <c r="G10" s="50" t="s">
        <v>46</v>
      </c>
      <c r="H10" s="50" t="s">
        <v>91</v>
      </c>
    </row>
    <row r="11">
      <c r="A11" s="50">
        <v>5.0</v>
      </c>
      <c r="B11" s="50" t="s">
        <v>92</v>
      </c>
      <c r="C11" s="50" t="s">
        <v>85</v>
      </c>
      <c r="D11" s="52">
        <v>0.5416666666666666</v>
      </c>
      <c r="E11" s="50" t="s">
        <v>9</v>
      </c>
      <c r="F11" s="52">
        <v>0.5451388888888888</v>
      </c>
      <c r="G11" s="50" t="s">
        <v>46</v>
      </c>
      <c r="H11" s="50" t="s">
        <v>93</v>
      </c>
    </row>
    <row r="12">
      <c r="A12" s="50">
        <v>6.0</v>
      </c>
      <c r="B12" s="50" t="s">
        <v>94</v>
      </c>
      <c r="C12" s="50" t="s">
        <v>95</v>
      </c>
      <c r="D12" s="52">
        <v>0.5451388888888888</v>
      </c>
      <c r="E12" s="50" t="s">
        <v>9</v>
      </c>
      <c r="F12" s="52">
        <v>0.5486111111111112</v>
      </c>
      <c r="G12" s="50" t="s">
        <v>46</v>
      </c>
      <c r="H12" s="50" t="s">
        <v>96</v>
      </c>
    </row>
    <row r="13">
      <c r="A13" s="50">
        <v>7.0</v>
      </c>
      <c r="B13" s="50" t="s">
        <v>97</v>
      </c>
      <c r="C13" s="50" t="s">
        <v>95</v>
      </c>
      <c r="D13" s="52">
        <v>0.5486111111111112</v>
      </c>
      <c r="E13" s="50" t="s">
        <v>9</v>
      </c>
      <c r="F13" s="52">
        <v>0.5659722222222222</v>
      </c>
      <c r="G13" s="50" t="s">
        <v>98</v>
      </c>
      <c r="H13" s="50" t="s">
        <v>99</v>
      </c>
    </row>
    <row r="14">
      <c r="A14" s="50">
        <v>8.0</v>
      </c>
      <c r="B14" s="50" t="s">
        <v>100</v>
      </c>
      <c r="C14" s="50" t="s">
        <v>95</v>
      </c>
      <c r="D14" s="52">
        <v>0.5659722222222222</v>
      </c>
      <c r="E14" s="50" t="s">
        <v>9</v>
      </c>
      <c r="F14" s="52">
        <v>0.5868055555555556</v>
      </c>
      <c r="G14" s="50" t="s">
        <v>56</v>
      </c>
      <c r="H14" s="50" t="s">
        <v>101</v>
      </c>
    </row>
    <row r="15">
      <c r="A15" s="50">
        <v>9.0</v>
      </c>
      <c r="B15" s="50" t="s">
        <v>94</v>
      </c>
      <c r="C15" s="50" t="s">
        <v>95</v>
      </c>
      <c r="D15" s="52">
        <v>0.5868055555555556</v>
      </c>
      <c r="E15" s="50" t="s">
        <v>9</v>
      </c>
      <c r="F15" s="52">
        <v>0.5902777777777778</v>
      </c>
      <c r="G15" s="50" t="s">
        <v>46</v>
      </c>
      <c r="H15" s="50" t="s">
        <v>102</v>
      </c>
    </row>
    <row r="16">
      <c r="A16" s="50">
        <v>10.0</v>
      </c>
      <c r="B16" s="50" t="s">
        <v>103</v>
      </c>
      <c r="C16" s="50" t="s">
        <v>95</v>
      </c>
      <c r="D16" s="52">
        <v>0.5902777777777778</v>
      </c>
      <c r="E16" s="50" t="s">
        <v>9</v>
      </c>
      <c r="F16" s="52">
        <v>0.6076388888888888</v>
      </c>
      <c r="G16" s="50" t="s">
        <v>98</v>
      </c>
      <c r="H16" s="50" t="s">
        <v>99</v>
      </c>
    </row>
    <row r="17">
      <c r="A17" s="50">
        <v>11.0</v>
      </c>
      <c r="B17" s="50" t="s">
        <v>104</v>
      </c>
      <c r="C17" s="50" t="s">
        <v>95</v>
      </c>
      <c r="D17" s="52">
        <v>0.6076388888888888</v>
      </c>
      <c r="E17" s="50" t="s">
        <v>9</v>
      </c>
      <c r="F17" s="52">
        <v>0.6284722222222222</v>
      </c>
      <c r="G17" s="50" t="s">
        <v>56</v>
      </c>
      <c r="H17" s="50" t="s">
        <v>101</v>
      </c>
    </row>
    <row r="18">
      <c r="A18" s="50">
        <v>12.0</v>
      </c>
      <c r="B18" s="50" t="s">
        <v>105</v>
      </c>
      <c r="C18" s="50" t="s">
        <v>85</v>
      </c>
      <c r="D18" s="52">
        <v>0.6284722222222222</v>
      </c>
      <c r="E18" s="50" t="s">
        <v>9</v>
      </c>
      <c r="F18" s="52">
        <v>0.6319444444444444</v>
      </c>
      <c r="G18" s="50" t="s">
        <v>46</v>
      </c>
      <c r="H18" s="50" t="s">
        <v>106</v>
      </c>
    </row>
    <row r="21">
      <c r="B21" s="43" t="s">
        <v>63</v>
      </c>
      <c r="C21" s="44" t="s">
        <v>107</v>
      </c>
    </row>
    <row r="22">
      <c r="B22" s="43" t="s">
        <v>66</v>
      </c>
      <c r="C22" s="45" t="s">
        <v>108</v>
      </c>
    </row>
    <row r="23">
      <c r="B23" s="43" t="s">
        <v>68</v>
      </c>
      <c r="C23" s="45" t="s">
        <v>9</v>
      </c>
    </row>
  </sheetData>
  <mergeCells count="8">
    <mergeCell ref="A1:H1"/>
    <mergeCell ref="A2:H2"/>
    <mergeCell ref="A5:A6"/>
    <mergeCell ref="B5:B6"/>
    <mergeCell ref="C5:C6"/>
    <mergeCell ref="D5:F5"/>
    <mergeCell ref="G5:G6"/>
    <mergeCell ref="H5:H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6.57"/>
  </cols>
  <sheetData>
    <row r="1">
      <c r="A1" s="1" t="s">
        <v>109</v>
      </c>
    </row>
    <row r="2">
      <c r="A2" s="1" t="s">
        <v>110</v>
      </c>
    </row>
    <row r="4">
      <c r="A4" s="46" t="s">
        <v>2</v>
      </c>
      <c r="B4" s="46" t="s">
        <v>3</v>
      </c>
      <c r="C4" s="46" t="s">
        <v>4</v>
      </c>
      <c r="D4" s="47" t="s">
        <v>5</v>
      </c>
      <c r="E4" s="5"/>
      <c r="F4" s="6"/>
      <c r="G4" s="46" t="s">
        <v>6</v>
      </c>
      <c r="H4" s="48" t="s">
        <v>7</v>
      </c>
    </row>
    <row r="5">
      <c r="A5" s="8"/>
      <c r="B5" s="8"/>
      <c r="C5" s="8"/>
      <c r="D5" s="49" t="s">
        <v>80</v>
      </c>
      <c r="E5" s="49" t="s">
        <v>9</v>
      </c>
      <c r="F5" s="49" t="s">
        <v>81</v>
      </c>
      <c r="G5" s="8"/>
      <c r="H5" s="8"/>
    </row>
    <row r="6">
      <c r="A6" s="50">
        <v>1.0</v>
      </c>
      <c r="B6" s="51" t="s">
        <v>12</v>
      </c>
      <c r="C6" s="50" t="s">
        <v>82</v>
      </c>
      <c r="D6" s="52">
        <v>0.3611111111111111</v>
      </c>
      <c r="E6" s="50" t="s">
        <v>9</v>
      </c>
      <c r="F6" s="52">
        <v>0.3784722222222222</v>
      </c>
      <c r="G6" s="50" t="s">
        <v>98</v>
      </c>
      <c r="H6" s="50" t="s">
        <v>83</v>
      </c>
    </row>
    <row r="7">
      <c r="A7" s="50">
        <v>2.0</v>
      </c>
      <c r="B7" s="50" t="s">
        <v>84</v>
      </c>
      <c r="C7" s="50" t="s">
        <v>111</v>
      </c>
      <c r="D7" s="52">
        <v>0.3784722222222222</v>
      </c>
      <c r="E7" s="50" t="s">
        <v>9</v>
      </c>
      <c r="F7" s="52">
        <v>0.3888888888888889</v>
      </c>
      <c r="G7" s="50" t="s">
        <v>86</v>
      </c>
      <c r="H7" s="50" t="s">
        <v>112</v>
      </c>
    </row>
    <row r="8">
      <c r="A8" s="50">
        <v>3.0</v>
      </c>
      <c r="B8" s="50" t="s">
        <v>113</v>
      </c>
      <c r="C8" s="50" t="s">
        <v>111</v>
      </c>
      <c r="D8" s="52">
        <v>0.3888888888888889</v>
      </c>
      <c r="E8" s="50" t="s">
        <v>9</v>
      </c>
      <c r="F8" s="52">
        <v>0.3909722222222222</v>
      </c>
      <c r="G8" s="50" t="s">
        <v>114</v>
      </c>
      <c r="H8" s="50" t="s">
        <v>115</v>
      </c>
    </row>
    <row r="9">
      <c r="A9" s="50">
        <v>4.0</v>
      </c>
      <c r="B9" s="50" t="s">
        <v>116</v>
      </c>
      <c r="C9" s="50" t="s">
        <v>111</v>
      </c>
      <c r="D9" s="52">
        <v>0.3909722222222222</v>
      </c>
      <c r="E9" s="50" t="s">
        <v>9</v>
      </c>
      <c r="F9" s="52">
        <v>0.3958333333333333</v>
      </c>
      <c r="G9" s="50" t="s">
        <v>117</v>
      </c>
      <c r="H9" s="50" t="s">
        <v>118</v>
      </c>
    </row>
    <row r="10">
      <c r="A10" s="50">
        <v>5.0</v>
      </c>
      <c r="B10" s="50" t="s">
        <v>119</v>
      </c>
      <c r="C10" s="50" t="s">
        <v>111</v>
      </c>
      <c r="D10" s="52">
        <v>0.3958333333333333</v>
      </c>
      <c r="E10" s="50" t="s">
        <v>9</v>
      </c>
      <c r="F10" s="52">
        <v>0.39791666666666664</v>
      </c>
      <c r="G10" s="50" t="s">
        <v>114</v>
      </c>
      <c r="H10" s="50" t="s">
        <v>120</v>
      </c>
    </row>
    <row r="11">
      <c r="A11" s="50">
        <v>6.0</v>
      </c>
      <c r="B11" s="50" t="s">
        <v>121</v>
      </c>
      <c r="C11" s="50" t="s">
        <v>111</v>
      </c>
      <c r="D11" s="52">
        <v>0.39791666666666664</v>
      </c>
      <c r="E11" s="50" t="s">
        <v>9</v>
      </c>
      <c r="F11" s="52">
        <v>0.4326388888888889</v>
      </c>
      <c r="G11" s="50" t="s">
        <v>122</v>
      </c>
      <c r="H11" s="50" t="s">
        <v>123</v>
      </c>
    </row>
    <row r="12">
      <c r="A12" s="50">
        <v>7.0</v>
      </c>
      <c r="B12" s="50" t="s">
        <v>124</v>
      </c>
      <c r="C12" s="50" t="s">
        <v>111</v>
      </c>
      <c r="D12" s="52">
        <v>0.4326388888888889</v>
      </c>
      <c r="E12" s="50" t="s">
        <v>9</v>
      </c>
      <c r="F12" s="52">
        <v>0.4673611111111111</v>
      </c>
      <c r="G12" s="50" t="s">
        <v>122</v>
      </c>
      <c r="H12" s="50" t="s">
        <v>125</v>
      </c>
    </row>
    <row r="13">
      <c r="A13" s="50">
        <v>8.0</v>
      </c>
      <c r="B13" s="50" t="s">
        <v>84</v>
      </c>
      <c r="C13" s="50" t="s">
        <v>126</v>
      </c>
      <c r="D13" s="52">
        <v>0.4673611111111111</v>
      </c>
      <c r="E13" s="53" t="s">
        <v>9</v>
      </c>
      <c r="F13" s="50">
        <v>11.23</v>
      </c>
      <c r="G13" s="50" t="s">
        <v>42</v>
      </c>
      <c r="H13" s="50" t="s">
        <v>127</v>
      </c>
    </row>
    <row r="14">
      <c r="A14" s="50">
        <v>9.0</v>
      </c>
      <c r="B14" s="50" t="s">
        <v>128</v>
      </c>
      <c r="C14" s="50" t="s">
        <v>126</v>
      </c>
      <c r="D14" s="52">
        <v>0.47430555555555554</v>
      </c>
      <c r="E14" s="50" t="s">
        <v>9</v>
      </c>
      <c r="F14" s="52">
        <v>0.4756944444444444</v>
      </c>
      <c r="G14" s="50" t="s">
        <v>129</v>
      </c>
      <c r="H14" s="50" t="s">
        <v>120</v>
      </c>
    </row>
    <row r="15">
      <c r="A15" s="50">
        <v>10.0</v>
      </c>
      <c r="B15" s="50" t="s">
        <v>130</v>
      </c>
      <c r="C15" s="50" t="s">
        <v>126</v>
      </c>
      <c r="D15" s="52">
        <v>0.4756944444444444</v>
      </c>
      <c r="E15" s="50" t="s">
        <v>9</v>
      </c>
      <c r="F15" s="52">
        <v>0.5104166666666666</v>
      </c>
      <c r="G15" s="50" t="s">
        <v>122</v>
      </c>
      <c r="H15" s="50" t="s">
        <v>131</v>
      </c>
    </row>
    <row r="16">
      <c r="A16" s="50">
        <v>11.0</v>
      </c>
      <c r="B16" s="50" t="s">
        <v>132</v>
      </c>
      <c r="C16" s="50" t="s">
        <v>126</v>
      </c>
      <c r="D16" s="52">
        <v>0.5104166666666666</v>
      </c>
      <c r="E16" s="50" t="s">
        <v>9</v>
      </c>
      <c r="F16" s="52">
        <v>0.5138888888888888</v>
      </c>
      <c r="G16" s="50" t="s">
        <v>46</v>
      </c>
      <c r="H16" s="50" t="s">
        <v>133</v>
      </c>
    </row>
    <row r="17">
      <c r="A17" s="50">
        <v>12.0</v>
      </c>
      <c r="B17" s="50" t="s">
        <v>88</v>
      </c>
      <c r="C17" s="50" t="s">
        <v>126</v>
      </c>
      <c r="D17" s="52">
        <v>0.5138888888888888</v>
      </c>
      <c r="E17" s="53" t="s">
        <v>9</v>
      </c>
      <c r="F17" s="52">
        <v>0.5347222222222222</v>
      </c>
      <c r="G17" s="50" t="s">
        <v>56</v>
      </c>
      <c r="H17" s="50" t="s">
        <v>89</v>
      </c>
    </row>
    <row r="18">
      <c r="A18" s="50">
        <v>13.0</v>
      </c>
      <c r="B18" s="50" t="s">
        <v>84</v>
      </c>
      <c r="C18" s="50" t="s">
        <v>134</v>
      </c>
      <c r="D18" s="52">
        <v>0.5347222222222222</v>
      </c>
      <c r="E18" s="53" t="s">
        <v>9</v>
      </c>
      <c r="F18" s="52">
        <v>0.5416666666666666</v>
      </c>
      <c r="G18" s="50" t="s">
        <v>42</v>
      </c>
      <c r="H18" s="50" t="s">
        <v>135</v>
      </c>
    </row>
    <row r="21">
      <c r="B21" s="43" t="s">
        <v>63</v>
      </c>
      <c r="C21" s="44" t="s">
        <v>136</v>
      </c>
    </row>
    <row r="22">
      <c r="B22" s="43" t="s">
        <v>66</v>
      </c>
      <c r="C22" s="45" t="s">
        <v>69</v>
      </c>
    </row>
    <row r="23">
      <c r="B23" s="43" t="s">
        <v>68</v>
      </c>
      <c r="C23" s="45" t="s">
        <v>137</v>
      </c>
    </row>
  </sheetData>
  <mergeCells count="8">
    <mergeCell ref="A1:H1"/>
    <mergeCell ref="A2:H2"/>
    <mergeCell ref="A4:A5"/>
    <mergeCell ref="B4:B5"/>
    <mergeCell ref="C4:C5"/>
    <mergeCell ref="D4:F4"/>
    <mergeCell ref="G4:G5"/>
    <mergeCell ref="H4:H5"/>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2023-07-22T14:31:09Z</dcterms:created>
  <dc:creator>Galang Adhyaksa</dc:creator>
</cp:coreProperties>
</file>