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j_STDEV\"/>
    </mc:Choice>
  </mc:AlternateContent>
  <xr:revisionPtr revIDLastSave="0" documentId="10_ncr:8100000_{F443CE59-F635-413D-BA84-D1FB87A66A04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8" i="1"/>
  <c r="E4" i="1"/>
  <c r="E5" i="1"/>
  <c r="E6" i="1"/>
  <c r="E7" i="1"/>
  <c r="E8" i="1"/>
  <c r="E9" i="1"/>
  <c r="E10" i="1"/>
  <c r="E11" i="1"/>
  <c r="E12" i="1"/>
  <c r="E3" i="1"/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8" i="1"/>
  <c r="K18" i="1"/>
  <c r="J18" i="1"/>
  <c r="I18" i="1"/>
  <c r="G18" i="1"/>
  <c r="G21" i="1"/>
  <c r="G3" i="1"/>
  <c r="L3" i="1"/>
  <c r="C4" i="1"/>
  <c r="C5" i="1"/>
  <c r="C6" i="1"/>
  <c r="C7" i="1"/>
  <c r="C8" i="1"/>
  <c r="C9" i="1"/>
  <c r="C10" i="1"/>
  <c r="C11" i="1"/>
  <c r="C12" i="1"/>
  <c r="C3" i="1"/>
  <c r="D4" i="1"/>
  <c r="D5" i="1"/>
  <c r="D6" i="1"/>
  <c r="D7" i="1"/>
  <c r="D8" i="1"/>
  <c r="D9" i="1"/>
  <c r="D10" i="1"/>
  <c r="D11" i="1"/>
  <c r="D12" i="1"/>
  <c r="D3" i="1"/>
  <c r="I3" i="1"/>
  <c r="J3" i="1"/>
  <c r="K3" i="1"/>
  <c r="G6" i="1"/>
  <c r="L18" i="1" l="1"/>
</calcChain>
</file>

<file path=xl/sharedStrings.xml><?xml version="1.0" encoding="utf-8"?>
<sst xmlns="http://schemas.openxmlformats.org/spreadsheetml/2006/main" count="20" uniqueCount="10">
  <si>
    <t>stdev.p</t>
    <phoneticPr fontId="1" type="noConversion"/>
  </si>
  <si>
    <t>stdev.s</t>
    <phoneticPr fontId="1" type="noConversion"/>
  </si>
  <si>
    <t>mean</t>
    <phoneticPr fontId="1" type="noConversion"/>
  </si>
  <si>
    <t>sum</t>
    <phoneticPr fontId="1" type="noConversion"/>
  </si>
  <si>
    <t>number</t>
    <phoneticPr fontId="1" type="noConversion"/>
  </si>
  <si>
    <t>data</t>
    <phoneticPr fontId="1" type="noConversion"/>
  </si>
  <si>
    <t>(data-mean)^2</t>
    <phoneticPr fontId="1" type="noConversion"/>
  </si>
  <si>
    <t>abs(data-mean)</t>
    <phoneticPr fontId="1" type="noConversion"/>
  </si>
  <si>
    <t>std</t>
    <phoneticPr fontId="1" type="noConversion"/>
  </si>
  <si>
    <t>rolling(window=2).std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</si>
</sst>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>
    <font>
      <sz val="11"/>
      <color theme="1"/>
      <name val="나눔바른고딕"/>
      <family val="2"/>
      <charset val="129"/>
    </font>
    <font>
      <sz val="8"/>
      <name val="나눔바른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7"/>
  <sheetViews>
    <sheetView tabSelected="1" workbookViewId="0"/>
  </sheetViews>
  <sheetFormatPr defaultRowHeight="13.5"/>
  <cols>
    <col min="3" max="3" width="14.75" bestFit="1" customWidth="1"/>
    <col min="4" max="4" width="13.75" bestFit="1" customWidth="1"/>
    <col min="5" max="5" width="16.375" bestFit="1" customWidth="1"/>
    <col min="7" max="7" width="8" bestFit="1" customWidth="1"/>
    <col min="9" max="9" width="7.5" bestFit="1" customWidth="1"/>
    <col min="10" max="10" width="4.75" bestFit="1" customWidth="1"/>
    <col min="11" max="11" width="5.75" bestFit="1" customWidth="1"/>
    <col min="12" max="12" width="8" bestFit="1" customWidth="1"/>
  </cols>
  <sheetData>
    <row r="2" spans="2:12">
      <c r="B2" t="s">
        <v>5</v>
      </c>
      <c r="C2" t="s">
        <v>7</v>
      </c>
      <c r="D2" t="s">
        <v>6</v>
      </c>
      <c r="E2" t="s">
        <v>9</v>
      </c>
      <c r="G2" t="s">
        <v>0</v>
      </c>
      <c r="I2" t="s">
        <v>4</v>
      </c>
      <c r="J2" t="s">
        <v>3</v>
      </c>
      <c r="K2" t="s">
        <v>2</v>
      </c>
      <c r="L2" t="s">
        <v>8</v>
      </c>
    </row>
    <row r="3" spans="2:12">
      <c r="B3">
        <v>1</v>
      </c>
      <c r="C3">
        <f>ABS(B3-$K$3)</f>
        <v>4.5</v>
      </c>
      <c r="D3">
        <f>(B3-$K$3)^2</f>
        <v>20.25</v>
      </c>
      <c r="E3" s="1">
        <f>_xlfn.STDEV.P(B3:B4)</f>
        <v>0.5</v>
      </c>
      <c r="G3" s="1">
        <f>_xlfn.STDEV.P(B3:B12)</f>
        <v>2.8722813232690143</v>
      </c>
      <c r="I3">
        <f>COUNT(B3:B12)</f>
        <v>10</v>
      </c>
      <c r="J3">
        <f>SUM(B3:B12)</f>
        <v>55</v>
      </c>
      <c r="K3">
        <f>AVERAGE(B3:B12)</f>
        <v>5.5</v>
      </c>
      <c r="L3" s="1">
        <f>POWER(SUM(D3:D12)/(I3),1/2)</f>
        <v>2.8722813232690143</v>
      </c>
    </row>
    <row r="4" spans="2:12">
      <c r="B4">
        <v>2</v>
      </c>
      <c r="C4">
        <f t="shared" ref="C4:C12" si="0">ABS(B4-$K$3)</f>
        <v>3.5</v>
      </c>
      <c r="D4">
        <f t="shared" ref="D4:D12" si="1">(B4-$K$3)^2</f>
        <v>12.25</v>
      </c>
      <c r="E4" s="1">
        <f t="shared" ref="E4:E12" si="2">_xlfn.STDEV.P(B4:B5)</f>
        <v>0.5</v>
      </c>
    </row>
    <row r="5" spans="2:12">
      <c r="B5">
        <v>3</v>
      </c>
      <c r="C5">
        <f t="shared" si="0"/>
        <v>2.5</v>
      </c>
      <c r="D5">
        <f t="shared" si="1"/>
        <v>6.25</v>
      </c>
      <c r="E5" s="1">
        <f t="shared" si="2"/>
        <v>0.5</v>
      </c>
      <c r="G5" t="s">
        <v>1</v>
      </c>
    </row>
    <row r="6" spans="2:12">
      <c r="B6">
        <v>4</v>
      </c>
      <c r="C6">
        <f t="shared" si="0"/>
        <v>1.5</v>
      </c>
      <c r="D6">
        <f t="shared" si="1"/>
        <v>2.25</v>
      </c>
      <c r="E6" s="1">
        <f t="shared" si="2"/>
        <v>0.5</v>
      </c>
      <c r="G6" s="1">
        <f>_xlfn.STDEV.S(B3:B12)</f>
        <v>3.0276503540974917</v>
      </c>
    </row>
    <row r="7" spans="2:12">
      <c r="B7">
        <v>5</v>
      </c>
      <c r="C7">
        <f t="shared" si="0"/>
        <v>0.5</v>
      </c>
      <c r="D7">
        <f t="shared" si="1"/>
        <v>0.25</v>
      </c>
      <c r="E7" s="1">
        <f t="shared" si="2"/>
        <v>0.5</v>
      </c>
    </row>
    <row r="8" spans="2:12">
      <c r="B8">
        <v>6</v>
      </c>
      <c r="C8">
        <f t="shared" si="0"/>
        <v>0.5</v>
      </c>
      <c r="D8">
        <f t="shared" si="1"/>
        <v>0.25</v>
      </c>
      <c r="E8" s="1">
        <f t="shared" si="2"/>
        <v>0.5</v>
      </c>
    </row>
    <row r="9" spans="2:12">
      <c r="B9">
        <v>7</v>
      </c>
      <c r="C9">
        <f t="shared" si="0"/>
        <v>1.5</v>
      </c>
      <c r="D9">
        <f t="shared" si="1"/>
        <v>2.25</v>
      </c>
      <c r="E9" s="1">
        <f t="shared" si="2"/>
        <v>0.5</v>
      </c>
    </row>
    <row r="10" spans="2:12">
      <c r="B10">
        <v>8</v>
      </c>
      <c r="C10">
        <f t="shared" si="0"/>
        <v>2.5</v>
      </c>
      <c r="D10">
        <f t="shared" si="1"/>
        <v>6.25</v>
      </c>
      <c r="E10" s="1">
        <f t="shared" si="2"/>
        <v>0.5</v>
      </c>
    </row>
    <row r="11" spans="2:12">
      <c r="B11">
        <v>9</v>
      </c>
      <c r="C11">
        <f t="shared" si="0"/>
        <v>3.5</v>
      </c>
      <c r="D11">
        <f t="shared" si="1"/>
        <v>12.25</v>
      </c>
      <c r="E11" s="1">
        <f t="shared" si="2"/>
        <v>0.5</v>
      </c>
    </row>
    <row r="12" spans="2:12">
      <c r="B12">
        <v>10</v>
      </c>
      <c r="C12">
        <f t="shared" si="0"/>
        <v>4.5</v>
      </c>
      <c r="D12">
        <f t="shared" si="1"/>
        <v>20.25</v>
      </c>
      <c r="E12" s="1">
        <f t="shared" si="2"/>
        <v>0</v>
      </c>
    </row>
    <row r="17" spans="2:12">
      <c r="B17" t="s">
        <v>5</v>
      </c>
      <c r="C17" t="s">
        <v>7</v>
      </c>
      <c r="D17" t="s">
        <v>6</v>
      </c>
      <c r="E17" t="s">
        <v>9</v>
      </c>
      <c r="G17" t="s">
        <v>0</v>
      </c>
      <c r="I17" t="s">
        <v>4</v>
      </c>
      <c r="J17" t="s">
        <v>3</v>
      </c>
      <c r="K17" t="s">
        <v>2</v>
      </c>
      <c r="L17" t="s">
        <v>8</v>
      </c>
    </row>
    <row r="18" spans="2:12">
      <c r="B18">
        <v>1</v>
      </c>
      <c r="C18">
        <f>ABS(B18-$K$18)</f>
        <v>9.5</v>
      </c>
      <c r="D18">
        <f>(B18-$K$18)^2</f>
        <v>90.25</v>
      </c>
      <c r="E18" s="1">
        <f>_xlfn.STDEV.P(B18:B19)</f>
        <v>0.5</v>
      </c>
      <c r="G18" s="1">
        <f>_xlfn.STDEV.P(B18:B37)</f>
        <v>5.7662812973353983</v>
      </c>
      <c r="I18">
        <f>COUNT(B18:B37)</f>
        <v>20</v>
      </c>
      <c r="J18">
        <f>SUM(B18:B37)</f>
        <v>210</v>
      </c>
      <c r="K18">
        <f>AVERAGE(B18:B37)</f>
        <v>10.5</v>
      </c>
      <c r="L18" s="1">
        <f>POWER(SUM(D18:D37)/(I18),1/2)</f>
        <v>5.7662812973353983</v>
      </c>
    </row>
    <row r="19" spans="2:12">
      <c r="B19">
        <v>2</v>
      </c>
      <c r="C19">
        <f t="shared" ref="C19:C37" si="3">ABS(B19-$K$18)</f>
        <v>8.5</v>
      </c>
      <c r="D19">
        <f t="shared" ref="D19:D37" si="4">(B19-$K$18)^2</f>
        <v>72.25</v>
      </c>
      <c r="E19" s="1">
        <f t="shared" ref="E19:E37" si="5">_xlfn.STDEV.P(B19:B20)</f>
        <v>0.5</v>
      </c>
    </row>
    <row r="20" spans="2:12">
      <c r="B20">
        <v>3</v>
      </c>
      <c r="C20">
        <f t="shared" si="3"/>
        <v>7.5</v>
      </c>
      <c r="D20">
        <f t="shared" si="4"/>
        <v>56.25</v>
      </c>
      <c r="E20" s="1">
        <f t="shared" si="5"/>
        <v>0.5</v>
      </c>
      <c r="G20" t="s">
        <v>1</v>
      </c>
    </row>
    <row r="21" spans="2:12">
      <c r="B21">
        <v>4</v>
      </c>
      <c r="C21">
        <f t="shared" si="3"/>
        <v>6.5</v>
      </c>
      <c r="D21">
        <f t="shared" si="4"/>
        <v>42.25</v>
      </c>
      <c r="E21" s="1">
        <f t="shared" si="5"/>
        <v>0.5</v>
      </c>
      <c r="G21" s="1">
        <f>_xlfn.STDEV.S(B18:B37)</f>
        <v>5.9160797830996161</v>
      </c>
    </row>
    <row r="22" spans="2:12">
      <c r="B22">
        <v>5</v>
      </c>
      <c r="C22">
        <f t="shared" si="3"/>
        <v>5.5</v>
      </c>
      <c r="D22">
        <f t="shared" si="4"/>
        <v>30.25</v>
      </c>
      <c r="E22" s="1">
        <f t="shared" si="5"/>
        <v>0.5</v>
      </c>
    </row>
    <row r="23" spans="2:12">
      <c r="B23">
        <v>6</v>
      </c>
      <c r="C23">
        <f t="shared" si="3"/>
        <v>4.5</v>
      </c>
      <c r="D23">
        <f t="shared" si="4"/>
        <v>20.25</v>
      </c>
      <c r="E23" s="1">
        <f t="shared" si="5"/>
        <v>0.5</v>
      </c>
    </row>
    <row r="24" spans="2:12">
      <c r="B24">
        <v>7</v>
      </c>
      <c r="C24">
        <f t="shared" si="3"/>
        <v>3.5</v>
      </c>
      <c r="D24">
        <f t="shared" si="4"/>
        <v>12.25</v>
      </c>
      <c r="E24" s="1">
        <f t="shared" si="5"/>
        <v>0.5</v>
      </c>
    </row>
    <row r="25" spans="2:12">
      <c r="B25">
        <v>8</v>
      </c>
      <c r="C25">
        <f t="shared" si="3"/>
        <v>2.5</v>
      </c>
      <c r="D25">
        <f t="shared" si="4"/>
        <v>6.25</v>
      </c>
      <c r="E25" s="1">
        <f t="shared" si="5"/>
        <v>0.5</v>
      </c>
    </row>
    <row r="26" spans="2:12">
      <c r="B26">
        <v>9</v>
      </c>
      <c r="C26">
        <f t="shared" si="3"/>
        <v>1.5</v>
      </c>
      <c r="D26">
        <f t="shared" si="4"/>
        <v>2.25</v>
      </c>
      <c r="E26" s="1">
        <f t="shared" si="5"/>
        <v>0.5</v>
      </c>
    </row>
    <row r="27" spans="2:12">
      <c r="B27">
        <v>10</v>
      </c>
      <c r="C27">
        <f t="shared" si="3"/>
        <v>0.5</v>
      </c>
      <c r="D27">
        <f t="shared" si="4"/>
        <v>0.25</v>
      </c>
      <c r="E27" s="1">
        <f t="shared" si="5"/>
        <v>0.5</v>
      </c>
    </row>
    <row r="28" spans="2:12">
      <c r="B28">
        <v>11</v>
      </c>
      <c r="C28">
        <f t="shared" si="3"/>
        <v>0.5</v>
      </c>
      <c r="D28">
        <f t="shared" si="4"/>
        <v>0.25</v>
      </c>
      <c r="E28" s="1">
        <f t="shared" si="5"/>
        <v>0.5</v>
      </c>
    </row>
    <row r="29" spans="2:12">
      <c r="B29">
        <v>12</v>
      </c>
      <c r="C29">
        <f t="shared" si="3"/>
        <v>1.5</v>
      </c>
      <c r="D29">
        <f t="shared" si="4"/>
        <v>2.25</v>
      </c>
      <c r="E29" s="1">
        <f t="shared" si="5"/>
        <v>0.5</v>
      </c>
    </row>
    <row r="30" spans="2:12">
      <c r="B30">
        <v>13</v>
      </c>
      <c r="C30">
        <f t="shared" si="3"/>
        <v>2.5</v>
      </c>
      <c r="D30">
        <f t="shared" si="4"/>
        <v>6.25</v>
      </c>
      <c r="E30" s="1">
        <f t="shared" si="5"/>
        <v>0.5</v>
      </c>
    </row>
    <row r="31" spans="2:12">
      <c r="B31">
        <v>14</v>
      </c>
      <c r="C31">
        <f t="shared" si="3"/>
        <v>3.5</v>
      </c>
      <c r="D31">
        <f t="shared" si="4"/>
        <v>12.25</v>
      </c>
      <c r="E31" s="1">
        <f t="shared" si="5"/>
        <v>0.5</v>
      </c>
    </row>
    <row r="32" spans="2:12">
      <c r="B32">
        <v>15</v>
      </c>
      <c r="C32">
        <f t="shared" si="3"/>
        <v>4.5</v>
      </c>
      <c r="D32">
        <f t="shared" si="4"/>
        <v>20.25</v>
      </c>
      <c r="E32" s="1">
        <f t="shared" si="5"/>
        <v>0.5</v>
      </c>
    </row>
    <row r="33" spans="2:5">
      <c r="B33">
        <v>16</v>
      </c>
      <c r="C33">
        <f t="shared" si="3"/>
        <v>5.5</v>
      </c>
      <c r="D33">
        <f t="shared" si="4"/>
        <v>30.25</v>
      </c>
      <c r="E33" s="1">
        <f t="shared" si="5"/>
        <v>0.5</v>
      </c>
    </row>
    <row r="34" spans="2:5">
      <c r="B34">
        <v>17</v>
      </c>
      <c r="C34">
        <f t="shared" si="3"/>
        <v>6.5</v>
      </c>
      <c r="D34">
        <f t="shared" si="4"/>
        <v>42.25</v>
      </c>
      <c r="E34" s="1">
        <f t="shared" si="5"/>
        <v>0.5</v>
      </c>
    </row>
    <row r="35" spans="2:5">
      <c r="B35">
        <v>18</v>
      </c>
      <c r="C35">
        <f t="shared" si="3"/>
        <v>7.5</v>
      </c>
      <c r="D35">
        <f t="shared" si="4"/>
        <v>56.25</v>
      </c>
      <c r="E35" s="1">
        <f t="shared" si="5"/>
        <v>0.5</v>
      </c>
    </row>
    <row r="36" spans="2:5">
      <c r="B36">
        <v>19</v>
      </c>
      <c r="C36">
        <f t="shared" si="3"/>
        <v>8.5</v>
      </c>
      <c r="D36">
        <f t="shared" si="4"/>
        <v>72.25</v>
      </c>
      <c r="E36" s="1">
        <f t="shared" si="5"/>
        <v>0.5</v>
      </c>
    </row>
    <row r="37" spans="2:5">
      <c r="B37">
        <v>20</v>
      </c>
      <c r="C37">
        <f t="shared" si="3"/>
        <v>9.5</v>
      </c>
      <c r="D37">
        <f t="shared" si="4"/>
        <v>90.25</v>
      </c>
      <c r="E37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2017-04-06T14:03:57Z</dcterms:created>
  <dcterms:modified xsi:type="dcterms:W3CDTF">2018-08-24T15:36:13Z</dcterms:modified>
</cp:coreProperties>
</file>