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30694\Desktop\HPC\New folder\"/>
    </mc:Choice>
  </mc:AlternateContent>
  <xr:revisionPtr revIDLastSave="0" documentId="13_ncr:1_{4717EA20-74CB-4EED-B826-DB54590F98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O4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1" i="1"/>
</calcChain>
</file>

<file path=xl/sharedStrings.xml><?xml version="1.0" encoding="utf-8"?>
<sst xmlns="http://schemas.openxmlformats.org/spreadsheetml/2006/main" count="45" uniqueCount="18">
  <si>
    <t>sobel_orig</t>
  </si>
  <si>
    <t>loop_inter</t>
  </si>
  <si>
    <t>func_inline</t>
  </si>
  <si>
    <t>sobel_unrolledLoop2</t>
  </si>
  <si>
    <t>sobel_unrolledLoop4</t>
  </si>
  <si>
    <t>sobel_unrolledLoop8</t>
  </si>
  <si>
    <t>sobel_unrolledLoop16</t>
  </si>
  <si>
    <t>noPow</t>
  </si>
  <si>
    <t>fusion</t>
  </si>
  <si>
    <t>loopInvariant</t>
  </si>
  <si>
    <t>subex_Elimination</t>
  </si>
  <si>
    <t>replace_operator</t>
  </si>
  <si>
    <t>strength_reduction</t>
  </si>
  <si>
    <t>data_alignment</t>
  </si>
  <si>
    <t xml:space="preserve">AVG </t>
  </si>
  <si>
    <t>DEV</t>
  </si>
  <si>
    <t>unroll_funcLoop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</si>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</sst>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C57E-F286-6F41-B66A-FCCDCA86C64C}">
  <dimension ref="A1:Q15"/>
  <sheetViews>
    <sheetView tabSelected="1" zoomScaleNormal="60" zoomScaleSheetLayoutView="100" workbookViewId="0">
      <selection activeCell="Q6" sqref="Q6"/>
    </sheetView>
  </sheetViews>
  <sheetFormatPr defaultRowHeight="14.4" x14ac:dyDescent="0.3"/>
  <cols>
    <col min="4" max="4" width="9.6640625" bestFit="1" customWidth="1"/>
    <col min="5" max="5" width="10.6640625" bestFit="1" customWidth="1"/>
    <col min="6" max="9" width="9.6640625" bestFit="1" customWidth="1"/>
    <col min="10" max="10" width="10.6640625" bestFit="1" customWidth="1"/>
    <col min="11" max="11" width="9.6640625" bestFit="1" customWidth="1"/>
    <col min="12" max="12" width="10.6640625" bestFit="1" customWidth="1"/>
    <col min="13" max="14" width="9.6640625" bestFit="1" customWidth="1"/>
  </cols>
  <sheetData>
    <row r="1" spans="1:17" x14ac:dyDescent="0.3">
      <c r="A1" t="s">
        <v>0</v>
      </c>
      <c r="D1">
        <v>0.54015899999999994</v>
      </c>
      <c r="E1">
        <v>0.53527000000000002</v>
      </c>
      <c r="F1">
        <v>0.53634999999999999</v>
      </c>
      <c r="G1">
        <v>0.53590700000000002</v>
      </c>
      <c r="H1">
        <v>0.53667699999999996</v>
      </c>
      <c r="I1">
        <v>0.54025299999999998</v>
      </c>
      <c r="J1">
        <v>0.537053</v>
      </c>
      <c r="K1">
        <v>0.54073800000000005</v>
      </c>
      <c r="L1">
        <v>0.53613900000000003</v>
      </c>
      <c r="M1">
        <v>0.53582600000000002</v>
      </c>
      <c r="N1" s="1" t="s">
        <v>14</v>
      </c>
      <c r="O1">
        <f t="shared" ref="O1:O15" si="0">AVERAGE(D1:M1)</f>
        <v>0.53743720000000006</v>
      </c>
      <c r="P1" s="1" t="s">
        <v>15</v>
      </c>
      <c r="Q1">
        <f>STDEV(C1:M1)</f>
        <v>2.0938873895221693E-3</v>
      </c>
    </row>
    <row r="2" spans="1:17" x14ac:dyDescent="0.3">
      <c r="A2" t="s">
        <v>1</v>
      </c>
      <c r="D2">
        <v>2.3410299999999998E-2</v>
      </c>
      <c r="E2">
        <v>2.2971100000000001E-2</v>
      </c>
      <c r="F2">
        <v>2.3664999999999999E-2</v>
      </c>
      <c r="G2">
        <v>2.3198799999999999E-2</v>
      </c>
      <c r="H2">
        <v>2.3515100000000001E-2</v>
      </c>
      <c r="I2">
        <v>2.3673E-2</v>
      </c>
      <c r="J2">
        <v>2.40907E-2</v>
      </c>
      <c r="K2">
        <v>2.40001E-2</v>
      </c>
      <c r="L2">
        <v>2.3642699999999999E-2</v>
      </c>
      <c r="M2">
        <v>2.4092800000000001E-2</v>
      </c>
      <c r="N2" s="1" t="s">
        <v>14</v>
      </c>
      <c r="O2">
        <f t="shared" si="0"/>
        <v>2.3625959999999994E-2</v>
      </c>
      <c r="P2" s="1" t="s">
        <v>15</v>
      </c>
      <c r="Q2">
        <f>STDEV(C2:M2)</f>
        <v>3.7238378709187779E-4</v>
      </c>
    </row>
    <row r="3" spans="1:17" x14ac:dyDescent="0.3">
      <c r="A3" t="s">
        <v>2</v>
      </c>
      <c r="D3">
        <v>2.3395099999999999E-2</v>
      </c>
      <c r="E3">
        <v>2.3678000000000001E-2</v>
      </c>
      <c r="F3">
        <v>2.35666E-2</v>
      </c>
      <c r="G3">
        <v>2.36081E-2</v>
      </c>
      <c r="H3">
        <v>2.3562400000000001E-2</v>
      </c>
      <c r="I3">
        <v>2.3663500000000001E-2</v>
      </c>
      <c r="J3">
        <v>2.3735699999999998E-2</v>
      </c>
      <c r="K3">
        <v>2.38097E-2</v>
      </c>
      <c r="L3">
        <v>2.37419E-2</v>
      </c>
      <c r="M3">
        <v>2.3512100000000001E-2</v>
      </c>
      <c r="N3" s="1" t="s">
        <v>14</v>
      </c>
      <c r="O3">
        <f t="shared" si="0"/>
        <v>2.3627309999999999E-2</v>
      </c>
      <c r="P3" s="1" t="s">
        <v>15</v>
      </c>
      <c r="Q3">
        <f>STDEV(C3:M3)</f>
        <v>1.2359765774479708E-4</v>
      </c>
    </row>
    <row r="4" spans="1:17" x14ac:dyDescent="0.3">
      <c r="A4" t="s">
        <v>16</v>
      </c>
      <c r="D4">
        <v>2.07069E-2</v>
      </c>
      <c r="E4">
        <v>2.0915E-2</v>
      </c>
      <c r="F4">
        <v>2.0601999999999999E-2</v>
      </c>
      <c r="G4">
        <v>2.0784299999999999E-2</v>
      </c>
      <c r="H4">
        <v>2.04224E-2</v>
      </c>
      <c r="I4">
        <v>2.0631699999999999E-2</v>
      </c>
      <c r="J4">
        <v>2.0545899999999999E-2</v>
      </c>
      <c r="K4">
        <v>2.0636000000000002E-2</v>
      </c>
      <c r="L4">
        <v>2.06841E-2</v>
      </c>
      <c r="M4">
        <v>2.0843299999999999E-2</v>
      </c>
      <c r="N4" s="1" t="s">
        <v>17</v>
      </c>
      <c r="O4">
        <f>AVERAGE(D4:M4)</f>
        <v>2.0677160000000003E-2</v>
      </c>
      <c r="P4" s="1" t="s">
        <v>15</v>
      </c>
      <c r="Q4">
        <f>STDEV(C4:M4)</f>
        <v>1.4457739334580147E-4</v>
      </c>
    </row>
    <row r="5" spans="1:17" x14ac:dyDescent="0.3">
      <c r="A5" t="s">
        <v>3</v>
      </c>
      <c r="D5">
        <v>2.0565300000000002E-2</v>
      </c>
      <c r="E5">
        <v>2.0220800000000001E-2</v>
      </c>
      <c r="F5">
        <v>2.0649199999999999E-2</v>
      </c>
      <c r="G5">
        <v>2.0367E-2</v>
      </c>
      <c r="H5">
        <v>2.0815400000000001E-2</v>
      </c>
      <c r="I5">
        <v>2.0350500000000001E-2</v>
      </c>
      <c r="J5">
        <v>2.0605100000000001E-2</v>
      </c>
      <c r="K5">
        <v>1.9755700000000001E-2</v>
      </c>
      <c r="L5">
        <v>2.07186E-2</v>
      </c>
      <c r="M5">
        <v>2.03675E-2</v>
      </c>
      <c r="N5" s="1" t="s">
        <v>14</v>
      </c>
      <c r="O5">
        <f t="shared" si="0"/>
        <v>2.0441510000000003E-2</v>
      </c>
      <c r="P5" s="1" t="s">
        <v>15</v>
      </c>
      <c r="Q5">
        <f>STDEV(C5:M5)</f>
        <v>3.0553299312658343E-4</v>
      </c>
    </row>
    <row r="6" spans="1:17" x14ac:dyDescent="0.3">
      <c r="A6" t="s">
        <v>4</v>
      </c>
      <c r="D6">
        <v>5.1485400000000001E-2</v>
      </c>
      <c r="E6">
        <v>5.1654199999999997E-2</v>
      </c>
      <c r="F6">
        <v>5.1834999999999999E-2</v>
      </c>
      <c r="G6">
        <v>5.1976099999999997E-2</v>
      </c>
      <c r="H6">
        <v>5.1559000000000001E-2</v>
      </c>
      <c r="I6">
        <v>5.1321499999999999E-2</v>
      </c>
      <c r="J6">
        <v>5.1204899999999998E-2</v>
      </c>
      <c r="K6">
        <v>5.0638900000000001E-2</v>
      </c>
      <c r="L6">
        <v>5.1180200000000002E-2</v>
      </c>
      <c r="M6">
        <v>5.1649800000000003E-2</v>
      </c>
      <c r="N6" s="1" t="s">
        <v>14</v>
      </c>
      <c r="O6">
        <f t="shared" si="0"/>
        <v>5.1450499999999996E-2</v>
      </c>
      <c r="P6" s="1" t="s">
        <v>15</v>
      </c>
      <c r="Q6">
        <f>STDEV(C6:M6)</f>
        <v>3.8398742166899109E-4</v>
      </c>
    </row>
    <row r="7" spans="1:17" x14ac:dyDescent="0.3">
      <c r="A7" t="s">
        <v>5</v>
      </c>
      <c r="D7">
        <v>4.6371999999999997E-2</v>
      </c>
      <c r="E7">
        <v>4.6371999999999997E-2</v>
      </c>
      <c r="F7">
        <v>4.5904800000000003E-2</v>
      </c>
      <c r="G7">
        <v>4.5378799999999997E-2</v>
      </c>
      <c r="H7">
        <v>4.5702899999999998E-2</v>
      </c>
      <c r="I7">
        <v>4.5850200000000001E-2</v>
      </c>
      <c r="J7">
        <v>4.6414400000000001E-2</v>
      </c>
      <c r="K7">
        <v>4.5977900000000002E-2</v>
      </c>
      <c r="L7">
        <v>4.5798999999999999E-2</v>
      </c>
      <c r="M7">
        <v>4.6299699999999999E-2</v>
      </c>
      <c r="N7" s="1" t="s">
        <v>14</v>
      </c>
      <c r="O7">
        <f t="shared" si="0"/>
        <v>4.600717E-2</v>
      </c>
      <c r="P7" s="1" t="s">
        <v>15</v>
      </c>
      <c r="Q7">
        <f>STDEV(C7:M7)</f>
        <v>3.4710736427412967E-4</v>
      </c>
    </row>
    <row r="8" spans="1:17" x14ac:dyDescent="0.3">
      <c r="A8" t="s">
        <v>6</v>
      </c>
      <c r="D8">
        <v>4.4698000000000002E-2</v>
      </c>
      <c r="E8">
        <v>4.4777009999999999E-2</v>
      </c>
      <c r="F8">
        <v>4.4711399999999998E-2</v>
      </c>
      <c r="G8">
        <v>4.4873200000000002E-2</v>
      </c>
      <c r="H8">
        <v>4.4578300000000001E-2</v>
      </c>
      <c r="I8">
        <v>4.4574200000000001E-2</v>
      </c>
      <c r="J8">
        <v>4.4429000000000003E-2</v>
      </c>
      <c r="K8">
        <v>4.4483639999999998E-2</v>
      </c>
      <c r="L8">
        <v>4.4224800000000002E-2</v>
      </c>
      <c r="M8">
        <v>4.4151700000000002E-2</v>
      </c>
      <c r="N8" s="1" t="s">
        <v>14</v>
      </c>
      <c r="O8">
        <f t="shared" si="0"/>
        <v>4.4550125000000003E-2</v>
      </c>
      <c r="P8" s="1" t="s">
        <v>15</v>
      </c>
      <c r="Q8">
        <f>STDEV(C8:M8)</f>
        <v>2.3304141106726499E-4</v>
      </c>
    </row>
    <row r="9" spans="1:17" x14ac:dyDescent="0.3">
      <c r="A9" t="s">
        <v>7</v>
      </c>
      <c r="D9">
        <v>1.85227E-2</v>
      </c>
      <c r="E9">
        <v>1.8665299999999999E-2</v>
      </c>
      <c r="F9">
        <v>1.8718200000000001E-2</v>
      </c>
      <c r="G9">
        <v>1.9010900000000001E-2</v>
      </c>
      <c r="H9">
        <v>1.87225E-2</v>
      </c>
      <c r="I9">
        <v>1.91209E-2</v>
      </c>
      <c r="J9">
        <v>1.81522E-2</v>
      </c>
      <c r="K9">
        <v>1.8434099999999998E-2</v>
      </c>
      <c r="L9">
        <v>1.9150199999999999E-2</v>
      </c>
      <c r="M9">
        <v>1.8930200000000001E-2</v>
      </c>
      <c r="N9" s="1" t="s">
        <v>14</v>
      </c>
      <c r="O9">
        <f t="shared" si="0"/>
        <v>1.8742720000000001E-2</v>
      </c>
      <c r="P9" s="1" t="s">
        <v>15</v>
      </c>
      <c r="Q9">
        <f>STDEV(C9:M9)</f>
        <v>3.1893960347794184E-4</v>
      </c>
    </row>
    <row r="10" spans="1:17" x14ac:dyDescent="0.3">
      <c r="A10" t="s">
        <v>8</v>
      </c>
      <c r="D10">
        <v>2.9333000000000001E-2</v>
      </c>
      <c r="E10">
        <v>2.91662E-2</v>
      </c>
      <c r="F10">
        <v>2.93583E-2</v>
      </c>
      <c r="G10">
        <v>2.9245199999999999E-2</v>
      </c>
      <c r="H10">
        <v>2.85942E-2</v>
      </c>
      <c r="I10">
        <v>2.8453200000000001E-2</v>
      </c>
      <c r="J10">
        <v>2.9599899999999998E-2</v>
      </c>
      <c r="K10">
        <v>2.9724199999999999E-2</v>
      </c>
      <c r="L10">
        <v>2.97218E-2</v>
      </c>
      <c r="M10">
        <v>2.8633599999999999E-2</v>
      </c>
      <c r="N10" s="1" t="s">
        <v>14</v>
      </c>
      <c r="O10">
        <f t="shared" si="0"/>
        <v>2.9182960000000001E-2</v>
      </c>
      <c r="P10" s="1" t="s">
        <v>15</v>
      </c>
      <c r="Q10">
        <f>STDEV(C10:M10)</f>
        <v>4.7087666278501763E-4</v>
      </c>
    </row>
    <row r="11" spans="1:17" x14ac:dyDescent="0.3">
      <c r="A11" t="s">
        <v>9</v>
      </c>
      <c r="D11">
        <v>2.9137300000000001E-2</v>
      </c>
      <c r="E11">
        <v>2.9219800000000001E-2</v>
      </c>
      <c r="F11">
        <v>2.90954E-2</v>
      </c>
      <c r="G11">
        <v>2.9279599999999999E-2</v>
      </c>
      <c r="H11">
        <v>2.8998099999999999E-2</v>
      </c>
      <c r="I11">
        <v>2.9022200000000001E-2</v>
      </c>
      <c r="J11">
        <v>2.9200799999999999E-2</v>
      </c>
      <c r="K11">
        <v>2.91931E-2</v>
      </c>
      <c r="L11">
        <v>2.8859300000000001E-2</v>
      </c>
      <c r="M11">
        <v>2.88279E-2</v>
      </c>
      <c r="N11" s="1" t="s">
        <v>14</v>
      </c>
      <c r="O11">
        <f t="shared" si="0"/>
        <v>2.9083350000000001E-2</v>
      </c>
      <c r="P11" s="1" t="s">
        <v>15</v>
      </c>
      <c r="Q11">
        <f>STDEV(C11:M11)</f>
        <v>1.5365474465682953E-4</v>
      </c>
    </row>
    <row r="12" spans="1:17" x14ac:dyDescent="0.3">
      <c r="A12" t="s">
        <v>10</v>
      </c>
      <c r="D12">
        <v>2.9125999999999999E-2</v>
      </c>
      <c r="E12">
        <v>2.8927100000000001E-2</v>
      </c>
      <c r="F12">
        <v>2.91188E-2</v>
      </c>
      <c r="G12">
        <v>2.89424E-2</v>
      </c>
      <c r="H12">
        <v>2.8951899999999999E-2</v>
      </c>
      <c r="I12">
        <v>2.8686699999999999E-2</v>
      </c>
      <c r="J12">
        <v>2.8767000000000001E-2</v>
      </c>
      <c r="K12">
        <v>2.8609599999999999E-2</v>
      </c>
      <c r="L12">
        <v>2.9130400000000001E-2</v>
      </c>
      <c r="M12">
        <v>2.9081099999999999E-2</v>
      </c>
      <c r="N12" s="1" t="s">
        <v>14</v>
      </c>
      <c r="O12">
        <f t="shared" si="0"/>
        <v>2.8934100000000008E-2</v>
      </c>
      <c r="P12" s="1" t="s">
        <v>15</v>
      </c>
      <c r="Q12">
        <f>STDEV(C12:M12)</f>
        <v>1.9030575982408485E-4</v>
      </c>
    </row>
    <row r="13" spans="1:17" x14ac:dyDescent="0.3">
      <c r="A13" t="s">
        <v>11</v>
      </c>
      <c r="D13">
        <v>2.8588700000000002E-2</v>
      </c>
      <c r="E13">
        <v>2.87566E-2</v>
      </c>
      <c r="F13">
        <v>2.8475899999999998E-2</v>
      </c>
      <c r="G13">
        <v>2.8822799999999999E-2</v>
      </c>
      <c r="H13">
        <v>2.7740999999999998E-2</v>
      </c>
      <c r="I13">
        <v>2.854435E-2</v>
      </c>
      <c r="J13">
        <v>2.8558900000000002E-2</v>
      </c>
      <c r="K13">
        <v>2.8627400000000001E-2</v>
      </c>
      <c r="L13">
        <v>2.88291E-2</v>
      </c>
      <c r="M13">
        <v>2.8340299999999999E-2</v>
      </c>
      <c r="N13" s="1" t="s">
        <v>14</v>
      </c>
      <c r="O13">
        <f t="shared" si="0"/>
        <v>2.8528504999999999E-2</v>
      </c>
      <c r="P13" s="1" t="s">
        <v>15</v>
      </c>
      <c r="Q13">
        <f>STDEV(C13:M13)</f>
        <v>3.1656583346385792E-4</v>
      </c>
    </row>
    <row r="14" spans="1:17" x14ac:dyDescent="0.3">
      <c r="A14" t="s">
        <v>12</v>
      </c>
      <c r="D14">
        <v>2.8832300000000002E-2</v>
      </c>
      <c r="E14">
        <v>2.9173399999999999E-2</v>
      </c>
      <c r="F14">
        <v>2.9171900000000001E-2</v>
      </c>
      <c r="G14">
        <v>2.9647400000000001E-2</v>
      </c>
      <c r="H14">
        <v>2.9075500000000001E-2</v>
      </c>
      <c r="I14">
        <v>2.9068400000000001E-2</v>
      </c>
      <c r="J14">
        <v>2.9172900000000002E-2</v>
      </c>
      <c r="K14">
        <v>2.9165799999999999E-2</v>
      </c>
      <c r="L14">
        <v>2.8501200000000001E-2</v>
      </c>
      <c r="M14">
        <v>2.92146E-2</v>
      </c>
      <c r="N14" s="1" t="s">
        <v>14</v>
      </c>
      <c r="O14">
        <f t="shared" si="0"/>
        <v>2.9102339999999994E-2</v>
      </c>
      <c r="P14" s="1" t="s">
        <v>15</v>
      </c>
      <c r="Q14">
        <f>STDEV(C14:M14)</f>
        <v>2.9149993786925179E-4</v>
      </c>
    </row>
    <row r="15" spans="1:17" x14ac:dyDescent="0.3">
      <c r="A15" t="s">
        <v>13</v>
      </c>
      <c r="D15">
        <v>2.8181700000000001E-2</v>
      </c>
      <c r="E15">
        <v>2.8389600000000001E-2</v>
      </c>
      <c r="F15">
        <v>2.8093799999999999E-2</v>
      </c>
      <c r="G15">
        <v>2.7718400000000001E-2</v>
      </c>
      <c r="H15">
        <v>2.75824E-2</v>
      </c>
      <c r="I15">
        <v>2.80346E-2</v>
      </c>
      <c r="J15">
        <v>2.8426199999999999E-2</v>
      </c>
      <c r="K15">
        <v>2.8320600000000001E-2</v>
      </c>
      <c r="L15">
        <v>2.84201E-2</v>
      </c>
      <c r="M15">
        <v>2.7479300000000002E-2</v>
      </c>
      <c r="N15" s="1" t="s">
        <v>14</v>
      </c>
      <c r="O15">
        <f t="shared" si="0"/>
        <v>2.8064669999999996E-2</v>
      </c>
      <c r="P15" s="1" t="s">
        <v>15</v>
      </c>
      <c r="Q15">
        <f>STDEV(C15:M15)</f>
        <v>3.5570090135143324E-4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ΗΛΙΑΔΗΣ ΗΛΙΑΣ</dc:creator>
  <cp:lastModifiedBy>ILIAS ILIADIS</cp:lastModifiedBy>
  <dcterms:created xsi:type="dcterms:W3CDTF">2021-10-30T20:44:11Z</dcterms:created>
  <dcterms:modified xsi:type="dcterms:W3CDTF">2021-10-30T19:31:10Z</dcterms:modified>
</cp:coreProperties>
</file>