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LI/Dropbox/Network/Network2019/QJ/data/"/>
    </mc:Choice>
  </mc:AlternateContent>
  <xr:revisionPtr revIDLastSave="0" documentId="13_ncr:1_{3C282DB5-B0B0-A148-AF7B-1D090EA71D1D}" xr6:coauthVersionLast="47" xr6:coauthVersionMax="47" xr10:uidLastSave="{00000000-0000-0000-0000-000000000000}"/>
  <bookViews>
    <workbookView xWindow="38400" yWindow="500" windowWidth="38400" windowHeight="21100" activeTab="3" xr2:uid="{B1A80C9F-9EF6-4E42-BBAE-62A9136E8476}"/>
  </bookViews>
  <sheets>
    <sheet name="EB model" sheetId="2" r:id="rId1"/>
    <sheet name="IE model" sheetId="1" r:id="rId2"/>
    <sheet name="JR model without iso nodes" sheetId="4" r:id="rId3"/>
    <sheet name="JR model with iso nodes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1" i="4" l="1"/>
  <c r="K231" i="4"/>
  <c r="I230" i="4"/>
  <c r="K230" i="4"/>
  <c r="K229" i="4"/>
  <c r="I229" i="4"/>
  <c r="I228" i="4"/>
  <c r="K228" i="4"/>
  <c r="I227" i="4"/>
  <c r="K227" i="4"/>
  <c r="K226" i="4"/>
  <c r="I226" i="4"/>
  <c r="I225" i="4"/>
  <c r="K225" i="4"/>
  <c r="I224" i="4"/>
  <c r="K224" i="4"/>
  <c r="I223" i="4"/>
  <c r="K223" i="4"/>
  <c r="I222" i="4"/>
  <c r="K222" i="4"/>
  <c r="K221" i="4"/>
  <c r="I221" i="4"/>
  <c r="I220" i="4"/>
  <c r="K220" i="4"/>
  <c r="I219" i="4"/>
  <c r="K219" i="4"/>
  <c r="K218" i="4"/>
  <c r="I218" i="4"/>
  <c r="I217" i="4"/>
  <c r="K217" i="4"/>
  <c r="I216" i="4"/>
  <c r="K216" i="4"/>
  <c r="I215" i="4"/>
  <c r="K215" i="4"/>
  <c r="I214" i="4"/>
  <c r="K214" i="4"/>
  <c r="K213" i="4"/>
  <c r="I213" i="4"/>
  <c r="I212" i="4"/>
  <c r="K212" i="4"/>
  <c r="I211" i="4"/>
  <c r="K211" i="4"/>
  <c r="K210" i="4"/>
  <c r="I210" i="4"/>
  <c r="I209" i="4"/>
  <c r="K209" i="4"/>
  <c r="I208" i="4"/>
  <c r="K208" i="4"/>
  <c r="I207" i="4"/>
  <c r="K207" i="4"/>
  <c r="I206" i="4"/>
  <c r="K206" i="4"/>
  <c r="K205" i="4"/>
  <c r="I205" i="4"/>
  <c r="I204" i="4"/>
  <c r="K204" i="4"/>
  <c r="I203" i="4"/>
  <c r="K203" i="4"/>
  <c r="K202" i="4"/>
  <c r="I202" i="4"/>
  <c r="I201" i="4"/>
  <c r="K201" i="4"/>
  <c r="I200" i="4"/>
  <c r="K200" i="4"/>
  <c r="I199" i="4"/>
  <c r="K199" i="4"/>
  <c r="I198" i="4"/>
  <c r="K198" i="4"/>
  <c r="K197" i="4"/>
  <c r="I197" i="4"/>
  <c r="I196" i="4"/>
  <c r="K196" i="4"/>
  <c r="I195" i="4"/>
  <c r="K195" i="4"/>
  <c r="K194" i="4"/>
  <c r="I194" i="4"/>
  <c r="I193" i="4"/>
  <c r="K193" i="4"/>
  <c r="I192" i="4"/>
  <c r="K192" i="4"/>
  <c r="I191" i="4"/>
  <c r="K191" i="4"/>
  <c r="I190" i="4"/>
  <c r="K190" i="4"/>
  <c r="K189" i="4"/>
  <c r="I189" i="4"/>
  <c r="I188" i="4"/>
  <c r="K188" i="4"/>
  <c r="I187" i="4"/>
  <c r="K187" i="4"/>
  <c r="K186" i="4"/>
  <c r="I186" i="4"/>
  <c r="I185" i="4"/>
  <c r="K185" i="4"/>
  <c r="I184" i="4"/>
  <c r="K184" i="4"/>
  <c r="I183" i="4"/>
  <c r="K183" i="4"/>
  <c r="I182" i="4"/>
  <c r="K182" i="4"/>
  <c r="K181" i="4"/>
  <c r="I181" i="4"/>
  <c r="I180" i="4"/>
  <c r="K180" i="4"/>
  <c r="I179" i="4"/>
  <c r="K179" i="4"/>
  <c r="K178" i="4"/>
  <c r="I178" i="4"/>
  <c r="I177" i="4"/>
  <c r="K177" i="4"/>
  <c r="I176" i="4"/>
  <c r="K176" i="4"/>
  <c r="I175" i="4"/>
  <c r="K175" i="4"/>
  <c r="I174" i="4"/>
  <c r="K174" i="4"/>
  <c r="K173" i="4"/>
  <c r="I173" i="4"/>
  <c r="I172" i="4"/>
  <c r="K172" i="4"/>
  <c r="I171" i="4"/>
  <c r="K171" i="4"/>
  <c r="K170" i="4"/>
  <c r="I170" i="4"/>
  <c r="I169" i="4"/>
  <c r="K169" i="4"/>
  <c r="I168" i="4"/>
  <c r="K168" i="4"/>
  <c r="I167" i="4"/>
  <c r="K167" i="4"/>
  <c r="I166" i="4"/>
  <c r="K166" i="4"/>
  <c r="K165" i="4"/>
  <c r="I165" i="4"/>
  <c r="I164" i="4"/>
  <c r="K164" i="4"/>
  <c r="I163" i="4"/>
  <c r="K163" i="4"/>
  <c r="K162" i="4"/>
  <c r="I162" i="4"/>
  <c r="I161" i="4"/>
  <c r="K161" i="4"/>
  <c r="I160" i="4"/>
  <c r="K160" i="4"/>
  <c r="K159" i="4"/>
  <c r="I159" i="4"/>
  <c r="I158" i="4"/>
  <c r="K158" i="4"/>
  <c r="K157" i="4"/>
  <c r="I157" i="4"/>
  <c r="I156" i="4"/>
  <c r="K156" i="4"/>
  <c r="I155" i="4"/>
  <c r="K155" i="4"/>
  <c r="K154" i="4"/>
  <c r="I154" i="4"/>
  <c r="I153" i="4"/>
  <c r="K153" i="4"/>
  <c r="I152" i="4"/>
  <c r="K152" i="4"/>
  <c r="K151" i="4"/>
  <c r="I151" i="4"/>
  <c r="I150" i="4"/>
  <c r="K150" i="4"/>
  <c r="K149" i="4"/>
  <c r="I149" i="4"/>
  <c r="I148" i="4"/>
  <c r="K148" i="4"/>
  <c r="I147" i="4"/>
  <c r="K147" i="4"/>
  <c r="K146" i="4"/>
  <c r="I146" i="4"/>
  <c r="I145" i="4"/>
  <c r="K145" i="4"/>
  <c r="I144" i="4"/>
  <c r="K144" i="4"/>
  <c r="K143" i="4"/>
  <c r="I143" i="4"/>
  <c r="I142" i="4"/>
  <c r="K142" i="4"/>
  <c r="K141" i="4"/>
  <c r="I141" i="4"/>
  <c r="I140" i="4"/>
  <c r="K140" i="4"/>
  <c r="I139" i="4"/>
  <c r="K139" i="4"/>
  <c r="K138" i="4"/>
  <c r="I138" i="4"/>
  <c r="I137" i="4"/>
  <c r="K137" i="4"/>
  <c r="I136" i="4"/>
  <c r="K136" i="4"/>
  <c r="K135" i="4"/>
  <c r="I135" i="4"/>
  <c r="I134" i="4"/>
  <c r="K134" i="4"/>
  <c r="K133" i="4"/>
  <c r="I133" i="4"/>
  <c r="I132" i="4"/>
  <c r="K132" i="4"/>
  <c r="I131" i="4"/>
  <c r="K131" i="4"/>
  <c r="K130" i="4"/>
  <c r="I130" i="4"/>
  <c r="I129" i="4"/>
  <c r="K129" i="4"/>
  <c r="I128" i="4"/>
  <c r="K128" i="4"/>
  <c r="K127" i="4"/>
  <c r="I127" i="4"/>
  <c r="I126" i="4"/>
  <c r="K126" i="4"/>
  <c r="K125" i="4"/>
  <c r="I125" i="4"/>
  <c r="I124" i="4"/>
  <c r="K124" i="4"/>
  <c r="I123" i="4"/>
  <c r="K123" i="4"/>
  <c r="K122" i="4"/>
  <c r="I122" i="4"/>
  <c r="I121" i="4"/>
  <c r="K121" i="4"/>
  <c r="I120" i="4"/>
  <c r="K120" i="4"/>
  <c r="K119" i="4"/>
  <c r="I119" i="4"/>
  <c r="I118" i="4"/>
  <c r="K118" i="4"/>
  <c r="K117" i="4"/>
  <c r="I117" i="4"/>
  <c r="I116" i="4"/>
  <c r="K116" i="4"/>
  <c r="I115" i="4"/>
  <c r="K115" i="4"/>
  <c r="K114" i="4"/>
  <c r="I114" i="4"/>
  <c r="I113" i="4"/>
  <c r="K113" i="4"/>
  <c r="I112" i="4"/>
  <c r="K112" i="4"/>
  <c r="K111" i="4"/>
  <c r="I111" i="4"/>
  <c r="I110" i="4"/>
  <c r="K110" i="4"/>
  <c r="K109" i="4"/>
  <c r="I109" i="4"/>
  <c r="I108" i="4"/>
  <c r="K108" i="4"/>
  <c r="I107" i="4"/>
  <c r="K107" i="4"/>
  <c r="K106" i="4"/>
  <c r="I106" i="4"/>
  <c r="I105" i="4"/>
  <c r="K105" i="4"/>
  <c r="I104" i="4"/>
  <c r="K104" i="4"/>
  <c r="K103" i="4"/>
  <c r="I103" i="4"/>
  <c r="I102" i="4"/>
  <c r="K102" i="4"/>
  <c r="K101" i="4"/>
  <c r="I101" i="4"/>
  <c r="I100" i="4"/>
  <c r="K100" i="4"/>
  <c r="I99" i="4"/>
  <c r="K99" i="4"/>
  <c r="K98" i="4"/>
  <c r="I98" i="4"/>
  <c r="I97" i="4"/>
  <c r="K97" i="4"/>
  <c r="I96" i="4"/>
  <c r="K96" i="4"/>
  <c r="K95" i="4"/>
  <c r="I95" i="4"/>
  <c r="I94" i="4"/>
  <c r="K94" i="4"/>
  <c r="K93" i="4"/>
  <c r="I93" i="4"/>
  <c r="I92" i="4"/>
  <c r="K92" i="4"/>
  <c r="I91" i="4"/>
  <c r="K91" i="4"/>
  <c r="K90" i="4"/>
  <c r="I90" i="4"/>
  <c r="I89" i="4"/>
  <c r="K89" i="4"/>
  <c r="I88" i="4"/>
  <c r="K88" i="4"/>
  <c r="K87" i="4"/>
  <c r="I87" i="4"/>
  <c r="I86" i="4"/>
  <c r="K86" i="4"/>
  <c r="K85" i="4"/>
  <c r="I85" i="4"/>
  <c r="I84" i="4"/>
  <c r="K84" i="4"/>
  <c r="I83" i="4"/>
  <c r="K83" i="4"/>
  <c r="K82" i="4"/>
  <c r="I82" i="4"/>
  <c r="I81" i="4"/>
  <c r="K81" i="4"/>
  <c r="I80" i="4"/>
  <c r="K80" i="4"/>
  <c r="K79" i="4"/>
  <c r="I79" i="4"/>
  <c r="I78" i="4"/>
  <c r="K78" i="4"/>
  <c r="K77" i="4"/>
  <c r="I77" i="4"/>
  <c r="I76" i="4"/>
  <c r="K76" i="4"/>
  <c r="I75" i="4"/>
  <c r="K75" i="4"/>
  <c r="K74" i="4"/>
  <c r="I74" i="4"/>
  <c r="I73" i="4"/>
  <c r="K73" i="4"/>
  <c r="I72" i="4"/>
  <c r="K72" i="4"/>
  <c r="K71" i="4"/>
  <c r="I71" i="4"/>
  <c r="I70" i="4"/>
  <c r="K70" i="4"/>
  <c r="K69" i="4"/>
  <c r="I69" i="4"/>
  <c r="I68" i="4"/>
  <c r="K68" i="4"/>
  <c r="I67" i="4"/>
  <c r="K67" i="4"/>
  <c r="K66" i="4"/>
  <c r="I66" i="4"/>
  <c r="I65" i="4"/>
  <c r="K65" i="4"/>
  <c r="I64" i="4"/>
  <c r="K64" i="4"/>
  <c r="K63" i="4"/>
  <c r="I63" i="4"/>
  <c r="I62" i="4"/>
  <c r="K62" i="4"/>
  <c r="K61" i="4"/>
  <c r="I61" i="4"/>
  <c r="I60" i="4"/>
  <c r="K60" i="4"/>
  <c r="I59" i="4"/>
  <c r="K59" i="4"/>
  <c r="K58" i="4"/>
  <c r="I58" i="4"/>
  <c r="I57" i="4"/>
  <c r="K57" i="4"/>
  <c r="I56" i="4"/>
  <c r="K56" i="4"/>
  <c r="K55" i="4"/>
  <c r="I55" i="4"/>
  <c r="I54" i="4"/>
  <c r="K54" i="4"/>
  <c r="K53" i="4"/>
  <c r="I53" i="4"/>
  <c r="I52" i="4"/>
  <c r="K52" i="4"/>
  <c r="I51" i="4"/>
  <c r="K51" i="4"/>
  <c r="K50" i="4"/>
  <c r="I50" i="4"/>
  <c r="I49" i="4"/>
  <c r="K49" i="4"/>
  <c r="I48" i="4"/>
  <c r="K48" i="4"/>
  <c r="K47" i="4"/>
  <c r="I47" i="4"/>
  <c r="I46" i="4"/>
  <c r="K46" i="4"/>
  <c r="K45" i="4"/>
  <c r="I45" i="4"/>
  <c r="I44" i="4"/>
  <c r="K44" i="4"/>
  <c r="I43" i="4"/>
  <c r="K43" i="4"/>
  <c r="K42" i="4"/>
  <c r="I42" i="4"/>
  <c r="I41" i="4"/>
  <c r="K41" i="4"/>
  <c r="I40" i="4"/>
  <c r="K40" i="4"/>
  <c r="K39" i="4"/>
  <c r="I39" i="4"/>
  <c r="I38" i="4"/>
  <c r="K38" i="4"/>
  <c r="K37" i="4"/>
  <c r="I37" i="4"/>
  <c r="I36" i="4"/>
  <c r="K36" i="4"/>
  <c r="I35" i="4"/>
  <c r="K35" i="4"/>
  <c r="K34" i="4"/>
  <c r="I34" i="4"/>
  <c r="I33" i="4"/>
  <c r="K33" i="4"/>
  <c r="I32" i="4"/>
  <c r="K32" i="4"/>
  <c r="K31" i="4"/>
  <c r="I31" i="4"/>
  <c r="I30" i="4"/>
  <c r="K30" i="4"/>
  <c r="K29" i="4"/>
  <c r="I29" i="4"/>
  <c r="I28" i="4"/>
  <c r="K28" i="4"/>
  <c r="I27" i="4"/>
  <c r="K27" i="4"/>
  <c r="K26" i="4"/>
  <c r="I26" i="4"/>
  <c r="I25" i="4"/>
  <c r="K25" i="4"/>
  <c r="I24" i="4"/>
  <c r="K24" i="4"/>
  <c r="K23" i="4"/>
  <c r="I23" i="4"/>
  <c r="I22" i="4"/>
  <c r="K22" i="4"/>
  <c r="K21" i="4"/>
  <c r="I21" i="4"/>
  <c r="I20" i="4"/>
  <c r="K20" i="4"/>
  <c r="I19" i="4"/>
  <c r="K19" i="4"/>
  <c r="K18" i="4"/>
  <c r="I18" i="4"/>
  <c r="I17" i="4"/>
  <c r="K17" i="4"/>
  <c r="I16" i="4"/>
  <c r="K16" i="4"/>
  <c r="K15" i="4"/>
  <c r="I15" i="4"/>
  <c r="I14" i="4"/>
  <c r="K14" i="4"/>
  <c r="K13" i="4"/>
  <c r="I13" i="4"/>
  <c r="I12" i="4"/>
  <c r="K12" i="4"/>
  <c r="I11" i="4"/>
  <c r="K11" i="4"/>
  <c r="K10" i="4"/>
  <c r="I10" i="4"/>
  <c r="I9" i="4"/>
  <c r="K9" i="4"/>
  <c r="I8" i="4"/>
  <c r="K8" i="4"/>
  <c r="K7" i="4"/>
  <c r="I7" i="4"/>
  <c r="I6" i="4"/>
  <c r="K6" i="4"/>
  <c r="K5" i="4"/>
  <c r="I5" i="4"/>
  <c r="I4" i="4"/>
  <c r="K4" i="4"/>
  <c r="I3" i="4"/>
  <c r="K3" i="4"/>
  <c r="K2" i="4"/>
  <c r="I2" i="4"/>
  <c r="J231" i="5"/>
  <c r="I231" i="5"/>
  <c r="K231" i="5"/>
  <c r="J230" i="5"/>
  <c r="I230" i="5"/>
  <c r="K230" i="5"/>
  <c r="J229" i="5"/>
  <c r="I229" i="5"/>
  <c r="K229" i="5"/>
  <c r="J228" i="5"/>
  <c r="I228" i="5"/>
  <c r="K228" i="5"/>
  <c r="J227" i="5"/>
  <c r="I227" i="5"/>
  <c r="K227" i="5"/>
  <c r="J226" i="5"/>
  <c r="I226" i="5"/>
  <c r="K226" i="5"/>
  <c r="J225" i="5"/>
  <c r="I225" i="5"/>
  <c r="K225" i="5"/>
  <c r="J224" i="5"/>
  <c r="I224" i="5"/>
  <c r="K224" i="5"/>
  <c r="J223" i="5"/>
  <c r="I223" i="5"/>
  <c r="K223" i="5"/>
  <c r="K222" i="5"/>
  <c r="J222" i="5"/>
  <c r="I222" i="5"/>
  <c r="J221" i="5"/>
  <c r="I221" i="5"/>
  <c r="K221" i="5"/>
  <c r="K220" i="5"/>
  <c r="J220" i="5"/>
  <c r="I220" i="5"/>
  <c r="J219" i="5"/>
  <c r="I219" i="5"/>
  <c r="K219" i="5"/>
  <c r="K218" i="5"/>
  <c r="J218" i="5"/>
  <c r="I218" i="5"/>
  <c r="J217" i="5"/>
  <c r="I217" i="5"/>
  <c r="K217" i="5"/>
  <c r="J216" i="5"/>
  <c r="I216" i="5"/>
  <c r="K216" i="5"/>
  <c r="J215" i="5"/>
  <c r="I215" i="5"/>
  <c r="K215" i="5"/>
  <c r="J214" i="5"/>
  <c r="I214" i="5"/>
  <c r="K214" i="5"/>
  <c r="J213" i="5"/>
  <c r="I213" i="5"/>
  <c r="K213" i="5"/>
  <c r="J212" i="5"/>
  <c r="I212" i="5"/>
  <c r="K212" i="5"/>
  <c r="J211" i="5"/>
  <c r="I211" i="5"/>
  <c r="K211" i="5"/>
  <c r="J210" i="5"/>
  <c r="I210" i="5"/>
  <c r="K210" i="5"/>
  <c r="J209" i="5"/>
  <c r="I209" i="5"/>
  <c r="K209" i="5"/>
  <c r="J208" i="5"/>
  <c r="I208" i="5"/>
  <c r="K208" i="5"/>
  <c r="J207" i="5"/>
  <c r="I207" i="5"/>
  <c r="K207" i="5"/>
  <c r="K206" i="5"/>
  <c r="J206" i="5"/>
  <c r="I206" i="5"/>
  <c r="J205" i="5"/>
  <c r="I205" i="5"/>
  <c r="K205" i="5"/>
  <c r="K204" i="5"/>
  <c r="J204" i="5"/>
  <c r="I204" i="5"/>
  <c r="J203" i="5"/>
  <c r="I203" i="5"/>
  <c r="K203" i="5"/>
  <c r="K202" i="5"/>
  <c r="J202" i="5"/>
  <c r="I202" i="5"/>
  <c r="J201" i="5"/>
  <c r="I201" i="5"/>
  <c r="K201" i="5"/>
  <c r="J200" i="5"/>
  <c r="I200" i="5"/>
  <c r="K200" i="5"/>
  <c r="J199" i="5"/>
  <c r="I199" i="5"/>
  <c r="K199" i="5"/>
  <c r="J198" i="5"/>
  <c r="I198" i="5"/>
  <c r="K198" i="5"/>
  <c r="J197" i="5"/>
  <c r="I197" i="5"/>
  <c r="K197" i="5"/>
  <c r="J196" i="5"/>
  <c r="I196" i="5"/>
  <c r="K196" i="5"/>
  <c r="J195" i="5"/>
  <c r="I195" i="5"/>
  <c r="K195" i="5"/>
  <c r="J194" i="5"/>
  <c r="I194" i="5"/>
  <c r="K194" i="5"/>
  <c r="J193" i="5"/>
  <c r="I193" i="5"/>
  <c r="K193" i="5"/>
  <c r="J192" i="5"/>
  <c r="I192" i="5"/>
  <c r="K192" i="5"/>
  <c r="J191" i="5"/>
  <c r="I191" i="5"/>
  <c r="K191" i="5"/>
  <c r="K190" i="5"/>
  <c r="J190" i="5"/>
  <c r="I190" i="5"/>
  <c r="J189" i="5"/>
  <c r="I189" i="5"/>
  <c r="K189" i="5"/>
  <c r="K188" i="5"/>
  <c r="J188" i="5"/>
  <c r="I188" i="5"/>
  <c r="J187" i="5"/>
  <c r="I187" i="5"/>
  <c r="K187" i="5"/>
  <c r="K186" i="5"/>
  <c r="J186" i="5"/>
  <c r="I186" i="5"/>
  <c r="J185" i="5"/>
  <c r="I185" i="5"/>
  <c r="K185" i="5"/>
  <c r="J184" i="5"/>
  <c r="I184" i="5"/>
  <c r="K184" i="5"/>
  <c r="J183" i="5"/>
  <c r="I183" i="5"/>
  <c r="K183" i="5"/>
  <c r="J182" i="5"/>
  <c r="I182" i="5"/>
  <c r="K182" i="5"/>
  <c r="J181" i="5"/>
  <c r="I181" i="5"/>
  <c r="K181" i="5"/>
  <c r="J180" i="5"/>
  <c r="I180" i="5"/>
  <c r="K180" i="5"/>
  <c r="J179" i="5"/>
  <c r="I179" i="5"/>
  <c r="K179" i="5"/>
  <c r="J178" i="5"/>
  <c r="I178" i="5"/>
  <c r="K178" i="5"/>
  <c r="J177" i="5"/>
  <c r="I177" i="5"/>
  <c r="K177" i="5"/>
  <c r="J176" i="5"/>
  <c r="I176" i="5"/>
  <c r="K176" i="5"/>
  <c r="J175" i="5"/>
  <c r="I175" i="5"/>
  <c r="K175" i="5"/>
  <c r="K174" i="5"/>
  <c r="J174" i="5"/>
  <c r="I174" i="5"/>
  <c r="J173" i="5"/>
  <c r="I173" i="5"/>
  <c r="K173" i="5"/>
  <c r="K172" i="5"/>
  <c r="J172" i="5"/>
  <c r="I172" i="5"/>
  <c r="J171" i="5"/>
  <c r="I171" i="5"/>
  <c r="K171" i="5"/>
  <c r="K170" i="5"/>
  <c r="J170" i="5"/>
  <c r="I170" i="5"/>
  <c r="J169" i="5"/>
  <c r="I169" i="5"/>
  <c r="K169" i="5"/>
  <c r="J168" i="5"/>
  <c r="I168" i="5"/>
  <c r="K168" i="5"/>
  <c r="J167" i="5"/>
  <c r="I167" i="5"/>
  <c r="K167" i="5"/>
  <c r="J166" i="5"/>
  <c r="I166" i="5"/>
  <c r="K166" i="5"/>
  <c r="J165" i="5"/>
  <c r="I165" i="5"/>
  <c r="K165" i="5"/>
  <c r="J164" i="5"/>
  <c r="I164" i="5"/>
  <c r="K164" i="5"/>
  <c r="J163" i="5"/>
  <c r="I163" i="5"/>
  <c r="K163" i="5"/>
  <c r="J162" i="5"/>
  <c r="I162" i="5"/>
  <c r="K162" i="5"/>
  <c r="J161" i="5"/>
  <c r="I161" i="5"/>
  <c r="K161" i="5"/>
  <c r="J160" i="5"/>
  <c r="I160" i="5"/>
  <c r="K160" i="5"/>
  <c r="J159" i="5"/>
  <c r="I159" i="5"/>
  <c r="K159" i="5"/>
  <c r="K158" i="5"/>
  <c r="J158" i="5"/>
  <c r="I158" i="5"/>
  <c r="J157" i="5"/>
  <c r="I157" i="5"/>
  <c r="K157" i="5"/>
  <c r="K156" i="5"/>
  <c r="J156" i="5"/>
  <c r="I156" i="5"/>
  <c r="J155" i="5"/>
  <c r="I155" i="5"/>
  <c r="K155" i="5"/>
  <c r="K154" i="5"/>
  <c r="J154" i="5"/>
  <c r="I154" i="5"/>
  <c r="J153" i="5"/>
  <c r="I153" i="5"/>
  <c r="K153" i="5"/>
  <c r="J152" i="5"/>
  <c r="I152" i="5"/>
  <c r="K152" i="5"/>
  <c r="J151" i="5"/>
  <c r="I151" i="5"/>
  <c r="K151" i="5"/>
  <c r="J150" i="5"/>
  <c r="I150" i="5"/>
  <c r="K150" i="5"/>
  <c r="J149" i="5"/>
  <c r="I149" i="5"/>
  <c r="K149" i="5"/>
  <c r="J148" i="5"/>
  <c r="I148" i="5"/>
  <c r="K148" i="5"/>
  <c r="J147" i="5"/>
  <c r="I147" i="5"/>
  <c r="K147" i="5"/>
  <c r="J146" i="5"/>
  <c r="I146" i="5"/>
  <c r="K146" i="5"/>
  <c r="J145" i="5"/>
  <c r="I145" i="5"/>
  <c r="K145" i="5"/>
  <c r="J144" i="5"/>
  <c r="I144" i="5"/>
  <c r="K144" i="5"/>
  <c r="J143" i="5"/>
  <c r="I143" i="5"/>
  <c r="K143" i="5"/>
  <c r="K142" i="5"/>
  <c r="J142" i="5"/>
  <c r="I142" i="5"/>
  <c r="J141" i="5"/>
  <c r="I141" i="5"/>
  <c r="K141" i="5"/>
  <c r="K140" i="5"/>
  <c r="J140" i="5"/>
  <c r="I140" i="5"/>
  <c r="J139" i="5"/>
  <c r="I139" i="5"/>
  <c r="K139" i="5"/>
  <c r="K138" i="5"/>
  <c r="J138" i="5"/>
  <c r="I138" i="5"/>
  <c r="J137" i="5"/>
  <c r="I137" i="5"/>
  <c r="K137" i="5"/>
  <c r="J136" i="5"/>
  <c r="I136" i="5"/>
  <c r="K136" i="5"/>
  <c r="J135" i="5"/>
  <c r="I135" i="5"/>
  <c r="K135" i="5"/>
  <c r="J134" i="5"/>
  <c r="I134" i="5"/>
  <c r="K134" i="5"/>
  <c r="J133" i="5"/>
  <c r="I133" i="5"/>
  <c r="K133" i="5"/>
  <c r="J132" i="5"/>
  <c r="I132" i="5"/>
  <c r="K132" i="5"/>
  <c r="J131" i="5"/>
  <c r="I131" i="5"/>
  <c r="K131" i="5"/>
  <c r="J130" i="5"/>
  <c r="I130" i="5"/>
  <c r="K130" i="5"/>
  <c r="J129" i="5"/>
  <c r="I129" i="5"/>
  <c r="K129" i="5"/>
  <c r="J128" i="5"/>
  <c r="I128" i="5"/>
  <c r="K128" i="5"/>
  <c r="J127" i="5"/>
  <c r="I127" i="5"/>
  <c r="K127" i="5"/>
  <c r="K126" i="5"/>
  <c r="J126" i="5"/>
  <c r="I126" i="5"/>
  <c r="J125" i="5"/>
  <c r="I125" i="5"/>
  <c r="K125" i="5"/>
  <c r="K124" i="5"/>
  <c r="J124" i="5"/>
  <c r="I124" i="5"/>
  <c r="J123" i="5"/>
  <c r="I123" i="5"/>
  <c r="K123" i="5"/>
  <c r="K122" i="5"/>
  <c r="J122" i="5"/>
  <c r="I122" i="5"/>
  <c r="J121" i="5"/>
  <c r="I121" i="5"/>
  <c r="K121" i="5"/>
  <c r="J120" i="5"/>
  <c r="I120" i="5"/>
  <c r="K120" i="5"/>
  <c r="J119" i="5"/>
  <c r="I119" i="5"/>
  <c r="K119" i="5"/>
  <c r="J118" i="5"/>
  <c r="I118" i="5"/>
  <c r="K118" i="5"/>
  <c r="J117" i="5"/>
  <c r="I117" i="5"/>
  <c r="K117" i="5"/>
  <c r="J116" i="5"/>
  <c r="I116" i="5"/>
  <c r="K116" i="5"/>
  <c r="J115" i="5"/>
  <c r="I115" i="5"/>
  <c r="K115" i="5"/>
  <c r="J114" i="5"/>
  <c r="I114" i="5"/>
  <c r="K114" i="5"/>
  <c r="J113" i="5"/>
  <c r="I113" i="5"/>
  <c r="K113" i="5"/>
  <c r="J112" i="5"/>
  <c r="I112" i="5"/>
  <c r="K112" i="5"/>
  <c r="J111" i="5"/>
  <c r="I111" i="5"/>
  <c r="K111" i="5"/>
  <c r="K110" i="5"/>
  <c r="J110" i="5"/>
  <c r="I110" i="5"/>
  <c r="J109" i="5"/>
  <c r="I109" i="5"/>
  <c r="K109" i="5"/>
  <c r="K108" i="5"/>
  <c r="J108" i="5"/>
  <c r="I108" i="5"/>
  <c r="J107" i="5"/>
  <c r="I107" i="5"/>
  <c r="K107" i="5"/>
  <c r="K106" i="5"/>
  <c r="J106" i="5"/>
  <c r="I106" i="5"/>
  <c r="J105" i="5"/>
  <c r="I105" i="5"/>
  <c r="K105" i="5"/>
  <c r="J104" i="5"/>
  <c r="I104" i="5"/>
  <c r="K104" i="5"/>
  <c r="J103" i="5"/>
  <c r="I103" i="5"/>
  <c r="K103" i="5"/>
  <c r="J102" i="5"/>
  <c r="I102" i="5"/>
  <c r="K102" i="5"/>
  <c r="J101" i="5"/>
  <c r="I101" i="5"/>
  <c r="K101" i="5"/>
  <c r="J100" i="5"/>
  <c r="I100" i="5"/>
  <c r="K100" i="5"/>
  <c r="J99" i="5"/>
  <c r="I99" i="5"/>
  <c r="K99" i="5"/>
  <c r="J98" i="5"/>
  <c r="I98" i="5"/>
  <c r="K98" i="5"/>
  <c r="J97" i="5"/>
  <c r="I97" i="5"/>
  <c r="K97" i="5"/>
  <c r="J96" i="5"/>
  <c r="I96" i="5"/>
  <c r="K96" i="5"/>
  <c r="J95" i="5"/>
  <c r="I95" i="5"/>
  <c r="K95" i="5"/>
  <c r="K94" i="5"/>
  <c r="J94" i="5"/>
  <c r="I94" i="5"/>
  <c r="J93" i="5"/>
  <c r="I93" i="5"/>
  <c r="K93" i="5"/>
  <c r="K92" i="5"/>
  <c r="J92" i="5"/>
  <c r="I92" i="5"/>
  <c r="J91" i="5"/>
  <c r="I91" i="5"/>
  <c r="K91" i="5"/>
  <c r="K90" i="5"/>
  <c r="J90" i="5"/>
  <c r="I90" i="5"/>
  <c r="J89" i="5"/>
  <c r="I89" i="5"/>
  <c r="K89" i="5"/>
  <c r="J88" i="5"/>
  <c r="I88" i="5"/>
  <c r="K88" i="5"/>
  <c r="J87" i="5"/>
  <c r="I87" i="5"/>
  <c r="K87" i="5"/>
  <c r="J86" i="5"/>
  <c r="I86" i="5"/>
  <c r="K86" i="5"/>
  <c r="J85" i="5"/>
  <c r="I85" i="5"/>
  <c r="K85" i="5"/>
  <c r="J84" i="5"/>
  <c r="I84" i="5"/>
  <c r="K84" i="5"/>
  <c r="J83" i="5"/>
  <c r="I83" i="5"/>
  <c r="K83" i="5"/>
  <c r="J82" i="5"/>
  <c r="I82" i="5"/>
  <c r="K82" i="5"/>
  <c r="J81" i="5"/>
  <c r="I81" i="5"/>
  <c r="K81" i="5"/>
  <c r="J80" i="5"/>
  <c r="I80" i="5"/>
  <c r="K80" i="5"/>
  <c r="J79" i="5"/>
  <c r="I79" i="5"/>
  <c r="K79" i="5"/>
  <c r="K78" i="5"/>
  <c r="J78" i="5"/>
  <c r="I78" i="5"/>
  <c r="J77" i="5"/>
  <c r="I77" i="5"/>
  <c r="K77" i="5"/>
  <c r="K76" i="5"/>
  <c r="J76" i="5"/>
  <c r="I76" i="5"/>
  <c r="J75" i="5"/>
  <c r="I75" i="5"/>
  <c r="K75" i="5"/>
  <c r="K74" i="5"/>
  <c r="J74" i="5"/>
  <c r="I74" i="5"/>
  <c r="J73" i="5"/>
  <c r="I73" i="5"/>
  <c r="K73" i="5"/>
  <c r="J72" i="5"/>
  <c r="I72" i="5"/>
  <c r="K72" i="5"/>
  <c r="J71" i="5"/>
  <c r="I71" i="5"/>
  <c r="K71" i="5"/>
  <c r="J70" i="5"/>
  <c r="I70" i="5"/>
  <c r="K70" i="5"/>
  <c r="J69" i="5"/>
  <c r="I69" i="5"/>
  <c r="K69" i="5"/>
  <c r="J68" i="5"/>
  <c r="I68" i="5"/>
  <c r="K68" i="5"/>
  <c r="J67" i="5"/>
  <c r="I67" i="5"/>
  <c r="K67" i="5"/>
  <c r="J66" i="5"/>
  <c r="I66" i="5"/>
  <c r="K66" i="5"/>
  <c r="J65" i="5"/>
  <c r="I65" i="5"/>
  <c r="K65" i="5"/>
  <c r="J64" i="5"/>
  <c r="I64" i="5"/>
  <c r="K64" i="5"/>
  <c r="J63" i="5"/>
  <c r="I63" i="5"/>
  <c r="K63" i="5"/>
  <c r="K62" i="5"/>
  <c r="J62" i="5"/>
  <c r="I62" i="5"/>
  <c r="J61" i="5"/>
  <c r="I61" i="5"/>
  <c r="K61" i="5"/>
  <c r="K60" i="5"/>
  <c r="J60" i="5"/>
  <c r="I60" i="5"/>
  <c r="J59" i="5"/>
  <c r="I59" i="5"/>
  <c r="K59" i="5"/>
  <c r="K58" i="5"/>
  <c r="J58" i="5"/>
  <c r="I58" i="5"/>
  <c r="J57" i="5"/>
  <c r="I57" i="5"/>
  <c r="K57" i="5"/>
  <c r="K56" i="5"/>
  <c r="J56" i="5"/>
  <c r="I56" i="5"/>
  <c r="J55" i="5"/>
  <c r="I55" i="5"/>
  <c r="K55" i="5"/>
  <c r="K54" i="5"/>
  <c r="J54" i="5"/>
  <c r="I54" i="5"/>
  <c r="J53" i="5"/>
  <c r="I53" i="5"/>
  <c r="K53" i="5"/>
  <c r="K52" i="5"/>
  <c r="J52" i="5"/>
  <c r="I52" i="5"/>
  <c r="J51" i="5"/>
  <c r="I51" i="5"/>
  <c r="K51" i="5"/>
  <c r="K50" i="5"/>
  <c r="J50" i="5"/>
  <c r="I50" i="5"/>
  <c r="J49" i="5"/>
  <c r="I49" i="5"/>
  <c r="K49" i="5"/>
  <c r="K48" i="5"/>
  <c r="J48" i="5"/>
  <c r="I48" i="5"/>
  <c r="J47" i="5"/>
  <c r="I47" i="5"/>
  <c r="K47" i="5"/>
  <c r="K46" i="5"/>
  <c r="J46" i="5"/>
  <c r="I46" i="5"/>
  <c r="J45" i="5"/>
  <c r="I45" i="5"/>
  <c r="K45" i="5"/>
  <c r="K44" i="5"/>
  <c r="J44" i="5"/>
  <c r="I44" i="5"/>
  <c r="J43" i="5"/>
  <c r="I43" i="5"/>
  <c r="K43" i="5"/>
  <c r="K42" i="5"/>
  <c r="J42" i="5"/>
  <c r="I42" i="5"/>
  <c r="J41" i="5"/>
  <c r="I41" i="5"/>
  <c r="K41" i="5"/>
  <c r="K40" i="5"/>
  <c r="J40" i="5"/>
  <c r="I40" i="5"/>
  <c r="J39" i="5"/>
  <c r="I39" i="5"/>
  <c r="K39" i="5"/>
  <c r="K38" i="5"/>
  <c r="J38" i="5"/>
  <c r="I38" i="5"/>
  <c r="J37" i="5"/>
  <c r="I37" i="5"/>
  <c r="K37" i="5"/>
  <c r="K36" i="5"/>
  <c r="J36" i="5"/>
  <c r="I36" i="5"/>
  <c r="J35" i="5"/>
  <c r="I35" i="5"/>
  <c r="K35" i="5"/>
  <c r="K34" i="5"/>
  <c r="J34" i="5"/>
  <c r="I34" i="5"/>
  <c r="J33" i="5"/>
  <c r="I33" i="5"/>
  <c r="K33" i="5"/>
  <c r="K32" i="5"/>
  <c r="J32" i="5"/>
  <c r="I32" i="5"/>
  <c r="J31" i="5"/>
  <c r="I31" i="5"/>
  <c r="K31" i="5"/>
  <c r="K30" i="5"/>
  <c r="J30" i="5"/>
  <c r="I30" i="5"/>
  <c r="J29" i="5"/>
  <c r="I29" i="5"/>
  <c r="K29" i="5"/>
  <c r="K28" i="5"/>
  <c r="J28" i="5"/>
  <c r="I28" i="5"/>
  <c r="J27" i="5"/>
  <c r="I27" i="5"/>
  <c r="K27" i="5"/>
  <c r="K26" i="5"/>
  <c r="J26" i="5"/>
  <c r="I26" i="5"/>
  <c r="J25" i="5"/>
  <c r="I25" i="5"/>
  <c r="K25" i="5"/>
  <c r="K24" i="5"/>
  <c r="J24" i="5"/>
  <c r="I24" i="5"/>
  <c r="J23" i="5"/>
  <c r="I23" i="5"/>
  <c r="K23" i="5"/>
  <c r="K22" i="5"/>
  <c r="J22" i="5"/>
  <c r="I22" i="5"/>
  <c r="J21" i="5"/>
  <c r="I21" i="5"/>
  <c r="K21" i="5"/>
  <c r="K20" i="5"/>
  <c r="J20" i="5"/>
  <c r="I20" i="5"/>
  <c r="J19" i="5"/>
  <c r="I19" i="5"/>
  <c r="K19" i="5"/>
  <c r="K18" i="5"/>
  <c r="J18" i="5"/>
  <c r="I18" i="5"/>
  <c r="J17" i="5"/>
  <c r="I17" i="5"/>
  <c r="K17" i="5"/>
  <c r="K16" i="5"/>
  <c r="J16" i="5"/>
  <c r="I16" i="5"/>
  <c r="J15" i="5"/>
  <c r="I15" i="5"/>
  <c r="K15" i="5"/>
  <c r="K14" i="5"/>
  <c r="J14" i="5"/>
  <c r="I14" i="5"/>
  <c r="J13" i="5"/>
  <c r="I13" i="5"/>
  <c r="K13" i="5"/>
  <c r="K12" i="5"/>
  <c r="J12" i="5"/>
  <c r="I12" i="5"/>
  <c r="J11" i="5"/>
  <c r="I11" i="5"/>
  <c r="K11" i="5"/>
  <c r="K10" i="5"/>
  <c r="J10" i="5"/>
  <c r="I10" i="5"/>
  <c r="J9" i="5"/>
  <c r="I9" i="5"/>
  <c r="K9" i="5"/>
  <c r="K8" i="5"/>
  <c r="J8" i="5"/>
  <c r="I8" i="5"/>
  <c r="J7" i="5"/>
  <c r="I7" i="5"/>
  <c r="K7" i="5"/>
  <c r="K6" i="5"/>
  <c r="J6" i="5"/>
  <c r="I6" i="5"/>
  <c r="J5" i="5"/>
  <c r="I5" i="5"/>
  <c r="K5" i="5"/>
  <c r="K4" i="5"/>
  <c r="J4" i="5"/>
  <c r="I4" i="5"/>
  <c r="J3" i="5"/>
  <c r="I3" i="5"/>
  <c r="K3" i="5"/>
  <c r="K2" i="5"/>
  <c r="J2" i="5"/>
  <c r="I2" i="5"/>
  <c r="J2" i="2" l="1"/>
  <c r="J3" i="2"/>
  <c r="J4" i="2"/>
  <c r="J5" i="2"/>
  <c r="J6" i="2"/>
  <c r="K2" i="1"/>
  <c r="K3" i="1"/>
  <c r="K4" i="1"/>
  <c r="J231" i="2"/>
  <c r="I231" i="2"/>
  <c r="K231" i="2"/>
  <c r="J230" i="2"/>
  <c r="I230" i="2"/>
  <c r="K230" i="2"/>
  <c r="J229" i="2"/>
  <c r="I229" i="2"/>
  <c r="K229" i="2"/>
  <c r="J228" i="2"/>
  <c r="I228" i="2"/>
  <c r="K228" i="2"/>
  <c r="J227" i="2"/>
  <c r="I227" i="2"/>
  <c r="K227" i="2"/>
  <c r="J226" i="2"/>
  <c r="I226" i="2"/>
  <c r="K226" i="2"/>
  <c r="J225" i="2"/>
  <c r="I225" i="2"/>
  <c r="K225" i="2"/>
  <c r="J224" i="2"/>
  <c r="I224" i="2"/>
  <c r="K224" i="2"/>
  <c r="J223" i="2"/>
  <c r="I223" i="2"/>
  <c r="K223" i="2"/>
  <c r="J222" i="2"/>
  <c r="I222" i="2"/>
  <c r="K222" i="2"/>
  <c r="J221" i="2"/>
  <c r="I221" i="2"/>
  <c r="K221" i="2"/>
  <c r="J220" i="2"/>
  <c r="I220" i="2"/>
  <c r="K220" i="2"/>
  <c r="J219" i="2"/>
  <c r="I219" i="2"/>
  <c r="K219" i="2"/>
  <c r="J218" i="2"/>
  <c r="I218" i="2"/>
  <c r="K218" i="2"/>
  <c r="J217" i="2"/>
  <c r="I217" i="2"/>
  <c r="K217" i="2"/>
  <c r="J216" i="2"/>
  <c r="I216" i="2"/>
  <c r="K216" i="2"/>
  <c r="J215" i="2"/>
  <c r="I215" i="2"/>
  <c r="K215" i="2"/>
  <c r="J214" i="2"/>
  <c r="I214" i="2"/>
  <c r="K214" i="2"/>
  <c r="J213" i="2"/>
  <c r="I213" i="2"/>
  <c r="K213" i="2"/>
  <c r="J212" i="2"/>
  <c r="I212" i="2"/>
  <c r="K212" i="2"/>
  <c r="J211" i="2"/>
  <c r="I211" i="2"/>
  <c r="K211" i="2"/>
  <c r="J210" i="2"/>
  <c r="I210" i="2"/>
  <c r="K210" i="2"/>
  <c r="J209" i="2"/>
  <c r="I209" i="2"/>
  <c r="K209" i="2"/>
  <c r="J208" i="2"/>
  <c r="I208" i="2"/>
  <c r="K208" i="2"/>
  <c r="J207" i="2"/>
  <c r="I207" i="2"/>
  <c r="K207" i="2"/>
  <c r="J206" i="2"/>
  <c r="I206" i="2"/>
  <c r="K206" i="2"/>
  <c r="J205" i="2"/>
  <c r="I205" i="2"/>
  <c r="K205" i="2"/>
  <c r="J204" i="2"/>
  <c r="I204" i="2"/>
  <c r="K204" i="2"/>
  <c r="J203" i="2"/>
  <c r="I203" i="2"/>
  <c r="K203" i="2"/>
  <c r="J202" i="2"/>
  <c r="I202" i="2"/>
  <c r="K202" i="2"/>
  <c r="J201" i="2"/>
  <c r="I201" i="2"/>
  <c r="K201" i="2"/>
  <c r="J200" i="2"/>
  <c r="I200" i="2"/>
  <c r="K200" i="2"/>
  <c r="J199" i="2"/>
  <c r="I199" i="2"/>
  <c r="K199" i="2"/>
  <c r="J198" i="2"/>
  <c r="I198" i="2"/>
  <c r="K198" i="2"/>
  <c r="J197" i="2"/>
  <c r="I197" i="2"/>
  <c r="K197" i="2"/>
  <c r="J196" i="2"/>
  <c r="I196" i="2"/>
  <c r="K196" i="2"/>
  <c r="J195" i="2"/>
  <c r="I195" i="2"/>
  <c r="K195" i="2"/>
  <c r="J194" i="2"/>
  <c r="I194" i="2"/>
  <c r="K194" i="2"/>
  <c r="J193" i="2"/>
  <c r="I193" i="2"/>
  <c r="K193" i="2"/>
  <c r="J192" i="2"/>
  <c r="I192" i="2"/>
  <c r="K192" i="2"/>
  <c r="J191" i="2"/>
  <c r="I191" i="2"/>
  <c r="K191" i="2"/>
  <c r="J190" i="2"/>
  <c r="I190" i="2"/>
  <c r="K190" i="2"/>
  <c r="J189" i="2"/>
  <c r="I189" i="2"/>
  <c r="K189" i="2"/>
  <c r="J188" i="2"/>
  <c r="I188" i="2"/>
  <c r="K188" i="2"/>
  <c r="J187" i="2"/>
  <c r="I187" i="2"/>
  <c r="K187" i="2"/>
  <c r="J186" i="2"/>
  <c r="I186" i="2"/>
  <c r="K186" i="2"/>
  <c r="J185" i="2"/>
  <c r="I185" i="2"/>
  <c r="K185" i="2"/>
  <c r="J184" i="2"/>
  <c r="I184" i="2"/>
  <c r="K184" i="2"/>
  <c r="J183" i="2"/>
  <c r="I183" i="2"/>
  <c r="K183" i="2"/>
  <c r="J182" i="2"/>
  <c r="I182" i="2"/>
  <c r="K182" i="2"/>
  <c r="J181" i="2"/>
  <c r="I181" i="2"/>
  <c r="K181" i="2"/>
  <c r="J180" i="2"/>
  <c r="I180" i="2"/>
  <c r="K180" i="2"/>
  <c r="J179" i="2"/>
  <c r="I179" i="2"/>
  <c r="K179" i="2"/>
  <c r="K178" i="2"/>
  <c r="J178" i="2"/>
  <c r="I178" i="2"/>
  <c r="J177" i="2"/>
  <c r="I177" i="2"/>
  <c r="K177" i="2"/>
  <c r="K176" i="2"/>
  <c r="J176" i="2"/>
  <c r="I176" i="2"/>
  <c r="J175" i="2"/>
  <c r="I175" i="2"/>
  <c r="K175" i="2"/>
  <c r="K174" i="2"/>
  <c r="J174" i="2"/>
  <c r="I174" i="2"/>
  <c r="J173" i="2"/>
  <c r="I173" i="2"/>
  <c r="K173" i="2"/>
  <c r="J172" i="2"/>
  <c r="I172" i="2"/>
  <c r="K172" i="2"/>
  <c r="J171" i="2"/>
  <c r="I171" i="2"/>
  <c r="K171" i="2"/>
  <c r="J170" i="2"/>
  <c r="I170" i="2"/>
  <c r="K170" i="2"/>
  <c r="J169" i="2"/>
  <c r="I169" i="2"/>
  <c r="K169" i="2"/>
  <c r="J168" i="2"/>
  <c r="I168" i="2"/>
  <c r="K168" i="2"/>
  <c r="J167" i="2"/>
  <c r="I167" i="2"/>
  <c r="K167" i="2"/>
  <c r="J166" i="2"/>
  <c r="I166" i="2"/>
  <c r="K166" i="2"/>
  <c r="J165" i="2"/>
  <c r="I165" i="2"/>
  <c r="K165" i="2"/>
  <c r="J164" i="2"/>
  <c r="I164" i="2"/>
  <c r="K164" i="2"/>
  <c r="J163" i="2"/>
  <c r="I163" i="2"/>
  <c r="K163" i="2"/>
  <c r="K162" i="2"/>
  <c r="J162" i="2"/>
  <c r="I162" i="2"/>
  <c r="J161" i="2"/>
  <c r="I161" i="2"/>
  <c r="K161" i="2"/>
  <c r="K160" i="2"/>
  <c r="J160" i="2"/>
  <c r="I160" i="2"/>
  <c r="J159" i="2"/>
  <c r="I159" i="2"/>
  <c r="K159" i="2"/>
  <c r="K158" i="2"/>
  <c r="J158" i="2"/>
  <c r="I158" i="2"/>
  <c r="J157" i="2"/>
  <c r="I157" i="2"/>
  <c r="K157" i="2"/>
  <c r="J156" i="2"/>
  <c r="I156" i="2"/>
  <c r="K156" i="2"/>
  <c r="J155" i="2"/>
  <c r="I155" i="2"/>
  <c r="K155" i="2"/>
  <c r="J154" i="2"/>
  <c r="I154" i="2"/>
  <c r="K154" i="2"/>
  <c r="J153" i="2"/>
  <c r="I153" i="2"/>
  <c r="K153" i="2"/>
  <c r="J152" i="2"/>
  <c r="I152" i="2"/>
  <c r="K152" i="2"/>
  <c r="J151" i="2"/>
  <c r="I151" i="2"/>
  <c r="K151" i="2"/>
  <c r="J150" i="2"/>
  <c r="I150" i="2"/>
  <c r="K150" i="2"/>
  <c r="J149" i="2"/>
  <c r="I149" i="2"/>
  <c r="K149" i="2"/>
  <c r="J148" i="2"/>
  <c r="I148" i="2"/>
  <c r="K148" i="2"/>
  <c r="J147" i="2"/>
  <c r="I147" i="2"/>
  <c r="K147" i="2"/>
  <c r="K146" i="2"/>
  <c r="J146" i="2"/>
  <c r="I146" i="2"/>
  <c r="J145" i="2"/>
  <c r="I145" i="2"/>
  <c r="K145" i="2"/>
  <c r="K144" i="2"/>
  <c r="J144" i="2"/>
  <c r="I144" i="2"/>
  <c r="J143" i="2"/>
  <c r="I143" i="2"/>
  <c r="K143" i="2"/>
  <c r="K142" i="2"/>
  <c r="J142" i="2"/>
  <c r="I142" i="2"/>
  <c r="J141" i="2"/>
  <c r="I141" i="2"/>
  <c r="K141" i="2"/>
  <c r="J140" i="2"/>
  <c r="I140" i="2"/>
  <c r="K140" i="2"/>
  <c r="J139" i="2"/>
  <c r="I139" i="2"/>
  <c r="K139" i="2"/>
  <c r="J138" i="2"/>
  <c r="I138" i="2"/>
  <c r="K138" i="2"/>
  <c r="J137" i="2"/>
  <c r="I137" i="2"/>
  <c r="K137" i="2"/>
  <c r="J136" i="2"/>
  <c r="I136" i="2"/>
  <c r="K136" i="2"/>
  <c r="J135" i="2"/>
  <c r="I135" i="2"/>
  <c r="K135" i="2"/>
  <c r="J134" i="2"/>
  <c r="I134" i="2"/>
  <c r="K134" i="2"/>
  <c r="J133" i="2"/>
  <c r="I133" i="2"/>
  <c r="K133" i="2"/>
  <c r="J132" i="2"/>
  <c r="I132" i="2"/>
  <c r="K132" i="2"/>
  <c r="J131" i="2"/>
  <c r="I131" i="2"/>
  <c r="K131" i="2"/>
  <c r="K130" i="2"/>
  <c r="J130" i="2"/>
  <c r="I130" i="2"/>
  <c r="J129" i="2"/>
  <c r="I129" i="2"/>
  <c r="K129" i="2"/>
  <c r="K128" i="2"/>
  <c r="J128" i="2"/>
  <c r="I128" i="2"/>
  <c r="J127" i="2"/>
  <c r="I127" i="2"/>
  <c r="K127" i="2"/>
  <c r="K126" i="2"/>
  <c r="J126" i="2"/>
  <c r="I126" i="2"/>
  <c r="J125" i="2"/>
  <c r="I125" i="2"/>
  <c r="K125" i="2"/>
  <c r="J124" i="2"/>
  <c r="I124" i="2"/>
  <c r="K124" i="2"/>
  <c r="J123" i="2"/>
  <c r="I123" i="2"/>
  <c r="K123" i="2"/>
  <c r="J122" i="2"/>
  <c r="I122" i="2"/>
  <c r="K122" i="2"/>
  <c r="J121" i="2"/>
  <c r="I121" i="2"/>
  <c r="K121" i="2"/>
  <c r="J120" i="2"/>
  <c r="I120" i="2"/>
  <c r="K120" i="2"/>
  <c r="J119" i="2"/>
  <c r="I119" i="2"/>
  <c r="K119" i="2"/>
  <c r="J118" i="2"/>
  <c r="I118" i="2"/>
  <c r="K118" i="2"/>
  <c r="J117" i="2"/>
  <c r="I117" i="2"/>
  <c r="K117" i="2"/>
  <c r="J116" i="2"/>
  <c r="I116" i="2"/>
  <c r="K116" i="2"/>
  <c r="J115" i="2"/>
  <c r="I115" i="2"/>
  <c r="K115" i="2"/>
  <c r="K114" i="2"/>
  <c r="J114" i="2"/>
  <c r="I114" i="2"/>
  <c r="J113" i="2"/>
  <c r="I113" i="2"/>
  <c r="K113" i="2"/>
  <c r="K112" i="2"/>
  <c r="J112" i="2"/>
  <c r="I112" i="2"/>
  <c r="J111" i="2"/>
  <c r="I111" i="2"/>
  <c r="K111" i="2"/>
  <c r="K110" i="2"/>
  <c r="J110" i="2"/>
  <c r="I110" i="2"/>
  <c r="J109" i="2"/>
  <c r="I109" i="2"/>
  <c r="K109" i="2"/>
  <c r="J108" i="2"/>
  <c r="I108" i="2"/>
  <c r="K108" i="2"/>
  <c r="J107" i="2"/>
  <c r="I107" i="2"/>
  <c r="K107" i="2"/>
  <c r="J106" i="2"/>
  <c r="I106" i="2"/>
  <c r="K106" i="2"/>
  <c r="J105" i="2"/>
  <c r="I105" i="2"/>
  <c r="K105" i="2"/>
  <c r="J104" i="2"/>
  <c r="I104" i="2"/>
  <c r="K104" i="2"/>
  <c r="J103" i="2"/>
  <c r="I103" i="2"/>
  <c r="K103" i="2"/>
  <c r="J102" i="2"/>
  <c r="I102" i="2"/>
  <c r="K102" i="2"/>
  <c r="J101" i="2"/>
  <c r="I101" i="2"/>
  <c r="K101" i="2"/>
  <c r="J100" i="2"/>
  <c r="I100" i="2"/>
  <c r="K100" i="2"/>
  <c r="J99" i="2"/>
  <c r="I99" i="2"/>
  <c r="K99" i="2"/>
  <c r="K98" i="2"/>
  <c r="J98" i="2"/>
  <c r="I98" i="2"/>
  <c r="J97" i="2"/>
  <c r="I97" i="2"/>
  <c r="K97" i="2"/>
  <c r="K96" i="2"/>
  <c r="J96" i="2"/>
  <c r="I96" i="2"/>
  <c r="J95" i="2"/>
  <c r="I95" i="2"/>
  <c r="K95" i="2"/>
  <c r="K94" i="2"/>
  <c r="J94" i="2"/>
  <c r="I94" i="2"/>
  <c r="J93" i="2"/>
  <c r="I93" i="2"/>
  <c r="K93" i="2"/>
  <c r="J92" i="2"/>
  <c r="I92" i="2"/>
  <c r="K92" i="2"/>
  <c r="J91" i="2"/>
  <c r="I91" i="2"/>
  <c r="K91" i="2"/>
  <c r="J90" i="2"/>
  <c r="I90" i="2"/>
  <c r="K90" i="2"/>
  <c r="J89" i="2"/>
  <c r="I89" i="2"/>
  <c r="K89" i="2"/>
  <c r="J88" i="2"/>
  <c r="I88" i="2"/>
  <c r="K88" i="2"/>
  <c r="J87" i="2"/>
  <c r="I87" i="2"/>
  <c r="K87" i="2"/>
  <c r="J86" i="2"/>
  <c r="I86" i="2"/>
  <c r="K86" i="2"/>
  <c r="J85" i="2"/>
  <c r="I85" i="2"/>
  <c r="K85" i="2"/>
  <c r="J84" i="2"/>
  <c r="I84" i="2"/>
  <c r="K84" i="2"/>
  <c r="J83" i="2"/>
  <c r="I83" i="2"/>
  <c r="K83" i="2"/>
  <c r="K82" i="2"/>
  <c r="J82" i="2"/>
  <c r="I82" i="2"/>
  <c r="J81" i="2"/>
  <c r="I81" i="2"/>
  <c r="K81" i="2"/>
  <c r="K80" i="2"/>
  <c r="J80" i="2"/>
  <c r="I80" i="2"/>
  <c r="J79" i="2"/>
  <c r="I79" i="2"/>
  <c r="K79" i="2"/>
  <c r="K78" i="2"/>
  <c r="J78" i="2"/>
  <c r="I78" i="2"/>
  <c r="J77" i="2"/>
  <c r="I77" i="2"/>
  <c r="K77" i="2"/>
  <c r="J76" i="2"/>
  <c r="I76" i="2"/>
  <c r="K76" i="2"/>
  <c r="J75" i="2"/>
  <c r="I75" i="2"/>
  <c r="K75" i="2"/>
  <c r="J74" i="2"/>
  <c r="I74" i="2"/>
  <c r="K74" i="2"/>
  <c r="J73" i="2"/>
  <c r="I73" i="2"/>
  <c r="K73" i="2"/>
  <c r="J72" i="2"/>
  <c r="I72" i="2"/>
  <c r="K72" i="2"/>
  <c r="J71" i="2"/>
  <c r="I71" i="2"/>
  <c r="K71" i="2"/>
  <c r="J70" i="2"/>
  <c r="I70" i="2"/>
  <c r="K70" i="2"/>
  <c r="J69" i="2"/>
  <c r="I69" i="2"/>
  <c r="K69" i="2"/>
  <c r="J68" i="2"/>
  <c r="I68" i="2"/>
  <c r="K68" i="2"/>
  <c r="J67" i="2"/>
  <c r="I67" i="2"/>
  <c r="K67" i="2"/>
  <c r="K66" i="2"/>
  <c r="J66" i="2"/>
  <c r="I66" i="2"/>
  <c r="J65" i="2"/>
  <c r="I65" i="2"/>
  <c r="K65" i="2"/>
  <c r="K64" i="2"/>
  <c r="J64" i="2"/>
  <c r="I64" i="2"/>
  <c r="J63" i="2"/>
  <c r="I63" i="2"/>
  <c r="K63" i="2"/>
  <c r="K62" i="2"/>
  <c r="J62" i="2"/>
  <c r="I62" i="2"/>
  <c r="J61" i="2"/>
  <c r="I61" i="2"/>
  <c r="K61" i="2"/>
  <c r="K60" i="2"/>
  <c r="J60" i="2"/>
  <c r="I60" i="2"/>
  <c r="J59" i="2"/>
  <c r="I59" i="2"/>
  <c r="K59" i="2"/>
  <c r="K58" i="2"/>
  <c r="J58" i="2"/>
  <c r="I58" i="2"/>
  <c r="J57" i="2"/>
  <c r="I57" i="2"/>
  <c r="K57" i="2"/>
  <c r="K56" i="2"/>
  <c r="J56" i="2"/>
  <c r="I56" i="2"/>
  <c r="J55" i="2"/>
  <c r="I55" i="2"/>
  <c r="K55" i="2"/>
  <c r="K54" i="2"/>
  <c r="J54" i="2"/>
  <c r="I54" i="2"/>
  <c r="J53" i="2"/>
  <c r="I53" i="2"/>
  <c r="K53" i="2"/>
  <c r="K52" i="2"/>
  <c r="J52" i="2"/>
  <c r="I52" i="2"/>
  <c r="J51" i="2"/>
  <c r="I51" i="2"/>
  <c r="K51" i="2"/>
  <c r="K50" i="2"/>
  <c r="J50" i="2"/>
  <c r="I50" i="2"/>
  <c r="J49" i="2"/>
  <c r="I49" i="2"/>
  <c r="K49" i="2"/>
  <c r="K48" i="2"/>
  <c r="J48" i="2"/>
  <c r="I48" i="2"/>
  <c r="J47" i="2"/>
  <c r="I47" i="2"/>
  <c r="K47" i="2"/>
  <c r="K46" i="2"/>
  <c r="J46" i="2"/>
  <c r="I46" i="2"/>
  <c r="J45" i="2"/>
  <c r="I45" i="2"/>
  <c r="K45" i="2"/>
  <c r="K44" i="2"/>
  <c r="J44" i="2"/>
  <c r="I44" i="2"/>
  <c r="J43" i="2"/>
  <c r="I43" i="2"/>
  <c r="K43" i="2"/>
  <c r="K42" i="2"/>
  <c r="J42" i="2"/>
  <c r="I42" i="2"/>
  <c r="J41" i="2"/>
  <c r="I41" i="2"/>
  <c r="K41" i="2"/>
  <c r="K40" i="2"/>
  <c r="J40" i="2"/>
  <c r="I40" i="2"/>
  <c r="J39" i="2"/>
  <c r="I39" i="2"/>
  <c r="K39" i="2"/>
  <c r="K38" i="2"/>
  <c r="J38" i="2"/>
  <c r="I38" i="2"/>
  <c r="J37" i="2"/>
  <c r="I37" i="2"/>
  <c r="K37" i="2"/>
  <c r="K36" i="2"/>
  <c r="J36" i="2"/>
  <c r="I36" i="2"/>
  <c r="J35" i="2"/>
  <c r="I35" i="2"/>
  <c r="K35" i="2"/>
  <c r="K34" i="2"/>
  <c r="J34" i="2"/>
  <c r="I34" i="2"/>
  <c r="J33" i="2"/>
  <c r="I33" i="2"/>
  <c r="K33" i="2"/>
  <c r="K32" i="2"/>
  <c r="J32" i="2"/>
  <c r="I32" i="2"/>
  <c r="J31" i="2"/>
  <c r="I31" i="2"/>
  <c r="K31" i="2"/>
  <c r="K30" i="2"/>
  <c r="J30" i="2"/>
  <c r="I30" i="2"/>
  <c r="J29" i="2"/>
  <c r="I29" i="2"/>
  <c r="K29" i="2"/>
  <c r="K28" i="2"/>
  <c r="J28" i="2"/>
  <c r="I28" i="2"/>
  <c r="J27" i="2"/>
  <c r="I27" i="2"/>
  <c r="K27" i="2"/>
  <c r="K26" i="2"/>
  <c r="J26" i="2"/>
  <c r="I26" i="2"/>
  <c r="J25" i="2"/>
  <c r="I25" i="2"/>
  <c r="K25" i="2"/>
  <c r="K24" i="2"/>
  <c r="J24" i="2"/>
  <c r="I24" i="2"/>
  <c r="J23" i="2"/>
  <c r="I23" i="2"/>
  <c r="K23" i="2"/>
  <c r="K22" i="2"/>
  <c r="J22" i="2"/>
  <c r="I22" i="2"/>
  <c r="J21" i="2"/>
  <c r="I21" i="2"/>
  <c r="K21" i="2"/>
  <c r="K20" i="2"/>
  <c r="J20" i="2"/>
  <c r="I20" i="2"/>
  <c r="J19" i="2"/>
  <c r="I19" i="2"/>
  <c r="K19" i="2"/>
  <c r="K18" i="2"/>
  <c r="J18" i="2"/>
  <c r="I18" i="2"/>
  <c r="J17" i="2"/>
  <c r="I17" i="2"/>
  <c r="K17" i="2"/>
  <c r="K16" i="2"/>
  <c r="J16" i="2"/>
  <c r="I16" i="2"/>
  <c r="J15" i="2"/>
  <c r="I15" i="2"/>
  <c r="K15" i="2"/>
  <c r="K14" i="2"/>
  <c r="J14" i="2"/>
  <c r="I14" i="2"/>
  <c r="J13" i="2"/>
  <c r="I13" i="2"/>
  <c r="K13" i="2"/>
  <c r="K12" i="2"/>
  <c r="J12" i="2"/>
  <c r="I12" i="2"/>
  <c r="J11" i="2"/>
  <c r="I11" i="2"/>
  <c r="K11" i="2"/>
  <c r="K10" i="2"/>
  <c r="J10" i="2"/>
  <c r="I10" i="2"/>
  <c r="J9" i="2"/>
  <c r="I9" i="2"/>
  <c r="K9" i="2"/>
  <c r="K8" i="2"/>
  <c r="J8" i="2"/>
  <c r="I8" i="2"/>
  <c r="J7" i="2"/>
  <c r="I7" i="2"/>
  <c r="K7" i="2"/>
  <c r="K6" i="2"/>
  <c r="I6" i="2"/>
  <c r="I5" i="2"/>
  <c r="K5" i="2"/>
  <c r="K4" i="2"/>
  <c r="I4" i="2"/>
  <c r="I3" i="2"/>
  <c r="K3" i="2"/>
  <c r="K2" i="2"/>
  <c r="I2" i="2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L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L211" i="1"/>
  <c r="K210" i="1"/>
  <c r="J210" i="1"/>
  <c r="K209" i="1"/>
  <c r="J209" i="1"/>
  <c r="K208" i="1"/>
  <c r="J208" i="1"/>
  <c r="K207" i="1"/>
  <c r="J207" i="1"/>
  <c r="L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L195" i="1"/>
  <c r="K194" i="1"/>
  <c r="J194" i="1"/>
  <c r="K193" i="1"/>
  <c r="J193" i="1"/>
  <c r="K192" i="1"/>
  <c r="J192" i="1"/>
  <c r="K191" i="1"/>
  <c r="J191" i="1"/>
  <c r="L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L179" i="1"/>
  <c r="K178" i="1"/>
  <c r="J178" i="1"/>
  <c r="K177" i="1"/>
  <c r="J177" i="1"/>
  <c r="K176" i="1"/>
  <c r="J176" i="1"/>
  <c r="K175" i="1"/>
  <c r="J175" i="1"/>
  <c r="L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L163" i="1"/>
  <c r="K162" i="1"/>
  <c r="J162" i="1"/>
  <c r="K161" i="1"/>
  <c r="J161" i="1"/>
  <c r="K160" i="1"/>
  <c r="J160" i="1"/>
  <c r="K159" i="1"/>
  <c r="J159" i="1"/>
  <c r="L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L147" i="1"/>
  <c r="K146" i="1"/>
  <c r="J146" i="1"/>
  <c r="K145" i="1"/>
  <c r="J145" i="1"/>
  <c r="K144" i="1"/>
  <c r="J144" i="1"/>
  <c r="K143" i="1"/>
  <c r="J143" i="1"/>
  <c r="L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L131" i="1"/>
  <c r="K130" i="1"/>
  <c r="J130" i="1"/>
  <c r="K129" i="1"/>
  <c r="J129" i="1"/>
  <c r="K128" i="1"/>
  <c r="J128" i="1"/>
  <c r="K127" i="1"/>
  <c r="J127" i="1"/>
  <c r="L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L117" i="1"/>
  <c r="K116" i="1"/>
  <c r="J116" i="1"/>
  <c r="K115" i="1"/>
  <c r="J115" i="1"/>
  <c r="L115" i="1"/>
  <c r="K114" i="1"/>
  <c r="J114" i="1"/>
  <c r="K113" i="1"/>
  <c r="J113" i="1"/>
  <c r="K112" i="1"/>
  <c r="J112" i="1"/>
  <c r="K111" i="1"/>
  <c r="J111" i="1"/>
  <c r="L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L101" i="1"/>
  <c r="K100" i="1"/>
  <c r="J100" i="1"/>
  <c r="K99" i="1"/>
  <c r="J99" i="1"/>
  <c r="L99" i="1"/>
  <c r="K98" i="1"/>
  <c r="J98" i="1"/>
  <c r="K97" i="1"/>
  <c r="J97" i="1"/>
  <c r="K96" i="1"/>
  <c r="J96" i="1"/>
  <c r="K95" i="1"/>
  <c r="J95" i="1"/>
  <c r="L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L85" i="1"/>
  <c r="K84" i="1"/>
  <c r="J84" i="1"/>
  <c r="K83" i="1"/>
  <c r="J83" i="1"/>
  <c r="L83" i="1"/>
  <c r="K82" i="1"/>
  <c r="J82" i="1"/>
  <c r="K81" i="1"/>
  <c r="J81" i="1"/>
  <c r="K80" i="1"/>
  <c r="J80" i="1"/>
  <c r="K79" i="1"/>
  <c r="J79" i="1"/>
  <c r="L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L69" i="1"/>
  <c r="K68" i="1"/>
  <c r="J68" i="1"/>
  <c r="K67" i="1"/>
  <c r="J67" i="1"/>
  <c r="L67" i="1"/>
  <c r="K66" i="1"/>
  <c r="J66" i="1"/>
  <c r="K65" i="1"/>
  <c r="J65" i="1"/>
  <c r="K64" i="1"/>
  <c r="J64" i="1"/>
  <c r="K63" i="1"/>
  <c r="J63" i="1"/>
  <c r="L63" i="1"/>
  <c r="K62" i="1"/>
  <c r="J62" i="1"/>
  <c r="K61" i="1"/>
  <c r="J61" i="1"/>
  <c r="K60" i="1"/>
  <c r="J60" i="1"/>
  <c r="L60" i="1"/>
  <c r="K59" i="1"/>
  <c r="J59" i="1"/>
  <c r="K58" i="1"/>
  <c r="J58" i="1"/>
  <c r="L58" i="1"/>
  <c r="K57" i="1"/>
  <c r="J57" i="1"/>
  <c r="K56" i="1"/>
  <c r="J56" i="1"/>
  <c r="L56" i="1"/>
  <c r="K55" i="1"/>
  <c r="J55" i="1"/>
  <c r="K54" i="1"/>
  <c r="J54" i="1"/>
  <c r="L54" i="1"/>
  <c r="K53" i="1"/>
  <c r="J53" i="1"/>
  <c r="K52" i="1"/>
  <c r="J52" i="1"/>
  <c r="L52" i="1"/>
  <c r="K51" i="1"/>
  <c r="J51" i="1"/>
  <c r="K50" i="1"/>
  <c r="J50" i="1"/>
  <c r="L50" i="1"/>
  <c r="K49" i="1"/>
  <c r="J49" i="1"/>
  <c r="K48" i="1"/>
  <c r="J48" i="1"/>
  <c r="L48" i="1"/>
  <c r="K47" i="1"/>
  <c r="J47" i="1"/>
  <c r="K46" i="1"/>
  <c r="J46" i="1"/>
  <c r="L46" i="1"/>
  <c r="K45" i="1"/>
  <c r="J45" i="1"/>
  <c r="K44" i="1"/>
  <c r="J44" i="1"/>
  <c r="L44" i="1"/>
  <c r="K43" i="1"/>
  <c r="J43" i="1"/>
  <c r="K42" i="1"/>
  <c r="J42" i="1"/>
  <c r="L42" i="1"/>
  <c r="K41" i="1"/>
  <c r="J41" i="1"/>
  <c r="K40" i="1"/>
  <c r="J40" i="1"/>
  <c r="L40" i="1"/>
  <c r="K39" i="1"/>
  <c r="J39" i="1"/>
  <c r="K38" i="1"/>
  <c r="J38" i="1"/>
  <c r="L38" i="1"/>
  <c r="K37" i="1"/>
  <c r="J37" i="1"/>
  <c r="K36" i="1"/>
  <c r="J36" i="1"/>
  <c r="L36" i="1"/>
  <c r="K35" i="1"/>
  <c r="J35" i="1"/>
  <c r="K34" i="1"/>
  <c r="J34" i="1"/>
  <c r="L34" i="1"/>
  <c r="K33" i="1"/>
  <c r="J33" i="1"/>
  <c r="K32" i="1"/>
  <c r="J32" i="1"/>
  <c r="L32" i="1"/>
  <c r="K31" i="1"/>
  <c r="J31" i="1"/>
  <c r="K30" i="1"/>
  <c r="J30" i="1"/>
  <c r="L30" i="1"/>
  <c r="K29" i="1"/>
  <c r="J29" i="1"/>
  <c r="K28" i="1"/>
  <c r="J28" i="1"/>
  <c r="L28" i="1"/>
  <c r="K27" i="1"/>
  <c r="J27" i="1"/>
  <c r="K26" i="1"/>
  <c r="J26" i="1"/>
  <c r="L26" i="1"/>
  <c r="K25" i="1"/>
  <c r="J25" i="1"/>
  <c r="K24" i="1"/>
  <c r="J24" i="1"/>
  <c r="L24" i="1"/>
  <c r="K23" i="1"/>
  <c r="J23" i="1"/>
  <c r="K22" i="1"/>
  <c r="J22" i="1"/>
  <c r="L22" i="1"/>
  <c r="K21" i="1"/>
  <c r="J21" i="1"/>
  <c r="L21" i="1"/>
  <c r="K20" i="1"/>
  <c r="J20" i="1"/>
  <c r="L20" i="1"/>
  <c r="K19" i="1"/>
  <c r="J19" i="1"/>
  <c r="L19" i="1"/>
  <c r="K18" i="1"/>
  <c r="J18" i="1"/>
  <c r="L18" i="1"/>
  <c r="K17" i="1"/>
  <c r="J17" i="1"/>
  <c r="L17" i="1"/>
  <c r="K16" i="1"/>
  <c r="J16" i="1"/>
  <c r="L16" i="1"/>
  <c r="K15" i="1"/>
  <c r="J15" i="1"/>
  <c r="L15" i="1"/>
  <c r="K14" i="1"/>
  <c r="J14" i="1"/>
  <c r="L14" i="1"/>
  <c r="K13" i="1"/>
  <c r="J13" i="1"/>
  <c r="L13" i="1"/>
  <c r="K12" i="1"/>
  <c r="J12" i="1"/>
  <c r="L12" i="1"/>
  <c r="K11" i="1"/>
  <c r="J11" i="1"/>
  <c r="L11" i="1"/>
  <c r="K10" i="1"/>
  <c r="J10" i="1"/>
  <c r="L10" i="1"/>
  <c r="K9" i="1"/>
  <c r="J9" i="1"/>
  <c r="L9" i="1"/>
  <c r="K8" i="1"/>
  <c r="J8" i="1"/>
  <c r="L8" i="1"/>
  <c r="K7" i="1"/>
  <c r="J7" i="1"/>
  <c r="L7" i="1"/>
  <c r="K6" i="1"/>
  <c r="J6" i="1"/>
  <c r="L6" i="1"/>
  <c r="K5" i="1"/>
  <c r="J5" i="1"/>
  <c r="L5" i="1"/>
  <c r="J4" i="1"/>
  <c r="L4" i="1"/>
  <c r="L217" i="1"/>
  <c r="J3" i="1"/>
  <c r="L3" i="1"/>
  <c r="J2" i="1"/>
  <c r="L2" i="1"/>
  <c r="L133" i="1" l="1"/>
  <c r="L149" i="1"/>
  <c r="L165" i="1"/>
  <c r="L181" i="1"/>
  <c r="L197" i="1"/>
  <c r="L213" i="1"/>
  <c r="L229" i="1"/>
  <c r="L227" i="1"/>
  <c r="L65" i="1"/>
  <c r="L81" i="1"/>
  <c r="L97" i="1"/>
  <c r="L113" i="1"/>
  <c r="L129" i="1"/>
  <c r="L145" i="1"/>
  <c r="L161" i="1"/>
  <c r="L177" i="1"/>
  <c r="L193" i="1"/>
  <c r="L209" i="1"/>
  <c r="L225" i="1"/>
  <c r="L23" i="1"/>
  <c r="L25" i="1"/>
  <c r="L27" i="1"/>
  <c r="L29" i="1"/>
  <c r="L31" i="1"/>
  <c r="L33" i="1"/>
  <c r="L35" i="1"/>
  <c r="L37" i="1"/>
  <c r="L39" i="1"/>
  <c r="L41" i="1"/>
  <c r="L43" i="1"/>
  <c r="L45" i="1"/>
  <c r="L47" i="1"/>
  <c r="L49" i="1"/>
  <c r="L51" i="1"/>
  <c r="L53" i="1"/>
  <c r="L55" i="1"/>
  <c r="L57" i="1"/>
  <c r="L59" i="1"/>
  <c r="L61" i="1"/>
  <c r="L77" i="1"/>
  <c r="L93" i="1"/>
  <c r="L109" i="1"/>
  <c r="L125" i="1"/>
  <c r="L141" i="1"/>
  <c r="L157" i="1"/>
  <c r="L173" i="1"/>
  <c r="L189" i="1"/>
  <c r="L205" i="1"/>
  <c r="L221" i="1"/>
  <c r="L75" i="1"/>
  <c r="L91" i="1"/>
  <c r="L107" i="1"/>
  <c r="L123" i="1"/>
  <c r="L139" i="1"/>
  <c r="L155" i="1"/>
  <c r="L171" i="1"/>
  <c r="L187" i="1"/>
  <c r="L203" i="1"/>
  <c r="L219" i="1"/>
  <c r="L73" i="1"/>
  <c r="L89" i="1"/>
  <c r="L105" i="1"/>
  <c r="L121" i="1"/>
  <c r="L137" i="1"/>
  <c r="L153" i="1"/>
  <c r="L169" i="1"/>
  <c r="L185" i="1"/>
  <c r="L201" i="1"/>
  <c r="L231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71" i="1"/>
  <c r="L87" i="1"/>
  <c r="L103" i="1"/>
  <c r="L119" i="1"/>
  <c r="L135" i="1"/>
  <c r="L151" i="1"/>
  <c r="L167" i="1"/>
  <c r="L183" i="1"/>
  <c r="L199" i="1"/>
  <c r="L215" i="1"/>
</calcChain>
</file>

<file path=xl/sharedStrings.xml><?xml version="1.0" encoding="utf-8"?>
<sst xmlns="http://schemas.openxmlformats.org/spreadsheetml/2006/main" count="165" uniqueCount="53">
  <si>
    <t>Nonlinear estimation</t>
  </si>
  <si>
    <t>Set</t>
  </si>
  <si>
    <t>value</t>
  </si>
  <si>
    <t>prediction of CCDF</t>
  </si>
  <si>
    <t>log(degree)</t>
  </si>
  <si>
    <t>log(CCDF obs)</t>
  </si>
  <si>
    <t>log(CCDF model)</t>
  </si>
  <si>
    <t>m</t>
  </si>
  <si>
    <t>mean outdegree</t>
  </si>
  <si>
    <t>K</t>
  </si>
  <si>
    <t>number of searches</t>
  </si>
  <si>
    <t>p+(m-1)r</t>
  </si>
  <si>
    <t>keep multiple, keep loops, keep isolated nodes</t>
  </si>
  <si>
    <t>q</t>
  </si>
  <si>
    <t>prob to connect to "father"</t>
  </si>
  <si>
    <t>p</t>
  </si>
  <si>
    <t>prob to connect to "mother" and "stepmother"</t>
  </si>
  <si>
    <t>r</t>
  </si>
  <si>
    <t>Number of nodes:</t>
  </si>
  <si>
    <t xml:space="preserve">number of edges (not articles): </t>
  </si>
  <si>
    <t xml:space="preserve">average overall degree: </t>
  </si>
  <si>
    <t xml:space="preserve">average outdegree:  </t>
  </si>
  <si>
    <t xml:space="preserve">The number of nodes of the giant component  </t>
  </si>
  <si>
    <t xml:space="preserve">The number of nodes of the second largest component: </t>
  </si>
  <si>
    <t xml:space="preserve">The number of isolated nodes: </t>
  </si>
  <si>
    <t xml:space="preserve">The variance of overal degree:  </t>
  </si>
  <si>
    <t xml:space="preserve">The variance of outdegree:  </t>
  </si>
  <si>
    <t xml:space="preserve">The max of overal degree: </t>
  </si>
  <si>
    <t xml:space="preserve">The min of overal degree: </t>
  </si>
  <si>
    <t xml:space="preserve">The max of outdegree: </t>
  </si>
  <si>
    <t xml:space="preserve">The min of outdegree: </t>
  </si>
  <si>
    <t xml:space="preserve">The max of indegree: </t>
  </si>
  <si>
    <t xml:space="preserve">The min of indegree: </t>
  </si>
  <si>
    <t xml:space="preserve">clustering of transitive triples:  </t>
  </si>
  <si>
    <t xml:space="preserve">total clustering:  </t>
  </si>
  <si>
    <t xml:space="preserve">average clustering:  </t>
  </si>
  <si>
    <t>diameter</t>
  </si>
  <si>
    <t xml:space="preserve">degree assortativity: </t>
  </si>
  <si>
    <t xml:space="preserve">centralization.degree </t>
  </si>
  <si>
    <t>Nonlinear estimation: regression over Log-log</t>
  </si>
  <si>
    <t xml:space="preserve">Data: </t>
  </si>
  <si>
    <t>keep multiple, keep loops, remove isolated nodes</t>
  </si>
  <si>
    <t>network without isolated nodes</t>
  </si>
  <si>
    <t>indegree</t>
  </si>
  <si>
    <t>CCDF = ((m*q/secondtier)/(d + m*q/secondtier))^(m/(K*secondtier)))</t>
  </si>
  <si>
    <r>
      <t>CCDF = ((m*q/((</t>
    </r>
    <r>
      <rPr>
        <sz val="16"/>
        <rFont val="Calibri (Body)_x0000_"/>
      </rPr>
      <t>m-1)</t>
    </r>
    <r>
      <rPr>
        <sz val="16"/>
        <rFont val="Calibri"/>
        <family val="2"/>
        <scheme val="minor"/>
      </rPr>
      <t>*r+r))/(d + m*q/((m-1)*r+r)))^(m/(K*((m-1)*r+r)))</t>
    </r>
  </si>
  <si>
    <t>adj R sq</t>
  </si>
  <si>
    <t>r_JR</t>
  </si>
  <si>
    <t>ratio of "first tier: second tier"</t>
  </si>
  <si>
    <t>network with isolated nodes</t>
  </si>
  <si>
    <t>CCDF</t>
  </si>
  <si>
    <t>eta</t>
  </si>
  <si>
    <t>CCDF = ((r_JR*m)/(d + r_JR*m))^(1+r_JR)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</si>
</sst>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name val="Calibri"/>
      <family val="2"/>
      <scheme val="minor"/>
    </font>
    <font>
      <sz val="16"/>
      <name val="Calibri (Body)_x0000_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11" fontId="0" fillId="0" borderId="0" xfId="0" applyNumberFormat="1"/>
    <xf numFmtId="0" fontId="0" fillId="0" borderId="0" xfId="0" applyFill="1"/>
    <xf numFmtId="0" fontId="2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'EB model'!$I$3:$I$231</c:f>
              <c:numCache>
                <c:formatCode>General</c:formatCode>
                <c:ptCount val="22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</c:numCache>
            </c:numRef>
          </c:xVal>
          <c:yVal>
            <c:numRef>
              <c:f>'EB model'!$J$3:$J$231</c:f>
              <c:numCache>
                <c:formatCode>General</c:formatCode>
                <c:ptCount val="229"/>
                <c:pt idx="0">
                  <c:v>-0.22070650312127044</c:v>
                </c:pt>
                <c:pt idx="1">
                  <c:v>-0.40253490439956285</c:v>
                </c:pt>
                <c:pt idx="2">
                  <c:v>-0.53507241719805965</c:v>
                </c:pt>
                <c:pt idx="3">
                  <c:v>-0.63643640470392815</c:v>
                </c:pt>
                <c:pt idx="4">
                  <c:v>-0.7224767675461965</c:v>
                </c:pt>
                <c:pt idx="5">
                  <c:v>-0.79533141592805634</c:v>
                </c:pt>
                <c:pt idx="6">
                  <c:v>-0.86429726457564504</c:v>
                </c:pt>
                <c:pt idx="7">
                  <c:v>-0.92593421081824423</c:v>
                </c:pt>
                <c:pt idx="8">
                  <c:v>-0.98672397970848036</c:v>
                </c:pt>
                <c:pt idx="9">
                  <c:v>-1.0430934675231927</c:v>
                </c:pt>
                <c:pt idx="10">
                  <c:v>-1.0989288051632515</c:v>
                </c:pt>
                <c:pt idx="11">
                  <c:v>-1.1510194435387435</c:v>
                </c:pt>
                <c:pt idx="12">
                  <c:v>-1.1994884418749645</c:v>
                </c:pt>
                <c:pt idx="13">
                  <c:v>-1.2446528520068192</c:v>
                </c:pt>
                <c:pt idx="14">
                  <c:v>-1.2894691608269104</c:v>
                </c:pt>
                <c:pt idx="15">
                  <c:v>-1.3290258441866443</c:v>
                </c:pt>
                <c:pt idx="16">
                  <c:v>-1.3727947022535107</c:v>
                </c:pt>
                <c:pt idx="17">
                  <c:v>-1.41684092610621</c:v>
                </c:pt>
                <c:pt idx="18">
                  <c:v>-1.4546294869956102</c:v>
                </c:pt>
                <c:pt idx="19">
                  <c:v>-1.4905267462488112</c:v>
                </c:pt>
                <c:pt idx="20">
                  <c:v>-1.5279066692462013</c:v>
                </c:pt>
                <c:pt idx="21">
                  <c:v>-1.5657429731666943</c:v>
                </c:pt>
                <c:pt idx="22">
                  <c:v>-1.6028029391881862</c:v>
                </c:pt>
                <c:pt idx="23">
                  <c:v>-1.6433229209170159</c:v>
                </c:pt>
                <c:pt idx="24">
                  <c:v>-1.6740697159673783</c:v>
                </c:pt>
                <c:pt idx="25">
                  <c:v>-1.7034731010695494</c:v>
                </c:pt>
                <c:pt idx="26">
                  <c:v>-1.73841007927874</c:v>
                </c:pt>
                <c:pt idx="27">
                  <c:v>-1.7668937997586351</c:v>
                </c:pt>
                <c:pt idx="28">
                  <c:v>-1.7996625106539741</c:v>
                </c:pt>
                <c:pt idx="29">
                  <c:v>-1.8298127888343108</c:v>
                </c:pt>
                <c:pt idx="30">
                  <c:v>-1.8618355931647996</c:v>
                </c:pt>
                <c:pt idx="31">
                  <c:v>-1.8903177302204306</c:v>
                </c:pt>
                <c:pt idx="32">
                  <c:v>-1.9195039629647943</c:v>
                </c:pt>
                <c:pt idx="33">
                  <c:v>-1.9526517897719127</c:v>
                </c:pt>
                <c:pt idx="34">
                  <c:v>-1.9815191898128413</c:v>
                </c:pt>
                <c:pt idx="35">
                  <c:v>-2.008719581134693</c:v>
                </c:pt>
                <c:pt idx="36">
                  <c:v>-2.040578462178809</c:v>
                </c:pt>
                <c:pt idx="37">
                  <c:v>-2.0694439036665444</c:v>
                </c:pt>
                <c:pt idx="38">
                  <c:v>-2.1003653541503922</c:v>
                </c:pt>
                <c:pt idx="39">
                  <c:v>-2.1315449584295938</c:v>
                </c:pt>
                <c:pt idx="40">
                  <c:v>-2.1531561074422711</c:v>
                </c:pt>
                <c:pt idx="41">
                  <c:v>-2.1790236687899802</c:v>
                </c:pt>
                <c:pt idx="42">
                  <c:v>-2.2032021465346832</c:v>
                </c:pt>
                <c:pt idx="43">
                  <c:v>-2.2341136115156992</c:v>
                </c:pt>
                <c:pt idx="44">
                  <c:v>-2.2626172334485597</c:v>
                </c:pt>
                <c:pt idx="45">
                  <c:v>-2.2820519965479877</c:v>
                </c:pt>
                <c:pt idx="46">
                  <c:v>-2.300319410552115</c:v>
                </c:pt>
                <c:pt idx="47">
                  <c:v>-2.3183073804339398</c:v>
                </c:pt>
                <c:pt idx="48">
                  <c:v>-2.3438942235503371</c:v>
                </c:pt>
                <c:pt idx="49">
                  <c:v>-2.3686504068745351</c:v>
                </c:pt>
                <c:pt idx="50">
                  <c:v>-2.3923337353153276</c:v>
                </c:pt>
                <c:pt idx="51">
                  <c:v>-2.4242228797288097</c:v>
                </c:pt>
                <c:pt idx="52">
                  <c:v>-2.4425264905612591</c:v>
                </c:pt>
                <c:pt idx="53">
                  <c:v>-2.4769292302448118</c:v>
                </c:pt>
                <c:pt idx="54">
                  <c:v>-2.5009295066485793</c:v>
                </c:pt>
                <c:pt idx="55">
                  <c:v>-2.5211328927368664</c:v>
                </c:pt>
                <c:pt idx="56">
                  <c:v>-2.5459564764618987</c:v>
                </c:pt>
                <c:pt idx="57">
                  <c:v>-2.5514655712466734</c:v>
                </c:pt>
                <c:pt idx="58">
                  <c:v>-2.5703509154070474</c:v>
                </c:pt>
                <c:pt idx="59">
                  <c:v>-2.588079682367479</c:v>
                </c:pt>
                <c:pt idx="60">
                  <c:v>-2.6236803571087037</c:v>
                </c:pt>
                <c:pt idx="61">
                  <c:v>-2.6437798325655812</c:v>
                </c:pt>
                <c:pt idx="62">
                  <c:v>-2.6696804025385164</c:v>
                </c:pt>
                <c:pt idx="63">
                  <c:v>-2.6844873303896155</c:v>
                </c:pt>
                <c:pt idx="64">
                  <c:v>-2.7076895854707126</c:v>
                </c:pt>
                <c:pt idx="65">
                  <c:v>-2.7350127126819483</c:v>
                </c:pt>
                <c:pt idx="66">
                  <c:v>-2.7611654312834362</c:v>
                </c:pt>
                <c:pt idx="67">
                  <c:v>-2.7764053978401737</c:v>
                </c:pt>
                <c:pt idx="68">
                  <c:v>-2.785812866362003</c:v>
                </c:pt>
                <c:pt idx="69">
                  <c:v>-2.7986817925513261</c:v>
                </c:pt>
                <c:pt idx="70">
                  <c:v>-2.8397480632019594</c:v>
                </c:pt>
                <c:pt idx="71">
                  <c:v>-2.8580754442914915</c:v>
                </c:pt>
                <c:pt idx="72">
                  <c:v>-2.869454990034991</c:v>
                </c:pt>
                <c:pt idx="73">
                  <c:v>-2.8891096780314616</c:v>
                </c:pt>
                <c:pt idx="74">
                  <c:v>-2.9139332617564926</c:v>
                </c:pt>
                <c:pt idx="75">
                  <c:v>-2.9357616992521658</c:v>
                </c:pt>
                <c:pt idx="76">
                  <c:v>-2.9402622004788439</c:v>
                </c:pt>
                <c:pt idx="77">
                  <c:v>-2.9540504849644744</c:v>
                </c:pt>
                <c:pt idx="78">
                  <c:v>-2.9830141808997936</c:v>
                </c:pt>
                <c:pt idx="79">
                  <c:v>-2.9880349822748418</c:v>
                </c:pt>
                <c:pt idx="80">
                  <c:v>-3.0034553411423359</c:v>
                </c:pt>
                <c:pt idx="81">
                  <c:v>-3.008719581134693</c:v>
                </c:pt>
                <c:pt idx="82">
                  <c:v>-3.0712750847993346</c:v>
                </c:pt>
                <c:pt idx="83">
                  <c:v>-3.0836843427811544</c:v>
                </c:pt>
                <c:pt idx="84">
                  <c:v>-3.0964586308175832</c:v>
                </c:pt>
                <c:pt idx="85">
                  <c:v>-3.1163534595345221</c:v>
                </c:pt>
                <c:pt idx="86">
                  <c:v>-3.1163534595345221</c:v>
                </c:pt>
                <c:pt idx="87">
                  <c:v>-3.1163534595345221</c:v>
                </c:pt>
                <c:pt idx="88">
                  <c:v>-3.1516814218762654</c:v>
                </c:pt>
                <c:pt idx="89">
                  <c:v>-3.1743454065122094</c:v>
                </c:pt>
                <c:pt idx="90">
                  <c:v>-3.1743454065122094</c:v>
                </c:pt>
                <c:pt idx="91">
                  <c:v>-3.190139673695441</c:v>
                </c:pt>
                <c:pt idx="92">
                  <c:v>-3.2065300898836107</c:v>
                </c:pt>
                <c:pt idx="93">
                  <c:v>-3.2235634291823909</c:v>
                </c:pt>
                <c:pt idx="94">
                  <c:v>-3.2504355755826921</c:v>
                </c:pt>
                <c:pt idx="95">
                  <c:v>-3.2597756018368358</c:v>
                </c:pt>
                <c:pt idx="96">
                  <c:v>-3.2790807570322227</c:v>
                </c:pt>
                <c:pt idx="97">
                  <c:v>-3.2992841431205093</c:v>
                </c:pt>
                <c:pt idx="98">
                  <c:v>-3.3204734421904472</c:v>
                </c:pt>
                <c:pt idx="99">
                  <c:v>-3.3204734421904472</c:v>
                </c:pt>
                <c:pt idx="100">
                  <c:v>-3.3204734421904472</c:v>
                </c:pt>
                <c:pt idx="101">
                  <c:v>-3.3543317094514142</c:v>
                </c:pt>
                <c:pt idx="102">
                  <c:v>-3.3662309327511224</c:v>
                </c:pt>
                <c:pt idx="103">
                  <c:v>-3.3784653891681344</c:v>
                </c:pt>
                <c:pt idx="104">
                  <c:v>-3.4173834551985038</c:v>
                </c:pt>
                <c:pt idx="105">
                  <c:v>-3.4173834551985038</c:v>
                </c:pt>
                <c:pt idx="106">
                  <c:v>-3.4311717396841379</c:v>
                </c:pt>
                <c:pt idx="107">
                  <c:v>-3.4454121787987471</c:v>
                </c:pt>
                <c:pt idx="108">
                  <c:v>-3.4911696693594219</c:v>
                </c:pt>
                <c:pt idx="109">
                  <c:v>-3.5245934248463726</c:v>
                </c:pt>
                <c:pt idx="110">
                  <c:v>-3.5245934248463726</c:v>
                </c:pt>
                <c:pt idx="111">
                  <c:v>-3.5245934248463726</c:v>
                </c:pt>
                <c:pt idx="112">
                  <c:v>-3.5245934248463726</c:v>
                </c:pt>
                <c:pt idx="113">
                  <c:v>-3.5245934248463726</c:v>
                </c:pt>
                <c:pt idx="114">
                  <c:v>-3.5245934248463726</c:v>
                </c:pt>
                <c:pt idx="115">
                  <c:v>-3.5423221918068046</c:v>
                </c:pt>
                <c:pt idx="116">
                  <c:v>-3.5608055975008166</c:v>
                </c:pt>
                <c:pt idx="117">
                  <c:v>-3.5801107526962039</c:v>
                </c:pt>
                <c:pt idx="118">
                  <c:v>-3.6215034378544284</c:v>
                </c:pt>
                <c:pt idx="119">
                  <c:v>-3.6672609284151045</c:v>
                </c:pt>
                <c:pt idx="120">
                  <c:v>-3.6920845121401373</c:v>
                </c:pt>
                <c:pt idx="121">
                  <c:v>-3.6920845121401373</c:v>
                </c:pt>
                <c:pt idx="122">
                  <c:v>-3.6920845121401373</c:v>
                </c:pt>
                <c:pt idx="123">
                  <c:v>-3.6920845121401373</c:v>
                </c:pt>
                <c:pt idx="124">
                  <c:v>-3.7184134508624851</c:v>
                </c:pt>
                <c:pt idx="125">
                  <c:v>-3.7184134508624851</c:v>
                </c:pt>
                <c:pt idx="126">
                  <c:v>-3.7184134508624851</c:v>
                </c:pt>
                <c:pt idx="127">
                  <c:v>-3.7764053978401737</c:v>
                </c:pt>
                <c:pt idx="128">
                  <c:v>-3.7764053978401737</c:v>
                </c:pt>
                <c:pt idx="129">
                  <c:v>-3.7764053978401737</c:v>
                </c:pt>
                <c:pt idx="130">
                  <c:v>-3.7764053978401737</c:v>
                </c:pt>
                <c:pt idx="131">
                  <c:v>-3.7764053978401737</c:v>
                </c:pt>
                <c:pt idx="132">
                  <c:v>-3.7764053978401737</c:v>
                </c:pt>
                <c:pt idx="133">
                  <c:v>-3.7764053978401737</c:v>
                </c:pt>
                <c:pt idx="134">
                  <c:v>-3.7764053978401737</c:v>
                </c:pt>
                <c:pt idx="135">
                  <c:v>-3.8085900812115732</c:v>
                </c:pt>
                <c:pt idx="136">
                  <c:v>-3.8433521874707859</c:v>
                </c:pt>
                <c:pt idx="137">
                  <c:v>-3.8433521874707859</c:v>
                </c:pt>
                <c:pt idx="138">
                  <c:v>-3.8433521874707859</c:v>
                </c:pt>
                <c:pt idx="139">
                  <c:v>-3.881140748360187</c:v>
                </c:pt>
                <c:pt idx="140">
                  <c:v>-3.9225334335184097</c:v>
                </c:pt>
                <c:pt idx="141">
                  <c:v>-3.9225334335184097</c:v>
                </c:pt>
                <c:pt idx="142">
                  <c:v>-3.9225334335184097</c:v>
                </c:pt>
                <c:pt idx="143">
                  <c:v>-3.9225334335184097</c:v>
                </c:pt>
                <c:pt idx="144">
                  <c:v>-3.9225334335184097</c:v>
                </c:pt>
                <c:pt idx="145">
                  <c:v>-3.9225334335184097</c:v>
                </c:pt>
                <c:pt idx="146">
                  <c:v>-3.9225334335184097</c:v>
                </c:pt>
                <c:pt idx="147">
                  <c:v>-3.9225334335184097</c:v>
                </c:pt>
                <c:pt idx="148">
                  <c:v>-3.9682909240790858</c:v>
                </c:pt>
                <c:pt idx="149">
                  <c:v>-3.9682909240790858</c:v>
                </c:pt>
                <c:pt idx="150">
                  <c:v>-4.0194434465264663</c:v>
                </c:pt>
                <c:pt idx="151">
                  <c:v>-4.0194434465264663</c:v>
                </c:pt>
                <c:pt idx="152">
                  <c:v>-4.0194434465264663</c:v>
                </c:pt>
                <c:pt idx="153">
                  <c:v>-4.0194434465264663</c:v>
                </c:pt>
                <c:pt idx="154">
                  <c:v>-4.0774353935041523</c:v>
                </c:pt>
                <c:pt idx="155">
                  <c:v>-4.0774353935041523</c:v>
                </c:pt>
                <c:pt idx="156">
                  <c:v>-4.1443821831347663</c:v>
                </c:pt>
                <c:pt idx="157">
                  <c:v>-4.1443821831347663</c:v>
                </c:pt>
                <c:pt idx="158">
                  <c:v>-4.2235634291823905</c:v>
                </c:pt>
                <c:pt idx="159">
                  <c:v>-4.2235634291823905</c:v>
                </c:pt>
                <c:pt idx="160">
                  <c:v>-4.2235634291823905</c:v>
                </c:pt>
                <c:pt idx="161">
                  <c:v>-4.2235634291823905</c:v>
                </c:pt>
                <c:pt idx="162">
                  <c:v>-4.2235634291823905</c:v>
                </c:pt>
                <c:pt idx="163">
                  <c:v>-4.2235634291823905</c:v>
                </c:pt>
                <c:pt idx="164">
                  <c:v>-4.2235634291823905</c:v>
                </c:pt>
                <c:pt idx="165">
                  <c:v>-4.2235634291823905</c:v>
                </c:pt>
                <c:pt idx="166">
                  <c:v>-4.3204734421904467</c:v>
                </c:pt>
                <c:pt idx="167">
                  <c:v>-4.3204734421904467</c:v>
                </c:pt>
                <c:pt idx="168">
                  <c:v>-4.3204734421904467</c:v>
                </c:pt>
                <c:pt idx="169">
                  <c:v>-4.3204734421904467</c:v>
                </c:pt>
                <c:pt idx="170">
                  <c:v>-4.3204734421904467</c:v>
                </c:pt>
                <c:pt idx="171">
                  <c:v>-4.3204734421904467</c:v>
                </c:pt>
                <c:pt idx="172">
                  <c:v>-4.3204734421904467</c:v>
                </c:pt>
                <c:pt idx="173">
                  <c:v>-4.4454121787987475</c:v>
                </c:pt>
                <c:pt idx="174">
                  <c:v>-4.4454121787987475</c:v>
                </c:pt>
                <c:pt idx="175">
                  <c:v>-4.4454121787987475</c:v>
                </c:pt>
                <c:pt idx="176">
                  <c:v>-4.4454121787987475</c:v>
                </c:pt>
                <c:pt idx="177">
                  <c:v>-4.4454121787987475</c:v>
                </c:pt>
                <c:pt idx="178">
                  <c:v>-4.4454121787987475</c:v>
                </c:pt>
                <c:pt idx="179">
                  <c:v>-4.4454121787987475</c:v>
                </c:pt>
                <c:pt idx="180">
                  <c:v>-4.4454121787987475</c:v>
                </c:pt>
                <c:pt idx="181">
                  <c:v>-4.4454121787987475</c:v>
                </c:pt>
                <c:pt idx="182">
                  <c:v>-4.4454121787987475</c:v>
                </c:pt>
                <c:pt idx="183">
                  <c:v>-4.4454121787987475</c:v>
                </c:pt>
                <c:pt idx="184">
                  <c:v>-4.621503437854428</c:v>
                </c:pt>
                <c:pt idx="185">
                  <c:v>-4.621503437854428</c:v>
                </c:pt>
                <c:pt idx="186">
                  <c:v>-4.621503437854428</c:v>
                </c:pt>
                <c:pt idx="187">
                  <c:v>-4.621503437854428</c:v>
                </c:pt>
                <c:pt idx="188">
                  <c:v>-4.621503437854428</c:v>
                </c:pt>
                <c:pt idx="189">
                  <c:v>-4.621503437854428</c:v>
                </c:pt>
                <c:pt idx="190">
                  <c:v>-4.621503437854428</c:v>
                </c:pt>
                <c:pt idx="191">
                  <c:v>-4.621503437854428</c:v>
                </c:pt>
                <c:pt idx="192">
                  <c:v>-4.621503437854428</c:v>
                </c:pt>
                <c:pt idx="193">
                  <c:v>-4.621503437854428</c:v>
                </c:pt>
                <c:pt idx="194">
                  <c:v>-4.621503437854428</c:v>
                </c:pt>
                <c:pt idx="195">
                  <c:v>-4.621503437854428</c:v>
                </c:pt>
                <c:pt idx="196">
                  <c:v>-4.621503437854428</c:v>
                </c:pt>
                <c:pt idx="197">
                  <c:v>-4.621503437854428</c:v>
                </c:pt>
                <c:pt idx="198">
                  <c:v>-4.621503437854428</c:v>
                </c:pt>
                <c:pt idx="199">
                  <c:v>-4.621503437854428</c:v>
                </c:pt>
                <c:pt idx="200">
                  <c:v>-4.621503437854428</c:v>
                </c:pt>
                <c:pt idx="201">
                  <c:v>-4.621503437854428</c:v>
                </c:pt>
                <c:pt idx="202">
                  <c:v>-4.621503437854428</c:v>
                </c:pt>
                <c:pt idx="203">
                  <c:v>-4.621503437854428</c:v>
                </c:pt>
                <c:pt idx="204">
                  <c:v>-4.621503437854428</c:v>
                </c:pt>
                <c:pt idx="205">
                  <c:v>-4.621503437854428</c:v>
                </c:pt>
                <c:pt idx="206">
                  <c:v>-4.621503437854428</c:v>
                </c:pt>
                <c:pt idx="207">
                  <c:v>-4.621503437854428</c:v>
                </c:pt>
                <c:pt idx="208">
                  <c:v>-4.621503437854428</c:v>
                </c:pt>
                <c:pt idx="209">
                  <c:v>-4.621503437854428</c:v>
                </c:pt>
                <c:pt idx="210">
                  <c:v>-4.621503437854428</c:v>
                </c:pt>
                <c:pt idx="211">
                  <c:v>-4.621503437854428</c:v>
                </c:pt>
                <c:pt idx="212">
                  <c:v>-4.621503437854428</c:v>
                </c:pt>
                <c:pt idx="213">
                  <c:v>-4.621503437854428</c:v>
                </c:pt>
                <c:pt idx="214">
                  <c:v>-4.621503437854428</c:v>
                </c:pt>
                <c:pt idx="215">
                  <c:v>-4.621503437854428</c:v>
                </c:pt>
                <c:pt idx="216">
                  <c:v>-4.621503437854428</c:v>
                </c:pt>
                <c:pt idx="217">
                  <c:v>-4.621503437854428</c:v>
                </c:pt>
                <c:pt idx="218">
                  <c:v>-4.621503437854428</c:v>
                </c:pt>
                <c:pt idx="219">
                  <c:v>-4.621503437854428</c:v>
                </c:pt>
                <c:pt idx="220">
                  <c:v>-4.621503437854428</c:v>
                </c:pt>
                <c:pt idx="221">
                  <c:v>-4.9225334335184092</c:v>
                </c:pt>
                <c:pt idx="222">
                  <c:v>-4.9225334335184092</c:v>
                </c:pt>
                <c:pt idx="223">
                  <c:v>-4.9225334335184092</c:v>
                </c:pt>
                <c:pt idx="224">
                  <c:v>-4.9225334335184092</c:v>
                </c:pt>
                <c:pt idx="225">
                  <c:v>-4.9225334335184092</c:v>
                </c:pt>
                <c:pt idx="226">
                  <c:v>-4.9225334335184092</c:v>
                </c:pt>
                <c:pt idx="227">
                  <c:v>-4.9225334335184092</c:v>
                </c:pt>
                <c:pt idx="228">
                  <c:v>-4.9225334335184092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8-0547-8BDF-5160047AB54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'EB model'!$I$3:$I$231</c:f>
              <c:numCache>
                <c:formatCode>General</c:formatCode>
                <c:ptCount val="22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</c:numCache>
            </c:numRef>
          </c:xVal>
          <c:yVal>
            <c:numRef>
              <c:f>'EB model'!$K$3:$K$231</c:f>
              <c:numCache>
                <c:formatCode>General</c:formatCode>
                <c:ptCount val="229"/>
                <c:pt idx="0">
                  <c:v>-0.4948857653599526</c:v>
                </c:pt>
                <c:pt idx="1">
                  <c:v>-0.55422300754530762</c:v>
                </c:pt>
                <c:pt idx="2">
                  <c:v>-0.61199489333026924</c:v>
                </c:pt>
                <c:pt idx="3">
                  <c:v>-0.66828189466826526</c:v>
                </c:pt>
                <c:pt idx="4">
                  <c:v>-0.72315843334006602</c:v>
                </c:pt>
                <c:pt idx="5">
                  <c:v>-0.77669347265375865</c:v>
                </c:pt>
                <c:pt idx="6">
                  <c:v>-0.82895103853324592</c:v>
                </c:pt>
                <c:pt idx="7">
                  <c:v>-0.8799906798718371</c:v>
                </c:pt>
                <c:pt idx="8">
                  <c:v>-0.92986787645246061</c:v>
                </c:pt>
                <c:pt idx="9">
                  <c:v>-0.97863440144163749</c:v>
                </c:pt>
                <c:pt idx="10">
                  <c:v>-1.0263386443956328</c:v>
                </c:pt>
                <c:pt idx="11">
                  <c:v>-1.073025899830774</c:v>
                </c:pt>
                <c:pt idx="12">
                  <c:v>-1.1187386256715937</c:v>
                </c:pt>
                <c:pt idx="13">
                  <c:v>-1.1635166752728892</c:v>
                </c:pt>
                <c:pt idx="14">
                  <c:v>-1.2073975061932853</c:v>
                </c:pt>
                <c:pt idx="15">
                  <c:v>-1.2504163684608494</c:v>
                </c:pt>
                <c:pt idx="16">
                  <c:v>-1.2926064747016695</c:v>
                </c:pt>
                <c:pt idx="17">
                  <c:v>-1.3339991541885459</c:v>
                </c:pt>
                <c:pt idx="18">
                  <c:v>-1.374623992599791</c:v>
                </c:pt>
                <c:pt idx="19">
                  <c:v>-1.4145089590498703</c:v>
                </c:pt>
                <c:pt idx="20">
                  <c:v>-1.4536805217580677</c:v>
                </c:pt>
                <c:pt idx="21">
                  <c:v>-1.4921637535532608</c:v>
                </c:pt>
                <c:pt idx="22">
                  <c:v>-1.5299824282680605</c:v>
                </c:pt>
                <c:pt idx="23">
                  <c:v>-1.5671591089503805</c:v>
                </c:pt>
                <c:pt idx="24">
                  <c:v>-1.6037152287120513</c:v>
                </c:pt>
                <c:pt idx="25">
                  <c:v>-1.6396711649398787</c:v>
                </c:pt>
                <c:pt idx="26">
                  <c:v>-1.6750463075125253</c:v>
                </c:pt>
                <c:pt idx="27">
                  <c:v>-1.7098591215949741</c:v>
                </c:pt>
                <c:pt idx="28">
                  <c:v>-1.7441272055197221</c:v>
                </c:pt>
                <c:pt idx="29">
                  <c:v>-1.7778673442089152</c:v>
                </c:pt>
                <c:pt idx="30">
                  <c:v>-1.8110955585433994</c:v>
                </c:pt>
                <c:pt idx="31">
                  <c:v>-1.8438271510421911</c:v>
                </c:pt>
                <c:pt idx="32">
                  <c:v>-1.8760767481783767</c:v>
                </c:pt>
                <c:pt idx="33">
                  <c:v>-1.9078583396243485</c:v>
                </c:pt>
                <c:pt idx="34">
                  <c:v>-1.9391853146899414</c:v>
                </c:pt>
                <c:pt idx="35">
                  <c:v>-1.9700704961910216</c:v>
                </c:pt>
                <c:pt idx="36">
                  <c:v>-2.000526171962937</c:v>
                </c:pt>
                <c:pt idx="37">
                  <c:v>-2.0305641242126709</c:v>
                </c:pt>
                <c:pt idx="38">
                  <c:v>-2.0601956568851638</c:v>
                </c:pt>
                <c:pt idx="39">
                  <c:v>-2.0894316212028774</c:v>
                </c:pt>
                <c:pt idx="40">
                  <c:v>-2.1182824395230067</c:v>
                </c:pt>
                <c:pt idx="41">
                  <c:v>-2.1467581276435856</c:v>
                </c:pt>
                <c:pt idx="42">
                  <c:v>-2.1748683156779691</c:v>
                </c:pt>
                <c:pt idx="43">
                  <c:v>-2.2026222676065372</c:v>
                </c:pt>
                <c:pt idx="44">
                  <c:v>-2.2300288996049629</c:v>
                </c:pt>
                <c:pt idx="45">
                  <c:v>-2.2570967972397691</c:v>
                </c:pt>
                <c:pt idx="46">
                  <c:v>-2.2838342316141556</c:v>
                </c:pt>
                <c:pt idx="47">
                  <c:v>-2.3102491745400706</c:v>
                </c:pt>
                <c:pt idx="48">
                  <c:v>-2.3363493128061572</c:v>
                </c:pt>
                <c:pt idx="49">
                  <c:v>-2.3621420616054691</c:v>
                </c:pt>
                <c:pt idx="50">
                  <c:v>-2.3876345771816423</c:v>
                </c:pt>
                <c:pt idx="51">
                  <c:v>-2.4128337687474835</c:v>
                </c:pt>
                <c:pt idx="52">
                  <c:v>-2.4377463097256267</c:v>
                </c:pt>
                <c:pt idx="53">
                  <c:v>-2.4623786483570336</c:v>
                </c:pt>
                <c:pt idx="54">
                  <c:v>-2.4867370177194963</c:v>
                </c:pt>
                <c:pt idx="55">
                  <c:v>-2.5108274451951109</c:v>
                </c:pt>
                <c:pt idx="56">
                  <c:v>-2.5346557614226777</c:v>
                </c:pt>
                <c:pt idx="57">
                  <c:v>-2.5582276087683078</c:v>
                </c:pt>
                <c:pt idx="58">
                  <c:v>-2.5815484493450005</c:v>
                </c:pt>
                <c:pt idx="59">
                  <c:v>-2.60462357260973</c:v>
                </c:pt>
                <c:pt idx="60">
                  <c:v>-2.6274581025644519</c:v>
                </c:pt>
                <c:pt idx="61">
                  <c:v>-2.6500570045855696</c:v>
                </c:pt>
                <c:pt idx="62">
                  <c:v>-2.6724250919046173</c:v>
                </c:pt>
                <c:pt idx="63">
                  <c:v>-2.6945670317613279</c:v>
                </c:pt>
                <c:pt idx="64">
                  <c:v>-2.7164873512487562</c:v>
                </c:pt>
                <c:pt idx="65">
                  <c:v>-2.7381904428687682</c:v>
                </c:pt>
                <c:pt idx="66">
                  <c:v>-2.7596805698149582</c:v>
                </c:pt>
                <c:pt idx="67">
                  <c:v>-2.7809618709988664</c:v>
                </c:pt>
                <c:pt idx="68">
                  <c:v>-2.8020383658343464</c:v>
                </c:pt>
                <c:pt idx="69">
                  <c:v>-2.8229139587938934</c:v>
                </c:pt>
                <c:pt idx="70">
                  <c:v>-2.8435924437498645</c:v>
                </c:pt>
                <c:pt idx="71">
                  <c:v>-2.8640775081126586</c:v>
                </c:pt>
                <c:pt idx="72">
                  <c:v>-2.8843727367771499</c:v>
                </c:pt>
                <c:pt idx="73">
                  <c:v>-2.9044816158879305</c:v>
                </c:pt>
                <c:pt idx="74">
                  <c:v>-2.9244075364332693</c:v>
                </c:pt>
                <c:pt idx="75">
                  <c:v>-2.9441537976770338</c:v>
                </c:pt>
                <c:pt idx="76">
                  <c:v>-2.9637236104372819</c:v>
                </c:pt>
                <c:pt idx="77">
                  <c:v>-2.9831201002196575</c:v>
                </c:pt>
                <c:pt idx="78">
                  <c:v>-3.0023463102132451</c:v>
                </c:pt>
                <c:pt idx="79">
                  <c:v>-3.0214052041560655</c:v>
                </c:pt>
                <c:pt idx="80">
                  <c:v>-3.0402996690769566</c:v>
                </c:pt>
                <c:pt idx="81">
                  <c:v>-3.0590325179201905</c:v>
                </c:pt>
                <c:pt idx="82">
                  <c:v>-3.0776064920587811</c:v>
                </c:pt>
                <c:pt idx="83">
                  <c:v>-3.0960242637021205</c:v>
                </c:pt>
                <c:pt idx="84">
                  <c:v>-3.1142884382032068</c:v>
                </c:pt>
                <c:pt idx="85">
                  <c:v>-3.1324015562704677</c:v>
                </c:pt>
                <c:pt idx="86">
                  <c:v>-3.15036609608886</c:v>
                </c:pt>
                <c:pt idx="87">
                  <c:v>-3.1681844753546842</c:v>
                </c:pt>
                <c:pt idx="88">
                  <c:v>-3.185859053228286</c:v>
                </c:pt>
                <c:pt idx="89">
                  <c:v>-3.2033921322085934</c:v>
                </c:pt>
                <c:pt idx="90">
                  <c:v>-3.2207859599332105</c:v>
                </c:pt>
                <c:pt idx="91">
                  <c:v>-3.2380427309075892</c:v>
                </c:pt>
                <c:pt idx="92">
                  <c:v>-3.255164588166612</c:v>
                </c:pt>
                <c:pt idx="93">
                  <c:v>-3.2721536248717169</c:v>
                </c:pt>
                <c:pt idx="94">
                  <c:v>-3.2890118858465556</c:v>
                </c:pt>
                <c:pt idx="95">
                  <c:v>-3.3057413690539974</c:v>
                </c:pt>
                <c:pt idx="96">
                  <c:v>-3.322344027017146</c:v>
                </c:pt>
                <c:pt idx="97">
                  <c:v>-3.3388217681868952</c:v>
                </c:pt>
                <c:pt idx="98">
                  <c:v>-3.3551764582584234</c:v>
                </c:pt>
                <c:pt idx="99">
                  <c:v>-3.3714099214388957</c:v>
                </c:pt>
                <c:pt idx="100">
                  <c:v>-3.3875239416685266</c:v>
                </c:pt>
                <c:pt idx="101">
                  <c:v>-3.4035202637970468</c:v>
                </c:pt>
                <c:pt idx="102">
                  <c:v>-3.4194005947175174</c:v>
                </c:pt>
                <c:pt idx="103">
                  <c:v>-3.4351666044593343</c:v>
                </c:pt>
                <c:pt idx="104">
                  <c:v>-3.4508199272421658</c:v>
                </c:pt>
                <c:pt idx="105">
                  <c:v>-3.4663621624924965</c:v>
                </c:pt>
                <c:pt idx="106">
                  <c:v>-3.4817948758243524</c:v>
                </c:pt>
                <c:pt idx="107">
                  <c:v>-3.4971195999857083</c:v>
                </c:pt>
                <c:pt idx="108">
                  <c:v>-3.5123378357720245</c:v>
                </c:pt>
                <c:pt idx="109">
                  <c:v>-3.5274510529082472</c:v>
                </c:pt>
                <c:pt idx="110">
                  <c:v>-3.5424606909005978</c:v>
                </c:pt>
                <c:pt idx="111">
                  <c:v>-3.5573681598593621</c:v>
                </c:pt>
                <c:pt idx="112">
                  <c:v>-3.572174841293867</c:v>
                </c:pt>
                <c:pt idx="113">
                  <c:v>-3.5868820888807678</c:v>
                </c:pt>
                <c:pt idx="114">
                  <c:v>-3.6014912292067067</c:v>
                </c:pt>
                <c:pt idx="115">
                  <c:v>-3.6160035624863678</c:v>
                </c:pt>
                <c:pt idx="116">
                  <c:v>-3.630420363256889</c:v>
                </c:pt>
                <c:pt idx="117">
                  <c:v>-3.6447428810495794</c:v>
                </c:pt>
                <c:pt idx="118">
                  <c:v>-3.658972341039807</c:v>
                </c:pt>
                <c:pt idx="119">
                  <c:v>-3.6731099446759097</c:v>
                </c:pt>
                <c:pt idx="120">
                  <c:v>-3.6871568702879403</c:v>
                </c:pt>
                <c:pt idx="121">
                  <c:v>-3.7011142736770086</c:v>
                </c:pt>
                <c:pt idx="122">
                  <c:v>-3.7149832886859717</c:v>
                </c:pt>
                <c:pt idx="123">
                  <c:v>-3.7287650277521558</c:v>
                </c:pt>
                <c:pt idx="124">
                  <c:v>-3.742460582442801</c:v>
                </c:pt>
                <c:pt idx="125">
                  <c:v>-3.7560710239738726</c:v>
                </c:pt>
                <c:pt idx="126">
                  <c:v>-3.7695974037128432</c:v>
                </c:pt>
                <c:pt idx="127">
                  <c:v>-3.7830407536660458</c:v>
                </c:pt>
                <c:pt idx="128">
                  <c:v>-3.7964020869511614</c:v>
                </c:pt>
                <c:pt idx="129">
                  <c:v>-3.8096823982553798</c:v>
                </c:pt>
                <c:pt idx="130">
                  <c:v>-3.8228826642797511</c:v>
                </c:pt>
                <c:pt idx="131">
                  <c:v>-3.8360038441702322</c:v>
                </c:pt>
                <c:pt idx="132">
                  <c:v>-3.849046879935889</c:v>
                </c:pt>
                <c:pt idx="133">
                  <c:v>-3.8620126968547237</c:v>
                </c:pt>
                <c:pt idx="134">
                  <c:v>-3.8749022038675598</c:v>
                </c:pt>
                <c:pt idx="135">
                  <c:v>-3.8877162939604029</c:v>
                </c:pt>
                <c:pt idx="136">
                  <c:v>-3.9004558445356787</c:v>
                </c:pt>
                <c:pt idx="137">
                  <c:v>-3.9131217177727411</c:v>
                </c:pt>
                <c:pt idx="138">
                  <c:v>-3.9257147609780065</c:v>
                </c:pt>
                <c:pt idx="139">
                  <c:v>-3.9382358069250891</c:v>
                </c:pt>
                <c:pt idx="140">
                  <c:v>-3.9506856741852623</c:v>
                </c:pt>
                <c:pt idx="141">
                  <c:v>-3.9630651674485806</c:v>
                </c:pt>
                <c:pt idx="142">
                  <c:v>-3.9753750778359755</c:v>
                </c:pt>
                <c:pt idx="143">
                  <c:v>-3.9876161832026349</c:v>
                </c:pt>
                <c:pt idx="144">
                  <c:v>-3.9997892484329456</c:v>
                </c:pt>
                <c:pt idx="145">
                  <c:v>-4.0118950257272825</c:v>
                </c:pt>
                <c:pt idx="146">
                  <c:v>-4.0239342548809249</c:v>
                </c:pt>
                <c:pt idx="147">
                  <c:v>-4.0359076635553324</c:v>
                </c:pt>
                <c:pt idx="148">
                  <c:v>-4.0478159675420633</c:v>
                </c:pt>
                <c:pt idx="149">
                  <c:v>-4.0596598710195417</c:v>
                </c:pt>
                <c:pt idx="150">
                  <c:v>-4.0714400668029276</c:v>
                </c:pt>
                <c:pt idx="151">
                  <c:v>-4.0831572365873008</c:v>
                </c:pt>
                <c:pt idx="152">
                  <c:v>-4.0948120511843697</c:v>
                </c:pt>
                <c:pt idx="153">
                  <c:v>-4.1064051707529234</c:v>
                </c:pt>
                <c:pt idx="154">
                  <c:v>-4.1179372450232057</c:v>
                </c:pt>
                <c:pt idx="155">
                  <c:v>-4.1294089135154248</c:v>
                </c:pt>
                <c:pt idx="156">
                  <c:v>-4.1408208057525586</c:v>
                </c:pt>
                <c:pt idx="157">
                  <c:v>-4.1521735414676497</c:v>
                </c:pt>
                <c:pt idx="158">
                  <c:v>-4.1634677308057553</c:v>
                </c:pt>
                <c:pt idx="159">
                  <c:v>-4.1747039745207184</c:v>
                </c:pt>
                <c:pt idx="160">
                  <c:v>-4.1858828641669099</c:v>
                </c:pt>
                <c:pt idx="161">
                  <c:v>-4.1970049822861091</c:v>
                </c:pt>
                <c:pt idx="162">
                  <c:v>-4.2080709025896601</c:v>
                </c:pt>
                <c:pt idx="163">
                  <c:v>-4.2190811901360483</c:v>
                </c:pt>
                <c:pt idx="164">
                  <c:v>-4.2300364015040364</c:v>
                </c:pt>
                <c:pt idx="165">
                  <c:v>-4.2409370849614927</c:v>
                </c:pt>
                <c:pt idx="166">
                  <c:v>-4.2517837806300358</c:v>
                </c:pt>
                <c:pt idx="167">
                  <c:v>-4.2625770206456286</c:v>
                </c:pt>
                <c:pt idx="168">
                  <c:v>-4.27331732931522</c:v>
                </c:pt>
                <c:pt idx="169">
                  <c:v>-4.2840052232695864</c:v>
                </c:pt>
                <c:pt idx="170">
                  <c:v>-4.2946412116124373</c:v>
                </c:pt>
                <c:pt idx="171">
                  <c:v>-4.3052257960659412</c:v>
                </c:pt>
                <c:pt idx="172">
                  <c:v>-4.3157594711127327</c:v>
                </c:pt>
                <c:pt idx="173">
                  <c:v>-4.3262427241345289</c:v>
                </c:pt>
                <c:pt idx="174">
                  <c:v>-4.3366760355474492</c:v>
                </c:pt>
                <c:pt idx="175">
                  <c:v>-4.3470598789341164</c:v>
                </c:pt>
                <c:pt idx="176">
                  <c:v>-4.3573947211726471</c:v>
                </c:pt>
                <c:pt idx="177">
                  <c:v>-4.3676810225626124</c:v>
                </c:pt>
                <c:pt idx="178">
                  <c:v>-4.3779192369480544</c:v>
                </c:pt>
                <c:pt idx="179">
                  <c:v>-4.3881098118376354</c:v>
                </c:pt>
                <c:pt idx="180">
                  <c:v>-4.398253188522018</c:v>
                </c:pt>
                <c:pt idx="181">
                  <c:v>-4.4083498021885212</c:v>
                </c:pt>
                <c:pt idx="182">
                  <c:v>-4.4184000820331599</c:v>
                </c:pt>
                <c:pt idx="183">
                  <c:v>-4.4284044513701231</c:v>
                </c:pt>
                <c:pt idx="184">
                  <c:v>-4.4383633277387506</c:v>
                </c:pt>
                <c:pt idx="185">
                  <c:v>-4.4482771230081113</c:v>
                </c:pt>
                <c:pt idx="186">
                  <c:v>-4.4581462434792023</c:v>
                </c:pt>
                <c:pt idx="187">
                  <c:v>-4.4679710899848706</c:v>
                </c:pt>
                <c:pt idx="188">
                  <c:v>-4.4777520579874928</c:v>
                </c:pt>
                <c:pt idx="189">
                  <c:v>-4.4874895376744952</c:v>
                </c:pt>
                <c:pt idx="190">
                  <c:v>-4.4971839140517487</c:v>
                </c:pt>
                <c:pt idx="191">
                  <c:v>-4.5068355670349138</c:v>
                </c:pt>
                <c:pt idx="192">
                  <c:v>-4.5164448715387744</c:v>
                </c:pt>
                <c:pt idx="193">
                  <c:v>-4.5260121975646266</c:v>
                </c:pt>
                <c:pt idx="194">
                  <c:v>-4.5355379102857611</c:v>
                </c:pt>
                <c:pt idx="195">
                  <c:v>-4.5450223701311048</c:v>
                </c:pt>
                <c:pt idx="196">
                  <c:v>-4.5544659328670463</c:v>
                </c:pt>
                <c:pt idx="197">
                  <c:v>-4.5638689496775111</c:v>
                </c:pt>
                <c:pt idx="198">
                  <c:v>-4.5732317672423255</c:v>
                </c:pt>
                <c:pt idx="199">
                  <c:v>-4.5825547278139149</c:v>
                </c:pt>
                <c:pt idx="200">
                  <c:v>-4.5918381692923678</c:v>
                </c:pt>
                <c:pt idx="201">
                  <c:v>-4.6010824252989257</c:v>
                </c:pt>
                <c:pt idx="202">
                  <c:v>-4.6102878252479211</c:v>
                </c:pt>
                <c:pt idx="203">
                  <c:v>-4.6194546944172128</c:v>
                </c:pt>
                <c:pt idx="204">
                  <c:v>-4.6285833540171586</c:v>
                </c:pt>
                <c:pt idx="205">
                  <c:v>-4.6376741212581392</c:v>
                </c:pt>
                <c:pt idx="206">
                  <c:v>-4.6467273094167147</c:v>
                </c:pt>
                <c:pt idx="207">
                  <c:v>-4.6557432279003867</c:v>
                </c:pt>
                <c:pt idx="208">
                  <c:v>-4.6647221823110607</c:v>
                </c:pt>
                <c:pt idx="209">
                  <c:v>-4.6736644745071958</c:v>
                </c:pt>
                <c:pt idx="210">
                  <c:v>-4.682570402664699</c:v>
                </c:pt>
                <c:pt idx="211">
                  <c:v>-4.69144026133658</c:v>
                </c:pt>
                <c:pt idx="212">
                  <c:v>-4.7002743415114105</c:v>
                </c:pt>
                <c:pt idx="213">
                  <c:v>-4.7090729306706001</c:v>
                </c:pt>
                <c:pt idx="214">
                  <c:v>-4.7178363128445397</c:v>
                </c:pt>
                <c:pt idx="215">
                  <c:v>-4.7265647686676058</c:v>
                </c:pt>
                <c:pt idx="216">
                  <c:v>-4.7352585754320966</c:v>
                </c:pt>
                <c:pt idx="217">
                  <c:v>-4.743918007141084</c:v>
                </c:pt>
                <c:pt idx="218">
                  <c:v>-4.7525433345602277</c:v>
                </c:pt>
                <c:pt idx="219">
                  <c:v>-4.7611348252685879</c:v>
                </c:pt>
                <c:pt idx="220">
                  <c:v>-4.7696927437084176</c:v>
                </c:pt>
                <c:pt idx="221">
                  <c:v>-4.7782173512340167</c:v>
                </c:pt>
                <c:pt idx="222">
                  <c:v>-4.7867089061596131</c:v>
                </c:pt>
                <c:pt idx="223">
                  <c:v>-4.7951676638063381</c:v>
                </c:pt>
                <c:pt idx="224">
                  <c:v>-4.8035938765482848</c:v>
                </c:pt>
                <c:pt idx="225">
                  <c:v>-4.81198779385769</c:v>
                </c:pt>
                <c:pt idx="226">
                  <c:v>-4.8203496623492539</c:v>
                </c:pt>
                <c:pt idx="227">
                  <c:v>-4.8286797258236165</c:v>
                </c:pt>
                <c:pt idx="228">
                  <c:v>-4.8369782253100064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0547-8BDF-5160047AB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822128"/>
        <c:axId val="1101907040"/>
      </c:scatterChart>
      <c:valAx>
        <c:axId val="110182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Log Degree</a:t>
                </a:r>
              </a:p>
            </c:rich>
          </c:tx>
          <c:layout>
            <c:manualLayout>
              <c:xMode val="edge"/>
              <c:yMode val="edge"/>
              <c:x val="0.42981340223097114"/>
              <c:y val="0.868057378244386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07040"/>
        <c:crosses val="autoZero"/>
        <c:crossBetween val="midCat"/>
        <c:majorUnit val="0.2"/>
      </c:valAx>
      <c:valAx>
        <c:axId val="1101907040"/>
        <c:scaling>
          <c:orientation val="minMax"/>
          <c:max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Log CCDF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22128"/>
        <c:crosses val="autoZero"/>
        <c:crossBetween val="midCat"/>
      </c:valAx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1288003062117236E-2"/>
          <c:y val="0.91514089384660247"/>
          <c:w val="0.8337366390349823"/>
          <c:h val="7.9555446194225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Empirical distribution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'IE model'!$J$3:$J$231</c:f>
              <c:numCache>
                <c:formatCode>General</c:formatCode>
                <c:ptCount val="22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</c:numCache>
            </c:numRef>
          </c:xVal>
          <c:yVal>
            <c:numRef>
              <c:f>'IE model'!$K$3:$K$231</c:f>
              <c:numCache>
                <c:formatCode>General</c:formatCode>
                <c:ptCount val="229"/>
                <c:pt idx="0">
                  <c:v>-0.12982403621805791</c:v>
                </c:pt>
                <c:pt idx="1">
                  <c:v>-0.45209236056330959</c:v>
                </c:pt>
                <c:pt idx="2">
                  <c:v>-0.63069354225063357</c:v>
                </c:pt>
                <c:pt idx="3">
                  <c:v>-0.75677971491870266</c:v>
                </c:pt>
                <c:pt idx="4">
                  <c:v>-0.85578597027299308</c:v>
                </c:pt>
                <c:pt idx="5">
                  <c:v>-0.93878563006750226</c:v>
                </c:pt>
                <c:pt idx="6">
                  <c:v>-1.0151514815563987</c:v>
                </c:pt>
                <c:pt idx="7">
                  <c:v>-1.0819472357361937</c:v>
                </c:pt>
                <c:pt idx="8">
                  <c:v>-1.1464344994527356</c:v>
                </c:pt>
                <c:pt idx="9">
                  <c:v>-1.2049118427496988</c:v>
                </c:pt>
                <c:pt idx="10">
                  <c:v>-1.2627804652772623</c:v>
                </c:pt>
                <c:pt idx="11">
                  <c:v>-1.3176481006325464</c:v>
                </c:pt>
                <c:pt idx="12">
                  <c:v>-1.3681103441441509</c:v>
                </c:pt>
                <c:pt idx="13">
                  <c:v>-1.4145056449919566</c:v>
                </c:pt>
                <c:pt idx="14">
                  <c:v>-1.4601951367539319</c:v>
                </c:pt>
                <c:pt idx="15">
                  <c:v>-1.501752981936193</c:v>
                </c:pt>
                <c:pt idx="16">
                  <c:v>-1.5464073458932224</c:v>
                </c:pt>
                <c:pt idx="17">
                  <c:v>-1.5911656109125329</c:v>
                </c:pt>
                <c:pt idx="18">
                  <c:v>-1.6291571790460295</c:v>
                </c:pt>
                <c:pt idx="19">
                  <c:v>-1.6659305885248279</c:v>
                </c:pt>
                <c:pt idx="20">
                  <c:v>-1.7038893497068552</c:v>
                </c:pt>
                <c:pt idx="21">
                  <c:v>-1.7417552919282033</c:v>
                </c:pt>
                <c:pt idx="22">
                  <c:v>-1.7787677605456778</c:v>
                </c:pt>
                <c:pt idx="23">
                  <c:v>-1.8212338661138638</c:v>
                </c:pt>
                <c:pt idx="24">
                  <c:v>-1.8519625423970787</c:v>
                </c:pt>
                <c:pt idx="25">
                  <c:v>-1.8811739647080821</c:v>
                </c:pt>
                <c:pt idx="26">
                  <c:v>-1.9158080371453952</c:v>
                </c:pt>
                <c:pt idx="27">
                  <c:v>-1.9444658322738277</c:v>
                </c:pt>
                <c:pt idx="28">
                  <c:v>-1.9770609217470319</c:v>
                </c:pt>
                <c:pt idx="29">
                  <c:v>-2.0085092625962142</c:v>
                </c:pt>
                <c:pt idx="30">
                  <c:v>-2.0416722001575023</c:v>
                </c:pt>
                <c:pt idx="31">
                  <c:v>-2.0699974682425757</c:v>
                </c:pt>
                <c:pt idx="32">
                  <c:v>-2.0986066914141785</c:v>
                </c:pt>
                <c:pt idx="33">
                  <c:v>-2.1310514269134222</c:v>
                </c:pt>
                <c:pt idx="34">
                  <c:v>-2.1602349480314396</c:v>
                </c:pt>
                <c:pt idx="35">
                  <c:v>-2.1868378304993921</c:v>
                </c:pt>
                <c:pt idx="36">
                  <c:v>-2.2179487598448193</c:v>
                </c:pt>
                <c:pt idx="37">
                  <c:v>-2.2466824244186441</c:v>
                </c:pt>
                <c:pt idx="38">
                  <c:v>-2.2780909174110131</c:v>
                </c:pt>
                <c:pt idx="39">
                  <c:v>-2.3091960673858285</c:v>
                </c:pt>
                <c:pt idx="40">
                  <c:v>-2.3317253738796779</c:v>
                </c:pt>
                <c:pt idx="41">
                  <c:v>-2.3585513728192997</c:v>
                </c:pt>
                <c:pt idx="42">
                  <c:v>-2.3822460673460535</c:v>
                </c:pt>
                <c:pt idx="43">
                  <c:v>-2.413370505556157</c:v>
                </c:pt>
                <c:pt idx="44">
                  <c:v>-2.4412829116199193</c:v>
                </c:pt>
                <c:pt idx="45">
                  <c:v>-2.4602922489251529</c:v>
                </c:pt>
                <c:pt idx="46">
                  <c:v>-2.480171875017509</c:v>
                </c:pt>
                <c:pt idx="47">
                  <c:v>-2.4988764888718338</c:v>
                </c:pt>
                <c:pt idx="48">
                  <c:v>-2.5240125745380664</c:v>
                </c:pt>
                <c:pt idx="49">
                  <c:v>-2.5483068787561178</c:v>
                </c:pt>
                <c:pt idx="50">
                  <c:v>-2.5715237384681267</c:v>
                </c:pt>
                <c:pt idx="51">
                  <c:v>-2.6054499135899509</c:v>
                </c:pt>
                <c:pt idx="52">
                  <c:v>-2.6234613647355247</c:v>
                </c:pt>
                <c:pt idx="53">
                  <c:v>-2.6572815074765792</c:v>
                </c:pt>
                <c:pt idx="54">
                  <c:v>-2.6824650299399431</c:v>
                </c:pt>
                <c:pt idx="55">
                  <c:v>-2.7023598390584826</c:v>
                </c:pt>
                <c:pt idx="56">
                  <c:v>-2.7285826764353631</c:v>
                </c:pt>
                <c:pt idx="57">
                  <c:v>-2.73402293191084</c:v>
                </c:pt>
                <c:pt idx="58">
                  <c:v>-2.754573952961759</c:v>
                </c:pt>
                <c:pt idx="59">
                  <c:v>-2.7721433629681944</c:v>
                </c:pt>
                <c:pt idx="60">
                  <c:v>-2.8074038362314484</c:v>
                </c:pt>
                <c:pt idx="61">
                  <c:v>-2.8272987215660006</c:v>
                </c:pt>
                <c:pt idx="62">
                  <c:v>-2.8529212802837427</c:v>
                </c:pt>
                <c:pt idx="63">
                  <c:v>-2.8675616331287324</c:v>
                </c:pt>
                <c:pt idx="64">
                  <c:v>-2.8904916477752396</c:v>
                </c:pt>
                <c:pt idx="65">
                  <c:v>-2.917475284576982</c:v>
                </c:pt>
                <c:pt idx="66">
                  <c:v>-2.9432826214764454</c:v>
                </c:pt>
                <c:pt idx="67">
                  <c:v>-2.9583113058684365</c:v>
                </c:pt>
                <c:pt idx="68">
                  <c:v>-2.9675851395191071</c:v>
                </c:pt>
                <c:pt idx="69">
                  <c:v>-2.9802661623213123</c:v>
                </c:pt>
                <c:pt idx="70">
                  <c:v>-3.0209070993616738</c:v>
                </c:pt>
                <c:pt idx="71">
                  <c:v>-3.0385789059335515</c:v>
                </c:pt>
                <c:pt idx="72">
                  <c:v>-3.0501222959631251</c:v>
                </c:pt>
                <c:pt idx="73">
                  <c:v>-3.0690509688324767</c:v>
                </c:pt>
                <c:pt idx="74">
                  <c:v>-3.0936649581949092</c:v>
                </c:pt>
                <c:pt idx="75">
                  <c:v>-3.1152046360510188</c:v>
                </c:pt>
                <c:pt idx="76">
                  <c:v>-3.1191864077192086</c:v>
                </c:pt>
                <c:pt idx="77">
                  <c:v>-3.1331221856625011</c:v>
                </c:pt>
                <c:pt idx="78">
                  <c:v>-3.1611509092627448</c:v>
                </c:pt>
                <c:pt idx="79">
                  <c:v>-3.1662156253435212</c:v>
                </c:pt>
                <c:pt idx="80">
                  <c:v>-3.1811145854059903</c:v>
                </c:pt>
                <c:pt idx="81">
                  <c:v>-3.1864190114318078</c:v>
                </c:pt>
                <c:pt idx="82">
                  <c:v>-3.2471835688117285</c:v>
                </c:pt>
                <c:pt idx="83">
                  <c:v>-3.2596373105057563</c:v>
                </c:pt>
                <c:pt idx="84">
                  <c:v>-3.2716462179787715</c:v>
                </c:pt>
                <c:pt idx="85">
                  <c:v>-3.2907300390241692</c:v>
                </c:pt>
                <c:pt idx="86">
                  <c:v>-3.2907300390241692</c:v>
                </c:pt>
                <c:pt idx="87">
                  <c:v>-3.2907300390241692</c:v>
                </c:pt>
                <c:pt idx="88">
                  <c:v>-3.3251388592621884</c:v>
                </c:pt>
                <c:pt idx="89">
                  <c:v>-3.3467874862246565</c:v>
                </c:pt>
                <c:pt idx="90">
                  <c:v>-3.3467874862246565</c:v>
                </c:pt>
                <c:pt idx="91">
                  <c:v>-3.3624122150619331</c:v>
                </c:pt>
                <c:pt idx="92">
                  <c:v>-3.3861581781239307</c:v>
                </c:pt>
                <c:pt idx="93">
                  <c:v>-3.4034029043735399</c:v>
                </c:pt>
                <c:pt idx="94">
                  <c:v>-3.4294570601181027</c:v>
                </c:pt>
                <c:pt idx="95">
                  <c:v>-3.4388986163509441</c:v>
                </c:pt>
                <c:pt idx="96">
                  <c:v>-3.4571745730408199</c:v>
                </c:pt>
                <c:pt idx="97">
                  <c:v>-3.4775557664936803</c:v>
                </c:pt>
                <c:pt idx="98">
                  <c:v>-3.4975728800155674</c:v>
                </c:pt>
                <c:pt idx="99">
                  <c:v>-3.4975728800155674</c:v>
                </c:pt>
                <c:pt idx="100">
                  <c:v>-3.4975728800155674</c:v>
                </c:pt>
                <c:pt idx="101">
                  <c:v>-3.530177984021837</c:v>
                </c:pt>
                <c:pt idx="102">
                  <c:v>-3.5421181032660076</c:v>
                </c:pt>
                <c:pt idx="103">
                  <c:v>-3.5543957967264026</c:v>
                </c:pt>
                <c:pt idx="104">
                  <c:v>-3.5917600346881504</c:v>
                </c:pt>
                <c:pt idx="105">
                  <c:v>-3.5917600346881504</c:v>
                </c:pt>
                <c:pt idx="106">
                  <c:v>-3.6055483191737836</c:v>
                </c:pt>
                <c:pt idx="107">
                  <c:v>-3.6197887582883941</c:v>
                </c:pt>
                <c:pt idx="108">
                  <c:v>-3.6634422107259139</c:v>
                </c:pt>
                <c:pt idx="109">
                  <c:v>-3.6946486305533761</c:v>
                </c:pt>
                <c:pt idx="110">
                  <c:v>-3.6946486305533761</c:v>
                </c:pt>
                <c:pt idx="111">
                  <c:v>-3.6946486305533761</c:v>
                </c:pt>
                <c:pt idx="112">
                  <c:v>-3.6946486305533761</c:v>
                </c:pt>
                <c:pt idx="113">
                  <c:v>-3.6946486305533761</c:v>
                </c:pt>
                <c:pt idx="114">
                  <c:v>-3.712198270069774</c:v>
                </c:pt>
                <c:pt idx="115">
                  <c:v>-3.7304870557820835</c:v>
                </c:pt>
                <c:pt idx="116">
                  <c:v>-3.7495799976911059</c:v>
                </c:pt>
                <c:pt idx="117">
                  <c:v>-3.7670038896078459</c:v>
                </c:pt>
                <c:pt idx="118">
                  <c:v>-3.8096683018297086</c:v>
                </c:pt>
                <c:pt idx="119">
                  <c:v>-3.8538719643217618</c:v>
                </c:pt>
                <c:pt idx="120">
                  <c:v>-3.87942606879415</c:v>
                </c:pt>
                <c:pt idx="121">
                  <c:v>-3.87942606879415</c:v>
                </c:pt>
                <c:pt idx="122">
                  <c:v>-3.87942606879415</c:v>
                </c:pt>
                <c:pt idx="123">
                  <c:v>-3.87942606879415</c:v>
                </c:pt>
                <c:pt idx="124">
                  <c:v>-3.9065783148377649</c:v>
                </c:pt>
                <c:pt idx="125">
                  <c:v>-3.9065783148377649</c:v>
                </c:pt>
                <c:pt idx="126">
                  <c:v>-3.9065783148377649</c:v>
                </c:pt>
                <c:pt idx="127">
                  <c:v>-3.9625735020593762</c:v>
                </c:pt>
                <c:pt idx="128">
                  <c:v>-3.9625735020593762</c:v>
                </c:pt>
                <c:pt idx="129">
                  <c:v>-3.9625735020593762</c:v>
                </c:pt>
                <c:pt idx="130">
                  <c:v>-3.9625735020593762</c:v>
                </c:pt>
                <c:pt idx="131">
                  <c:v>-3.9625735020593762</c:v>
                </c:pt>
                <c:pt idx="132">
                  <c:v>-3.9625735020593762</c:v>
                </c:pt>
                <c:pt idx="133">
                  <c:v>-3.9625735020593762</c:v>
                </c:pt>
                <c:pt idx="134">
                  <c:v>-3.9625735020593762</c:v>
                </c:pt>
                <c:pt idx="135">
                  <c:v>-3.9956786262173574</c:v>
                </c:pt>
                <c:pt idx="136">
                  <c:v>-4.0315170514460652</c:v>
                </c:pt>
                <c:pt idx="137">
                  <c:v>-4.0315170514460652</c:v>
                </c:pt>
                <c:pt idx="138">
                  <c:v>-4.0315170514460652</c:v>
                </c:pt>
                <c:pt idx="139">
                  <c:v>-4.0690509688324772</c:v>
                </c:pt>
                <c:pt idx="140">
                  <c:v>-4.1106982974936894</c:v>
                </c:pt>
                <c:pt idx="141">
                  <c:v>-4.1106982974936894</c:v>
                </c:pt>
                <c:pt idx="142">
                  <c:v>-4.1106982974936894</c:v>
                </c:pt>
                <c:pt idx="143">
                  <c:v>-4.1106982974936894</c:v>
                </c:pt>
                <c:pt idx="144">
                  <c:v>-4.1106982974936894</c:v>
                </c:pt>
                <c:pt idx="145">
                  <c:v>-4.1106982974936894</c:v>
                </c:pt>
                <c:pt idx="146">
                  <c:v>-4.1106982974936894</c:v>
                </c:pt>
                <c:pt idx="147">
                  <c:v>-4.1106982974936894</c:v>
                </c:pt>
                <c:pt idx="148">
                  <c:v>-4.1561445773768391</c:v>
                </c:pt>
                <c:pt idx="149">
                  <c:v>-4.1561445773768391</c:v>
                </c:pt>
                <c:pt idx="150">
                  <c:v>-4.2076083105017457</c:v>
                </c:pt>
                <c:pt idx="151">
                  <c:v>-4.2076083105017457</c:v>
                </c:pt>
                <c:pt idx="152">
                  <c:v>-4.2076083105017457</c:v>
                </c:pt>
                <c:pt idx="153">
                  <c:v>-4.2076083105017457</c:v>
                </c:pt>
                <c:pt idx="154">
                  <c:v>-4.2652001704111528</c:v>
                </c:pt>
                <c:pt idx="155">
                  <c:v>-4.2652001704111528</c:v>
                </c:pt>
                <c:pt idx="156">
                  <c:v>-4.3325470471100465</c:v>
                </c:pt>
                <c:pt idx="157">
                  <c:v>-4.3325470471100465</c:v>
                </c:pt>
                <c:pt idx="158">
                  <c:v>-4.4111682744057932</c:v>
                </c:pt>
                <c:pt idx="159">
                  <c:v>-4.4111682744057932</c:v>
                </c:pt>
                <c:pt idx="160">
                  <c:v>-4.4111682744057932</c:v>
                </c:pt>
                <c:pt idx="161">
                  <c:v>-4.4111682744057932</c:v>
                </c:pt>
                <c:pt idx="162">
                  <c:v>-4.4111682744057932</c:v>
                </c:pt>
                <c:pt idx="163">
                  <c:v>-4.4111682744057932</c:v>
                </c:pt>
                <c:pt idx="164">
                  <c:v>-4.4111682744057932</c:v>
                </c:pt>
                <c:pt idx="165">
                  <c:v>-4.4111682744057932</c:v>
                </c:pt>
                <c:pt idx="166">
                  <c:v>-4.5086383061657269</c:v>
                </c:pt>
                <c:pt idx="167">
                  <c:v>-4.5086383061657269</c:v>
                </c:pt>
                <c:pt idx="168">
                  <c:v>-4.5086383061657269</c:v>
                </c:pt>
                <c:pt idx="169">
                  <c:v>-4.5086383061657269</c:v>
                </c:pt>
                <c:pt idx="170">
                  <c:v>-4.5086383061657269</c:v>
                </c:pt>
                <c:pt idx="171">
                  <c:v>-4.5086383061657269</c:v>
                </c:pt>
                <c:pt idx="172">
                  <c:v>-4.5086383061657269</c:v>
                </c:pt>
                <c:pt idx="173">
                  <c:v>-4.6326440789739811</c:v>
                </c:pt>
                <c:pt idx="174">
                  <c:v>-4.6326440789739811</c:v>
                </c:pt>
                <c:pt idx="175">
                  <c:v>-4.6326440789739811</c:v>
                </c:pt>
                <c:pt idx="176">
                  <c:v>-4.6326440789739811</c:v>
                </c:pt>
                <c:pt idx="177">
                  <c:v>-4.6326440789739811</c:v>
                </c:pt>
                <c:pt idx="178">
                  <c:v>-4.6326440789739811</c:v>
                </c:pt>
                <c:pt idx="179">
                  <c:v>-4.6326440789739811</c:v>
                </c:pt>
                <c:pt idx="180">
                  <c:v>-4.6326440789739811</c:v>
                </c:pt>
                <c:pt idx="181">
                  <c:v>-4.6326440789739811</c:v>
                </c:pt>
                <c:pt idx="182">
                  <c:v>-4.6326440789739811</c:v>
                </c:pt>
                <c:pt idx="183">
                  <c:v>-4.6326440789739811</c:v>
                </c:pt>
                <c:pt idx="184">
                  <c:v>-4.8096683018297082</c:v>
                </c:pt>
                <c:pt idx="185">
                  <c:v>-4.8096683018297082</c:v>
                </c:pt>
                <c:pt idx="186">
                  <c:v>-4.8096683018297082</c:v>
                </c:pt>
                <c:pt idx="187">
                  <c:v>-4.8096683018297082</c:v>
                </c:pt>
                <c:pt idx="188">
                  <c:v>-4.8096683018297082</c:v>
                </c:pt>
                <c:pt idx="189">
                  <c:v>-4.8096683018297082</c:v>
                </c:pt>
                <c:pt idx="190">
                  <c:v>-4.8096683018297082</c:v>
                </c:pt>
                <c:pt idx="191">
                  <c:v>-4.8096683018297082</c:v>
                </c:pt>
                <c:pt idx="192">
                  <c:v>-4.8096683018297082</c:v>
                </c:pt>
                <c:pt idx="193">
                  <c:v>-4.8096683018297082</c:v>
                </c:pt>
                <c:pt idx="194">
                  <c:v>-4.8096683018297082</c:v>
                </c:pt>
                <c:pt idx="195">
                  <c:v>-4.8096683018297082</c:v>
                </c:pt>
                <c:pt idx="196">
                  <c:v>-4.8096683018297082</c:v>
                </c:pt>
                <c:pt idx="197">
                  <c:v>-4.8096683018297082</c:v>
                </c:pt>
                <c:pt idx="198">
                  <c:v>-4.8096683018297082</c:v>
                </c:pt>
                <c:pt idx="199">
                  <c:v>-4.8096683018297082</c:v>
                </c:pt>
                <c:pt idx="200">
                  <c:v>-4.8096683018297082</c:v>
                </c:pt>
                <c:pt idx="201">
                  <c:v>-4.8096683018297082</c:v>
                </c:pt>
                <c:pt idx="202">
                  <c:v>-4.8096683018297082</c:v>
                </c:pt>
                <c:pt idx="203">
                  <c:v>-4.8096683018297082</c:v>
                </c:pt>
                <c:pt idx="204">
                  <c:v>-4.8096683018297082</c:v>
                </c:pt>
                <c:pt idx="205">
                  <c:v>-4.8096683018297082</c:v>
                </c:pt>
                <c:pt idx="206">
                  <c:v>-4.8096683018297082</c:v>
                </c:pt>
                <c:pt idx="207">
                  <c:v>-4.8096683018297082</c:v>
                </c:pt>
                <c:pt idx="208">
                  <c:v>-4.8096683018297082</c:v>
                </c:pt>
                <c:pt idx="209">
                  <c:v>-4.8096683018297082</c:v>
                </c:pt>
                <c:pt idx="210">
                  <c:v>-4.8096683018297082</c:v>
                </c:pt>
                <c:pt idx="211">
                  <c:v>-4.8096683018297082</c:v>
                </c:pt>
                <c:pt idx="212">
                  <c:v>-4.8096683018297082</c:v>
                </c:pt>
                <c:pt idx="213">
                  <c:v>-4.8096683018297082</c:v>
                </c:pt>
                <c:pt idx="214">
                  <c:v>-4.8096683018297082</c:v>
                </c:pt>
                <c:pt idx="215">
                  <c:v>-4.8096683018297082</c:v>
                </c:pt>
                <c:pt idx="216">
                  <c:v>-4.8096683018297082</c:v>
                </c:pt>
                <c:pt idx="217">
                  <c:v>-4.8096683018297082</c:v>
                </c:pt>
                <c:pt idx="218">
                  <c:v>-4.8096683018297082</c:v>
                </c:pt>
                <c:pt idx="219">
                  <c:v>-4.8096683018297082</c:v>
                </c:pt>
                <c:pt idx="220">
                  <c:v>-4.8096683018297082</c:v>
                </c:pt>
                <c:pt idx="221">
                  <c:v>-5.1106982974936894</c:v>
                </c:pt>
                <c:pt idx="222">
                  <c:v>-5.1106982974936894</c:v>
                </c:pt>
                <c:pt idx="223">
                  <c:v>-5.1106982974936894</c:v>
                </c:pt>
                <c:pt idx="224">
                  <c:v>-5.1106982974936894</c:v>
                </c:pt>
                <c:pt idx="225">
                  <c:v>-5.1106982974936894</c:v>
                </c:pt>
                <c:pt idx="226">
                  <c:v>-5.1106982974936894</c:v>
                </c:pt>
                <c:pt idx="227">
                  <c:v>-5.1106982974936894</c:v>
                </c:pt>
                <c:pt idx="228">
                  <c:v>-5.1106982974936894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F-3F43-B3BD-340D224FA3DE}"/>
            </c:ext>
          </c:extLst>
        </c:ser>
        <c:ser>
          <c:idx val="1"/>
          <c:order val="1"/>
          <c:tx>
            <c:v>Fit from model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'IE model'!$J$3:$J$231</c:f>
              <c:numCache>
                <c:formatCode>General</c:formatCode>
                <c:ptCount val="22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</c:numCache>
            </c:numRef>
          </c:xVal>
          <c:yVal>
            <c:numRef>
              <c:f>'IE model'!$L$3:$L$231</c:f>
              <c:numCache>
                <c:formatCode>General</c:formatCode>
                <c:ptCount val="229"/>
                <c:pt idx="0">
                  <c:v>-0.60201290897703696</c:v>
                </c:pt>
                <c:pt idx="1">
                  <c:v>-0.66654301948813133</c:v>
                </c:pt>
                <c:pt idx="2">
                  <c:v>-0.72916899944722458</c:v>
                </c:pt>
                <c:pt idx="3">
                  <c:v>-0.79000000826581007</c:v>
                </c:pt>
                <c:pt idx="4">
                  <c:v>-0.8491360795433186</c:v>
                </c:pt>
                <c:pt idx="5">
                  <c:v>-0.9066691107824103</c:v>
                </c:pt>
                <c:pt idx="6">
                  <c:v>-0.96268372246733103</c:v>
                </c:pt>
                <c:pt idx="7">
                  <c:v>-1.0172580066662655</c:v>
                </c:pt>
                <c:pt idx="8">
                  <c:v>-1.0704641817795075</c:v>
                </c:pt>
                <c:pt idx="9">
                  <c:v>-1.1223691672088156</c:v>
                </c:pt>
                <c:pt idx="10">
                  <c:v>-1.1730350894207104</c:v>
                </c:pt>
                <c:pt idx="11">
                  <c:v>-1.2225197290034637</c:v>
                </c:pt>
                <c:pt idx="12">
                  <c:v>-1.270876916786053</c:v>
                </c:pt>
                <c:pt idx="13">
                  <c:v>-1.3181568858288952</c:v>
                </c:pt>
                <c:pt idx="14">
                  <c:v>-1.3644065850571538</c:v>
                </c:pt>
                <c:pt idx="15">
                  <c:v>-1.4096699594457156</c:v>
                </c:pt>
                <c:pt idx="16">
                  <c:v>-1.4539882009472251</c:v>
                </c:pt>
                <c:pt idx="17">
                  <c:v>-1.4973999737543298</c:v>
                </c:pt>
                <c:pt idx="18">
                  <c:v>-1.539941616983296</c:v>
                </c:pt>
                <c:pt idx="19">
                  <c:v>-1.5816473274414649</c:v>
                </c:pt>
                <c:pt idx="20">
                  <c:v>-1.6225493247817546</c:v>
                </c:pt>
                <c:pt idx="21">
                  <c:v>-1.6626780010425539</c:v>
                </c:pt>
                <c:pt idx="22">
                  <c:v>-1.7020620563117239</c:v>
                </c:pt>
                <c:pt idx="23">
                  <c:v>-1.7407286220316653</c:v>
                </c:pt>
                <c:pt idx="24">
                  <c:v>-1.7787033732723789</c:v>
                </c:pt>
                <c:pt idx="25">
                  <c:v>-1.8160106311361621</c:v>
                </c:pt>
                <c:pt idx="26">
                  <c:v>-1.8526734563168508</c:v>
                </c:pt>
                <c:pt idx="27">
                  <c:v>-1.8887137347149152</c:v>
                </c:pt>
                <c:pt idx="28">
                  <c:v>-1.9241522559043656</c:v>
                </c:pt>
                <c:pt idx="29">
                  <c:v>-1.9590087851558915</c:v>
                </c:pt>
                <c:pt idx="30">
                  <c:v>-1.9933021296409987</c:v>
                </c:pt>
                <c:pt idx="31">
                  <c:v>-2.0270501993723458</c:v>
                </c:pt>
                <c:pt idx="32">
                  <c:v>-2.0602700633746447</c:v>
                </c:pt>
                <c:pt idx="33">
                  <c:v>-2.0929780015271726</c:v>
                </c:pt>
                <c:pt idx="34">
                  <c:v>-2.125189552472059</c:v>
                </c:pt>
                <c:pt idx="35">
                  <c:v>-2.1569195579412743</c:v>
                </c:pt>
                <c:pt idx="36">
                  <c:v>-2.1881822038188559</c:v>
                </c:pt>
                <c:pt idx="37">
                  <c:v>-2.218991058222719</c:v>
                </c:pt>
                <c:pt idx="38">
                  <c:v>-2.2493591068619585</c:v>
                </c:pt>
                <c:pt idx="39">
                  <c:v>-2.2792987859002252</c:v>
                </c:pt>
                <c:pt idx="40">
                  <c:v>-2.3088220125333523</c:v>
                </c:pt>
                <c:pt idx="41">
                  <c:v>-2.3379402134693881</c:v>
                </c:pt>
                <c:pt idx="42">
                  <c:v>-2.3666643514813779</c:v>
                </c:pt>
                <c:pt idx="43">
                  <c:v>-2.395004950187293</c:v>
                </c:pt>
                <c:pt idx="44">
                  <c:v>-2.4229721171973</c:v>
                </c:pt>
                <c:pt idx="45">
                  <c:v>-2.4505755657557597</c:v>
                </c:pt>
                <c:pt idx="46">
                  <c:v>-2.477824634993929</c:v>
                </c:pt>
                <c:pt idx="47">
                  <c:v>-2.5047283088990184</c:v>
                </c:pt>
                <c:pt idx="48">
                  <c:v>-2.531295234096028</c:v>
                </c:pt>
                <c:pt idx="49">
                  <c:v>-2.5575337365304183</c:v>
                </c:pt>
                <c:pt idx="50">
                  <c:v>-2.5834518371321606</c:v>
                </c:pt>
                <c:pt idx="51">
                  <c:v>-2.6090572665348919</c:v>
                </c:pt>
                <c:pt idx="52">
                  <c:v>-2.6343574789177704</c:v>
                </c:pt>
                <c:pt idx="53">
                  <c:v>-2.6593596650320315</c:v>
                </c:pt>
                <c:pt idx="54">
                  <c:v>-2.6840707644692023</c:v>
                </c:pt>
                <c:pt idx="55">
                  <c:v>-2.7084974772233443</c:v>
                </c:pt>
                <c:pt idx="56">
                  <c:v>-2.7326462745955156</c:v>
                </c:pt>
                <c:pt idx="57">
                  <c:v>-2.756523409484859</c:v>
                </c:pt>
                <c:pt idx="58">
                  <c:v>-2.7801349261072565</c:v>
                </c:pt>
                <c:pt idx="59">
                  <c:v>-2.8034866691793341</c:v>
                </c:pt>
                <c:pt idx="60">
                  <c:v>-2.8265842926027367</c:v>
                </c:pt>
                <c:pt idx="61">
                  <c:v>-2.8494332676809466</c:v>
                </c:pt>
                <c:pt idx="62">
                  <c:v>-2.872038890898525</c:v>
                </c:pt>
                <c:pt idx="63">
                  <c:v>-2.8944062912904345</c:v>
                </c:pt>
                <c:pt idx="64">
                  <c:v>-2.9165404374271007</c:v>
                </c:pt>
                <c:pt idx="65">
                  <c:v>-2.938446144039017</c:v>
                </c:pt>
                <c:pt idx="66">
                  <c:v>-2.9601280783029611</c:v>
                </c:pt>
                <c:pt idx="67">
                  <c:v>-2.981590765810382</c:v>
                </c:pt>
                <c:pt idx="68">
                  <c:v>-3.0028385962370372</c:v>
                </c:pt>
                <c:pt idx="69">
                  <c:v>-3.0238758287316383</c:v>
                </c:pt>
                <c:pt idx="70">
                  <c:v>-3.0447065970400722</c:v>
                </c:pt>
                <c:pt idx="71">
                  <c:v>-3.0653349143805957</c:v>
                </c:pt>
                <c:pt idx="72">
                  <c:v>-3.0857646780844079</c:v>
                </c:pt>
                <c:pt idx="73">
                  <c:v>-3.1059996740150004</c:v>
                </c:pt>
                <c:pt idx="74">
                  <c:v>-3.1260435807788367</c:v>
                </c:pt>
                <c:pt idx="75">
                  <c:v>-3.1458999737390649</c:v>
                </c:pt>
                <c:pt idx="76">
                  <c:v>-3.1655723288432216</c:v>
                </c:pt>
                <c:pt idx="77">
                  <c:v>-3.1850640262751773</c:v>
                </c:pt>
                <c:pt idx="78">
                  <c:v>-3.2043783539409136</c:v>
                </c:pt>
                <c:pt idx="79">
                  <c:v>-3.223518510797132</c:v>
                </c:pt>
                <c:pt idx="80">
                  <c:v>-3.2424876100311133</c:v>
                </c:pt>
                <c:pt idx="81">
                  <c:v>-3.2612886820997438</c:v>
                </c:pt>
                <c:pt idx="82">
                  <c:v>-3.2799246776351185</c:v>
                </c:pt>
                <c:pt idx="83">
                  <c:v>-3.2983984702236913</c:v>
                </c:pt>
                <c:pt idx="84">
                  <c:v>-3.3167128590655244</c:v>
                </c:pt>
                <c:pt idx="85">
                  <c:v>-3.3348705715197879</c:v>
                </c:pt>
                <c:pt idx="86">
                  <c:v>-3.3528742655422943</c:v>
                </c:pt>
                <c:pt idx="87">
                  <c:v>-3.3707265320205266</c:v>
                </c:pt>
                <c:pt idx="88">
                  <c:v>-3.3884298970112798</c:v>
                </c:pt>
                <c:pt idx="89">
                  <c:v>-3.4059868238857556</c:v>
                </c:pt>
                <c:pt idx="90">
                  <c:v>-3.4233997153866671</c:v>
                </c:pt>
                <c:pt idx="91">
                  <c:v>-3.4406709156016437</c:v>
                </c:pt>
                <c:pt idx="92">
                  <c:v>-3.4578027118569912</c:v>
                </c:pt>
                <c:pt idx="93">
                  <c:v>-3.4747973365356404</c:v>
                </c:pt>
                <c:pt idx="94">
                  <c:v>-3.4916569688228853</c:v>
                </c:pt>
                <c:pt idx="95">
                  <c:v>-3.5083837363833421</c:v>
                </c:pt>
                <c:pt idx="96">
                  <c:v>-3.5249797169723327</c:v>
                </c:pt>
                <c:pt idx="97">
                  <c:v>-3.5414469399847697</c:v>
                </c:pt>
                <c:pt idx="98">
                  <c:v>-3.5577873879444146</c:v>
                </c:pt>
                <c:pt idx="99">
                  <c:v>-3.574002997936244</c:v>
                </c:pt>
                <c:pt idx="100">
                  <c:v>-3.5900956629845187</c:v>
                </c:pt>
                <c:pt idx="101">
                  <c:v>-3.6060672333790027</c:v>
                </c:pt>
                <c:pt idx="102">
                  <c:v>-3.6219195179516523</c:v>
                </c:pt>
                <c:pt idx="103">
                  <c:v>-3.6376542853059832</c:v>
                </c:pt>
                <c:pt idx="104">
                  <c:v>-3.6532732650012121</c:v>
                </c:pt>
                <c:pt idx="105">
                  <c:v>-3.6687781486931326</c:v>
                </c:pt>
                <c:pt idx="106">
                  <c:v>-3.6841705912336344</c:v>
                </c:pt>
                <c:pt idx="107">
                  <c:v>-3.6994522117306343</c:v>
                </c:pt>
                <c:pt idx="108">
                  <c:v>-3.7146245945701244</c:v>
                </c:pt>
                <c:pt idx="109">
                  <c:v>-3.7296892904019505</c:v>
                </c:pt>
                <c:pt idx="110">
                  <c:v>-3.7446478170908519</c:v>
                </c:pt>
                <c:pt idx="111">
                  <c:v>-3.7595016606342244</c:v>
                </c:pt>
                <c:pt idx="112">
                  <c:v>-3.774252276047986</c:v>
                </c:pt>
                <c:pt idx="113">
                  <c:v>-3.7889010882218868</c:v>
                </c:pt>
                <c:pt idx="114">
                  <c:v>-3.8034494927454872</c:v>
                </c:pt>
                <c:pt idx="115">
                  <c:v>-3.8178988567060359</c:v>
                </c:pt>
                <c:pt idx="116">
                  <c:v>-3.8322505194593663</c:v>
                </c:pt>
                <c:pt idx="117">
                  <c:v>-3.8465057933749023</c:v>
                </c:pt>
                <c:pt idx="118">
                  <c:v>-3.8606659645558188</c:v>
                </c:pt>
                <c:pt idx="119">
                  <c:v>-3.8747322935353341</c:v>
                </c:pt>
                <c:pt idx="120">
                  <c:v>-3.8887060159500848</c:v>
                </c:pt>
                <c:pt idx="121">
                  <c:v>-3.9025883431914759</c:v>
                </c:pt>
                <c:pt idx="122">
                  <c:v>-3.9163804630358681</c:v>
                </c:pt>
                <c:pt idx="123">
                  <c:v>-3.9300835402544307</c:v>
                </c:pt>
                <c:pt idx="124">
                  <c:v>-3.9436987172034197</c:v>
                </c:pt>
                <c:pt idx="125">
                  <c:v>-3.9572271143956552</c:v>
                </c:pt>
                <c:pt idx="126">
                  <c:v>-3.970669831053903</c:v>
                </c:pt>
                <c:pt idx="127">
                  <c:v>-3.984027945646829</c:v>
                </c:pt>
                <c:pt idx="128">
                  <c:v>-3.9973025164082103</c:v>
                </c:pt>
                <c:pt idx="129">
                  <c:v>-4.0104945818399989</c:v>
                </c:pt>
                <c:pt idx="130">
                  <c:v>-4.0236051611998525</c:v>
                </c:pt>
                <c:pt idx="131">
                  <c:v>-4.0366352549737057</c:v>
                </c:pt>
                <c:pt idx="132">
                  <c:v>-4.04958584533391</c:v>
                </c:pt>
                <c:pt idx="133">
                  <c:v>-4.0624578965834965</c:v>
                </c:pt>
                <c:pt idx="134">
                  <c:v>-4.0752523555870415</c:v>
                </c:pt>
                <c:pt idx="135">
                  <c:v>-4.0879701521886238</c:v>
                </c:pt>
                <c:pt idx="136">
                  <c:v>-4.1006121996173333</c:v>
                </c:pt>
                <c:pt idx="137">
                  <c:v>-4.1131793948807784</c:v>
                </c:pt>
                <c:pt idx="138">
                  <c:v>-4.1256726191470134</c:v>
                </c:pt>
                <c:pt idx="139">
                  <c:v>-4.1380927381152812</c:v>
                </c:pt>
                <c:pt idx="140">
                  <c:v>-4.1504406023759843</c:v>
                </c:pt>
                <c:pt idx="141">
                  <c:v>-4.1627170477602409</c:v>
                </c:pt>
                <c:pt idx="142">
                  <c:v>-4.1749228956793836</c:v>
                </c:pt>
                <c:pt idx="143">
                  <c:v>-4.1870589534547653</c:v>
                </c:pt>
                <c:pt idx="144">
                  <c:v>-4.1991260146381766</c:v>
                </c:pt>
                <c:pt idx="145">
                  <c:v>-4.2111248593232151</c:v>
                </c:pt>
                <c:pt idx="146">
                  <c:v>-4.223056254447898</c:v>
                </c:pt>
                <c:pt idx="147">
                  <c:v>-4.2349209540888193</c:v>
                </c:pt>
                <c:pt idx="148">
                  <c:v>-4.2467196997471337</c:v>
                </c:pt>
                <c:pt idx="149">
                  <c:v>-4.2584532206266257</c:v>
                </c:pt>
                <c:pt idx="150">
                  <c:v>-4.2701222339041482</c:v>
                </c:pt>
                <c:pt idx="151">
                  <c:v>-4.2817274449926597</c:v>
                </c:pt>
                <c:pt idx="152">
                  <c:v>-4.2932695477971059</c:v>
                </c:pt>
                <c:pt idx="153">
                  <c:v>-4.3047492249633956</c:v>
                </c:pt>
                <c:pt idx="154">
                  <c:v>-4.3161671481206607</c:v>
                </c:pt>
                <c:pt idx="155">
                  <c:v>-4.3275239781170551</c:v>
                </c:pt>
                <c:pt idx="156">
                  <c:v>-4.3388203652492594</c:v>
                </c:pt>
                <c:pt idx="157">
                  <c:v>-4.3500569494859276</c:v>
                </c:pt>
                <c:pt idx="158">
                  <c:v>-4.361234360685236</c:v>
                </c:pt>
                <c:pt idx="159">
                  <c:v>-4.3723532188067473</c:v>
                </c:pt>
                <c:pt idx="160">
                  <c:v>-4.3834141341177393</c:v>
                </c:pt>
                <c:pt idx="161">
                  <c:v>-4.3944177073941999</c:v>
                </c:pt>
                <c:pt idx="162">
                  <c:v>-4.405364530116632</c:v>
                </c:pt>
                <c:pt idx="163">
                  <c:v>-4.4162551846608302</c:v>
                </c:pt>
                <c:pt idx="164">
                  <c:v>-4.4270902444837983</c:v>
                </c:pt>
                <c:pt idx="165">
                  <c:v>-4.4378702743049399</c:v>
                </c:pt>
                <c:pt idx="166">
                  <c:v>-4.4485958302826694</c:v>
                </c:pt>
                <c:pt idx="167">
                  <c:v>-4.4592674601865845</c:v>
                </c:pt>
                <c:pt idx="168">
                  <c:v>-4.4698857035653372</c:v>
                </c:pt>
                <c:pt idx="169">
                  <c:v>-4.4804510919103215</c:v>
                </c:pt>
                <c:pt idx="170">
                  <c:v>-4.4909641488153005</c:v>
                </c:pt>
                <c:pt idx="171">
                  <c:v>-4.5014253901321206</c:v>
                </c:pt>
                <c:pt idx="172">
                  <c:v>-4.511835324122579</c:v>
                </c:pt>
                <c:pt idx="173">
                  <c:v>-4.5221944516066115</c:v>
                </c:pt>
                <c:pt idx="174">
                  <c:v>-4.5325032661068674</c:v>
                </c:pt>
                <c:pt idx="175">
                  <c:v>-4.5427622539897863</c:v>
                </c:pt>
                <c:pt idx="176">
                  <c:v>-4.5529718946032967</c:v>
                </c:pt>
                <c:pt idx="177">
                  <c:v>-4.5631326604112115</c:v>
                </c:pt>
                <c:pt idx="178">
                  <c:v>-4.5732450171244121</c:v>
                </c:pt>
                <c:pt idx="179">
                  <c:v>-4.583309423828938</c:v>
                </c:pt>
                <c:pt idx="180">
                  <c:v>-4.5933263331110492</c:v>
                </c:pt>
                <c:pt idx="181">
                  <c:v>-4.6032961911793429</c:v>
                </c:pt>
                <c:pt idx="182">
                  <c:v>-4.6132194379840277</c:v>
                </c:pt>
                <c:pt idx="183">
                  <c:v>-4.6230965073334129</c:v>
                </c:pt>
                <c:pt idx="184">
                  <c:v>-4.6329278270077054</c:v>
                </c:pt>
                <c:pt idx="185">
                  <c:v>-4.6427138188701838</c:v>
                </c:pt>
                <c:pt idx="186">
                  <c:v>-4.652454898975817</c:v>
                </c:pt>
                <c:pt idx="187">
                  <c:v>-4.662151477677404</c:v>
                </c:pt>
                <c:pt idx="188">
                  <c:v>-4.6718039597293011</c:v>
                </c:pt>
                <c:pt idx="189">
                  <c:v>-4.6814127443888021</c:v>
                </c:pt>
                <c:pt idx="190">
                  <c:v>-4.6909782255152281</c:v>
                </c:pt>
                <c:pt idx="191">
                  <c:v>-4.7005007916668049</c:v>
                </c:pt>
                <c:pt idx="192">
                  <c:v>-4.7099808261953644</c:v>
                </c:pt>
                <c:pt idx="193">
                  <c:v>-4.7194187073389502</c:v>
                </c:pt>
                <c:pt idx="194">
                  <c:v>-4.7288148083123724</c:v>
                </c:pt>
                <c:pt idx="195">
                  <c:v>-4.7381694973957567</c:v>
                </c:pt>
                <c:pt idx="196">
                  <c:v>-4.7474831380211668</c:v>
                </c:pt>
                <c:pt idx="197">
                  <c:v>-4.7567560888573261</c:v>
                </c:pt>
                <c:pt idx="198">
                  <c:v>-4.7659887038924902</c:v>
                </c:pt>
                <c:pt idx="199">
                  <c:v>-4.7751813325155377</c:v>
                </c:pt>
                <c:pt idx="200">
                  <c:v>-4.7843343195953034</c:v>
                </c:pt>
                <c:pt idx="201">
                  <c:v>-4.793448005558214</c:v>
                </c:pt>
                <c:pt idx="202">
                  <c:v>-4.8025227264642583</c:v>
                </c:pt>
                <c:pt idx="203">
                  <c:v>-4.8115588140813479</c:v>
                </c:pt>
                <c:pt idx="204">
                  <c:v>-4.8205565959580916</c:v>
                </c:pt>
                <c:pt idx="205">
                  <c:v>-4.8295163954950446</c:v>
                </c:pt>
                <c:pt idx="206">
                  <c:v>-4.838438532014453</c:v>
                </c:pt>
                <c:pt idx="207">
                  <c:v>-4.8473233208285391</c:v>
                </c:pt>
                <c:pt idx="208">
                  <c:v>-4.8561710733063688</c:v>
                </c:pt>
                <c:pt idx="209">
                  <c:v>-4.8649820969393236</c:v>
                </c:pt>
                <c:pt idx="210">
                  <c:v>-4.873756695405226</c:v>
                </c:pt>
                <c:pt idx="211">
                  <c:v>-4.882495168631138</c:v>
                </c:pt>
                <c:pt idx="212">
                  <c:v>-4.8911978128548812</c:v>
                </c:pt>
                <c:pt idx="213">
                  <c:v>-4.8998649206852907</c:v>
                </c:pt>
                <c:pt idx="214">
                  <c:v>-4.9084967811612517</c:v>
                </c:pt>
                <c:pt idx="215">
                  <c:v>-4.917093679809537</c:v>
                </c:pt>
                <c:pt idx="216">
                  <c:v>-4.9256558987014758</c:v>
                </c:pt>
                <c:pt idx="217">
                  <c:v>-4.9341837165084943</c:v>
                </c:pt>
                <c:pt idx="218">
                  <c:v>-4.9426774085565279</c:v>
                </c:pt>
                <c:pt idx="219">
                  <c:v>-4.9511372468793624</c:v>
                </c:pt>
                <c:pt idx="220">
                  <c:v>-4.9595635002709164</c:v>
                </c:pt>
                <c:pt idx="221">
                  <c:v>-4.9679564343364797</c:v>
                </c:pt>
                <c:pt idx="222">
                  <c:v>-4.9763163115429565</c:v>
                </c:pt>
                <c:pt idx="223">
                  <c:v>-4.9846433912681061</c:v>
                </c:pt>
                <c:pt idx="224">
                  <c:v>-4.9929379298488383</c:v>
                </c:pt>
                <c:pt idx="225">
                  <c:v>-5.0012001806285635</c:v>
                </c:pt>
                <c:pt idx="226">
                  <c:v>-5.0094303940036147</c:v>
                </c:pt>
                <c:pt idx="227">
                  <c:v>-5.0176288174687844</c:v>
                </c:pt>
                <c:pt idx="228">
                  <c:v>-5.025795695661988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6F-3F43-B3BD-340D224FA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822128"/>
        <c:axId val="1101907040"/>
      </c:scatterChart>
      <c:valAx>
        <c:axId val="1101822128"/>
        <c:scaling>
          <c:orientation val="minMax"/>
          <c:max val="2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Log Degree</a:t>
                </a:r>
              </a:p>
            </c:rich>
          </c:tx>
          <c:layout>
            <c:manualLayout>
              <c:xMode val="edge"/>
              <c:yMode val="edge"/>
              <c:x val="0.42981340223097114"/>
              <c:y val="0.868057378244386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07040"/>
        <c:crosses val="autoZero"/>
        <c:crossBetween val="midCat"/>
        <c:majorUnit val="0.2"/>
      </c:valAx>
      <c:valAx>
        <c:axId val="1101907040"/>
        <c:scaling>
          <c:orientation val="minMax"/>
          <c:max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Log CCDF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22128"/>
        <c:crosses val="autoZero"/>
        <c:crossBetween val="midCat"/>
      </c:valAx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1288003062117236E-2"/>
          <c:y val="0.91514089384660247"/>
          <c:w val="0.8337366390349823"/>
          <c:h val="7.9555446194225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'[1]IE figure use'!$G$3:$G$231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xVal>
          <c:yVal>
            <c:numRef>
              <c:f>'[1]IE figure use'!$F$3:$F$231</c:f>
              <c:numCache>
                <c:formatCode>General</c:formatCode>
                <c:ptCount val="229"/>
                <c:pt idx="0">
                  <c:v>0.74161065999999998</c:v>
                </c:pt>
                <c:pt idx="1">
                  <c:v>0.35310806700000003</c:v>
                </c:pt>
                <c:pt idx="2">
                  <c:v>0.23404882099999999</c:v>
                </c:pt>
                <c:pt idx="3">
                  <c:v>0.17507344799999999</c:v>
                </c:pt>
                <c:pt idx="4">
                  <c:v>0.13938435499999999</c:v>
                </c:pt>
                <c:pt idx="5">
                  <c:v>0.115136857</c:v>
                </c:pt>
                <c:pt idx="6">
                  <c:v>9.6571398000000003E-2</c:v>
                </c:pt>
                <c:pt idx="7">
                  <c:v>8.2804275999999996E-2</c:v>
                </c:pt>
                <c:pt idx="8">
                  <c:v>7.1378184999999997E-2</c:v>
                </c:pt>
                <c:pt idx="9">
                  <c:v>6.2386146000000003E-2</c:v>
                </c:pt>
                <c:pt idx="10">
                  <c:v>5.4603380999999999E-2</c:v>
                </c:pt>
                <c:pt idx="11">
                  <c:v>4.8122911999999997E-2</c:v>
                </c:pt>
                <c:pt idx="12">
                  <c:v>4.2843964999999998E-2</c:v>
                </c:pt>
                <c:pt idx="13">
                  <c:v>3.8502980999999999E-2</c:v>
                </c:pt>
                <c:pt idx="14">
                  <c:v>3.4658108999999999E-2</c:v>
                </c:pt>
                <c:pt idx="15">
                  <c:v>3.1495391999999997E-2</c:v>
                </c:pt>
                <c:pt idx="16">
                  <c:v>2.8417944000000001E-2</c:v>
                </c:pt>
                <c:pt idx="17">
                  <c:v>2.5635063E-2</c:v>
                </c:pt>
                <c:pt idx="18">
                  <c:v>2.3487826E-2</c:v>
                </c:pt>
                <c:pt idx="19">
                  <c:v>2.1580893E-2</c:v>
                </c:pt>
                <c:pt idx="20">
                  <c:v>1.9774733999999999E-2</c:v>
                </c:pt>
                <c:pt idx="21">
                  <c:v>1.8123609999999998E-2</c:v>
                </c:pt>
                <c:pt idx="22">
                  <c:v>1.6643023999999999E-2</c:v>
                </c:pt>
                <c:pt idx="23">
                  <c:v>1.5092672E-2</c:v>
                </c:pt>
                <c:pt idx="24">
                  <c:v>1.4061687999999999E-2</c:v>
                </c:pt>
                <c:pt idx="25">
                  <c:v>1.3146981E-2</c:v>
                </c:pt>
                <c:pt idx="26">
                  <c:v>1.2139252999999999E-2</c:v>
                </c:pt>
                <c:pt idx="27">
                  <c:v>1.1364077E-2</c:v>
                </c:pt>
                <c:pt idx="28">
                  <c:v>1.054239E-2</c:v>
                </c:pt>
                <c:pt idx="29">
                  <c:v>9.8059740000000003E-3</c:v>
                </c:pt>
                <c:pt idx="30">
                  <c:v>9.0850600000000007E-3</c:v>
                </c:pt>
                <c:pt idx="31">
                  <c:v>8.5114300000000004E-3</c:v>
                </c:pt>
                <c:pt idx="32">
                  <c:v>7.9688069999999996E-3</c:v>
                </c:pt>
                <c:pt idx="33">
                  <c:v>7.3951770000000002E-3</c:v>
                </c:pt>
                <c:pt idx="34">
                  <c:v>6.9145680000000003E-3</c:v>
                </c:pt>
                <c:pt idx="35">
                  <c:v>6.5037250000000001E-3</c:v>
                </c:pt>
                <c:pt idx="36">
                  <c:v>6.0541229999999998E-3</c:v>
                </c:pt>
                <c:pt idx="37">
                  <c:v>5.6665350000000003E-3</c:v>
                </c:pt>
                <c:pt idx="38">
                  <c:v>5.2711950000000002E-3</c:v>
                </c:pt>
                <c:pt idx="39">
                  <c:v>4.906863E-3</c:v>
                </c:pt>
                <c:pt idx="40">
                  <c:v>4.6588059999999997E-3</c:v>
                </c:pt>
                <c:pt idx="41">
                  <c:v>4.3797430000000002E-3</c:v>
                </c:pt>
                <c:pt idx="42">
                  <c:v>4.1471900000000003E-3</c:v>
                </c:pt>
                <c:pt idx="43">
                  <c:v>3.8603750000000001E-3</c:v>
                </c:pt>
                <c:pt idx="44">
                  <c:v>3.6200709999999999E-3</c:v>
                </c:pt>
                <c:pt idx="45">
                  <c:v>3.4650359999999999E-3</c:v>
                </c:pt>
                <c:pt idx="46">
                  <c:v>3.3100009999999999E-3</c:v>
                </c:pt>
                <c:pt idx="47">
                  <c:v>3.170469E-3</c:v>
                </c:pt>
                <c:pt idx="48">
                  <c:v>2.9921779999999999E-3</c:v>
                </c:pt>
                <c:pt idx="49">
                  <c:v>2.829392E-3</c:v>
                </c:pt>
                <c:pt idx="50">
                  <c:v>2.6821079999999999E-3</c:v>
                </c:pt>
                <c:pt idx="51">
                  <c:v>2.480562E-3</c:v>
                </c:pt>
                <c:pt idx="52">
                  <c:v>2.3797900000000001E-3</c:v>
                </c:pt>
                <c:pt idx="53">
                  <c:v>2.201499E-3</c:v>
                </c:pt>
                <c:pt idx="54">
                  <c:v>2.077471E-3</c:v>
                </c:pt>
                <c:pt idx="55">
                  <c:v>1.98445E-3</c:v>
                </c:pt>
                <c:pt idx="56">
                  <c:v>1.868174E-3</c:v>
                </c:pt>
                <c:pt idx="57">
                  <c:v>1.8449180000000001E-3</c:v>
                </c:pt>
                <c:pt idx="58">
                  <c:v>1.7596490000000001E-3</c:v>
                </c:pt>
                <c:pt idx="59">
                  <c:v>1.6898830000000001E-3</c:v>
                </c:pt>
                <c:pt idx="60">
                  <c:v>1.5581029999999999E-3</c:v>
                </c:pt>
                <c:pt idx="61">
                  <c:v>1.4883369999999999E-3</c:v>
                </c:pt>
                <c:pt idx="62">
                  <c:v>1.4030679999999999E-3</c:v>
                </c:pt>
                <c:pt idx="63">
                  <c:v>1.3565579999999999E-3</c:v>
                </c:pt>
                <c:pt idx="64">
                  <c:v>1.2867919999999999E-3</c:v>
                </c:pt>
                <c:pt idx="65">
                  <c:v>1.209274E-3</c:v>
                </c:pt>
                <c:pt idx="66">
                  <c:v>1.139508E-3</c:v>
                </c:pt>
                <c:pt idx="67">
                  <c:v>1.1007499999999999E-3</c:v>
                </c:pt>
                <c:pt idx="68">
                  <c:v>1.077494E-3</c:v>
                </c:pt>
                <c:pt idx="69">
                  <c:v>1.046487E-3</c:v>
                </c:pt>
                <c:pt idx="70">
                  <c:v>9.5299999999999996E-4</c:v>
                </c:pt>
                <c:pt idx="71">
                  <c:v>9.1500000000000001E-4</c:v>
                </c:pt>
                <c:pt idx="72">
                  <c:v>8.9099999999999997E-4</c:v>
                </c:pt>
                <c:pt idx="73">
                  <c:v>8.5300000000000003E-4</c:v>
                </c:pt>
                <c:pt idx="74">
                  <c:v>8.0599999999999997E-4</c:v>
                </c:pt>
                <c:pt idx="75">
                  <c:v>7.67E-4</c:v>
                </c:pt>
                <c:pt idx="76">
                  <c:v>7.6000000000000004E-4</c:v>
                </c:pt>
                <c:pt idx="77">
                  <c:v>7.36E-4</c:v>
                </c:pt>
                <c:pt idx="78">
                  <c:v>6.8999999999999997E-4</c:v>
                </c:pt>
                <c:pt idx="79">
                  <c:v>6.8199999999999999E-4</c:v>
                </c:pt>
                <c:pt idx="80">
                  <c:v>6.5899999999999997E-4</c:v>
                </c:pt>
                <c:pt idx="81">
                  <c:v>6.5099999999999999E-4</c:v>
                </c:pt>
                <c:pt idx="82">
                  <c:v>5.6599999999999999E-4</c:v>
                </c:pt>
                <c:pt idx="83">
                  <c:v>5.5000000000000003E-4</c:v>
                </c:pt>
                <c:pt idx="84">
                  <c:v>5.3499999999999999E-4</c:v>
                </c:pt>
                <c:pt idx="85">
                  <c:v>5.1199999999999998E-4</c:v>
                </c:pt>
                <c:pt idx="86">
                  <c:v>5.1199999999999998E-4</c:v>
                </c:pt>
                <c:pt idx="87">
                  <c:v>5.1199999999999998E-4</c:v>
                </c:pt>
                <c:pt idx="88">
                  <c:v>4.73E-4</c:v>
                </c:pt>
                <c:pt idx="89">
                  <c:v>4.4999999999999999E-4</c:v>
                </c:pt>
                <c:pt idx="90">
                  <c:v>4.4999999999999999E-4</c:v>
                </c:pt>
                <c:pt idx="91">
                  <c:v>4.34098E-4</c:v>
                </c:pt>
                <c:pt idx="92">
                  <c:v>4.1100000000000002E-4</c:v>
                </c:pt>
                <c:pt idx="93">
                  <c:v>3.9500000000000001E-4</c:v>
                </c:pt>
                <c:pt idx="94">
                  <c:v>3.7199999999999999E-4</c:v>
                </c:pt>
                <c:pt idx="95">
                  <c:v>3.6400000000000001E-4</c:v>
                </c:pt>
                <c:pt idx="96">
                  <c:v>3.4900000000000003E-4</c:v>
                </c:pt>
                <c:pt idx="97">
                  <c:v>3.3300000000000002E-4</c:v>
                </c:pt>
                <c:pt idx="98">
                  <c:v>3.1799999999999998E-4</c:v>
                </c:pt>
                <c:pt idx="99">
                  <c:v>3.1799999999999998E-4</c:v>
                </c:pt>
                <c:pt idx="100">
                  <c:v>3.1799999999999998E-4</c:v>
                </c:pt>
                <c:pt idx="101">
                  <c:v>2.9500000000000001E-4</c:v>
                </c:pt>
                <c:pt idx="102">
                  <c:v>2.8699999999999998E-4</c:v>
                </c:pt>
                <c:pt idx="103">
                  <c:v>2.7900000000000001E-4</c:v>
                </c:pt>
                <c:pt idx="104">
                  <c:v>2.5599999999999999E-4</c:v>
                </c:pt>
                <c:pt idx="105">
                  <c:v>2.5599999999999999E-4</c:v>
                </c:pt>
                <c:pt idx="106">
                  <c:v>2.4800000000000001E-4</c:v>
                </c:pt>
                <c:pt idx="107">
                  <c:v>2.4000000000000001E-4</c:v>
                </c:pt>
                <c:pt idx="108">
                  <c:v>2.17049E-4</c:v>
                </c:pt>
                <c:pt idx="109">
                  <c:v>2.02E-4</c:v>
                </c:pt>
                <c:pt idx="110">
                  <c:v>2.02E-4</c:v>
                </c:pt>
                <c:pt idx="111">
                  <c:v>2.02E-4</c:v>
                </c:pt>
                <c:pt idx="112">
                  <c:v>2.02E-4</c:v>
                </c:pt>
                <c:pt idx="113">
                  <c:v>2.02E-4</c:v>
                </c:pt>
                <c:pt idx="114">
                  <c:v>1.94E-4</c:v>
                </c:pt>
                <c:pt idx="115">
                  <c:v>1.8599999999999999E-4</c:v>
                </c:pt>
                <c:pt idx="116">
                  <c:v>1.7799999999999999E-4</c:v>
                </c:pt>
                <c:pt idx="117">
                  <c:v>1.7100000000000001E-4</c:v>
                </c:pt>
                <c:pt idx="118">
                  <c:v>1.55E-4</c:v>
                </c:pt>
                <c:pt idx="119">
                  <c:v>1.3999999999999999E-4</c:v>
                </c:pt>
                <c:pt idx="120">
                  <c:v>1.3200000000000001E-4</c:v>
                </c:pt>
                <c:pt idx="121">
                  <c:v>1.3200000000000001E-4</c:v>
                </c:pt>
                <c:pt idx="122">
                  <c:v>1.3200000000000001E-4</c:v>
                </c:pt>
                <c:pt idx="123">
                  <c:v>1.3200000000000001E-4</c:v>
                </c:pt>
                <c:pt idx="124">
                  <c:v>1.2400000000000001E-4</c:v>
                </c:pt>
                <c:pt idx="125">
                  <c:v>1.2400000000000001E-4</c:v>
                </c:pt>
                <c:pt idx="126">
                  <c:v>1.2400000000000001E-4</c:v>
                </c:pt>
                <c:pt idx="127">
                  <c:v>1.0900000000000001E-4</c:v>
                </c:pt>
                <c:pt idx="128">
                  <c:v>1.0900000000000001E-4</c:v>
                </c:pt>
                <c:pt idx="129">
                  <c:v>1.0900000000000001E-4</c:v>
                </c:pt>
                <c:pt idx="130">
                  <c:v>1.0900000000000001E-4</c:v>
                </c:pt>
                <c:pt idx="131">
                  <c:v>1.0900000000000001E-4</c:v>
                </c:pt>
                <c:pt idx="132">
                  <c:v>1.0900000000000001E-4</c:v>
                </c:pt>
                <c:pt idx="133">
                  <c:v>1.0900000000000001E-4</c:v>
                </c:pt>
                <c:pt idx="134">
                  <c:v>1.0900000000000001E-4</c:v>
                </c:pt>
                <c:pt idx="135">
                  <c:v>1.01E-4</c:v>
                </c:pt>
                <c:pt idx="136">
                  <c:v>9.2999999999999997E-5</c:v>
                </c:pt>
                <c:pt idx="137">
                  <c:v>9.2999999999999997E-5</c:v>
                </c:pt>
                <c:pt idx="138">
                  <c:v>9.2999999999999997E-5</c:v>
                </c:pt>
                <c:pt idx="139">
                  <c:v>8.53E-5</c:v>
                </c:pt>
                <c:pt idx="140">
                  <c:v>7.75E-5</c:v>
                </c:pt>
                <c:pt idx="141">
                  <c:v>7.75E-5</c:v>
                </c:pt>
                <c:pt idx="142">
                  <c:v>7.75E-5</c:v>
                </c:pt>
                <c:pt idx="143">
                  <c:v>7.75E-5</c:v>
                </c:pt>
                <c:pt idx="144">
                  <c:v>7.75E-5</c:v>
                </c:pt>
                <c:pt idx="145">
                  <c:v>7.75E-5</c:v>
                </c:pt>
                <c:pt idx="146">
                  <c:v>7.75E-5</c:v>
                </c:pt>
                <c:pt idx="147">
                  <c:v>7.75E-5</c:v>
                </c:pt>
                <c:pt idx="148">
                  <c:v>6.9800000000000003E-5</c:v>
                </c:pt>
                <c:pt idx="149">
                  <c:v>6.9800000000000003E-5</c:v>
                </c:pt>
                <c:pt idx="150">
                  <c:v>6.2000000000000003E-5</c:v>
                </c:pt>
                <c:pt idx="151">
                  <c:v>6.2000000000000003E-5</c:v>
                </c:pt>
                <c:pt idx="152">
                  <c:v>6.2000000000000003E-5</c:v>
                </c:pt>
                <c:pt idx="153">
                  <c:v>6.2000000000000003E-5</c:v>
                </c:pt>
                <c:pt idx="154">
                  <c:v>5.4299999999999998E-5</c:v>
                </c:pt>
                <c:pt idx="155">
                  <c:v>5.4299999999999998E-5</c:v>
                </c:pt>
                <c:pt idx="156">
                  <c:v>4.6499999999999999E-5</c:v>
                </c:pt>
                <c:pt idx="157">
                  <c:v>4.6499999999999999E-5</c:v>
                </c:pt>
                <c:pt idx="158">
                  <c:v>3.8800000000000001E-5</c:v>
                </c:pt>
                <c:pt idx="159">
                  <c:v>3.8800000000000001E-5</c:v>
                </c:pt>
                <c:pt idx="160">
                  <c:v>3.8800000000000001E-5</c:v>
                </c:pt>
                <c:pt idx="161">
                  <c:v>3.8800000000000001E-5</c:v>
                </c:pt>
                <c:pt idx="162">
                  <c:v>3.8800000000000001E-5</c:v>
                </c:pt>
                <c:pt idx="163">
                  <c:v>3.8800000000000001E-5</c:v>
                </c:pt>
                <c:pt idx="164">
                  <c:v>3.8800000000000001E-5</c:v>
                </c:pt>
                <c:pt idx="165">
                  <c:v>3.8800000000000001E-5</c:v>
                </c:pt>
                <c:pt idx="166">
                  <c:v>3.1000000000000001E-5</c:v>
                </c:pt>
                <c:pt idx="167">
                  <c:v>3.1000000000000001E-5</c:v>
                </c:pt>
                <c:pt idx="168">
                  <c:v>3.1000000000000001E-5</c:v>
                </c:pt>
                <c:pt idx="169">
                  <c:v>3.1000000000000001E-5</c:v>
                </c:pt>
                <c:pt idx="170">
                  <c:v>3.1000000000000001E-5</c:v>
                </c:pt>
                <c:pt idx="171">
                  <c:v>3.1000000000000001E-5</c:v>
                </c:pt>
                <c:pt idx="172">
                  <c:v>3.1000000000000001E-5</c:v>
                </c:pt>
                <c:pt idx="173">
                  <c:v>2.3300000000000001E-5</c:v>
                </c:pt>
                <c:pt idx="174">
                  <c:v>2.3300000000000001E-5</c:v>
                </c:pt>
                <c:pt idx="175">
                  <c:v>2.3300000000000001E-5</c:v>
                </c:pt>
                <c:pt idx="176">
                  <c:v>2.3300000000000001E-5</c:v>
                </c:pt>
                <c:pt idx="177">
                  <c:v>2.3300000000000001E-5</c:v>
                </c:pt>
                <c:pt idx="178">
                  <c:v>2.3300000000000001E-5</c:v>
                </c:pt>
                <c:pt idx="179">
                  <c:v>2.3300000000000001E-5</c:v>
                </c:pt>
                <c:pt idx="180">
                  <c:v>2.3300000000000001E-5</c:v>
                </c:pt>
                <c:pt idx="181">
                  <c:v>2.3300000000000001E-5</c:v>
                </c:pt>
                <c:pt idx="182">
                  <c:v>2.3300000000000001E-5</c:v>
                </c:pt>
                <c:pt idx="183">
                  <c:v>2.3300000000000001E-5</c:v>
                </c:pt>
                <c:pt idx="184">
                  <c:v>1.5500000000000001E-5</c:v>
                </c:pt>
                <c:pt idx="185">
                  <c:v>1.5500000000000001E-5</c:v>
                </c:pt>
                <c:pt idx="186">
                  <c:v>1.5500000000000001E-5</c:v>
                </c:pt>
                <c:pt idx="187">
                  <c:v>1.5500000000000001E-5</c:v>
                </c:pt>
                <c:pt idx="188">
                  <c:v>1.5500000000000001E-5</c:v>
                </c:pt>
                <c:pt idx="189">
                  <c:v>1.5500000000000001E-5</c:v>
                </c:pt>
                <c:pt idx="190">
                  <c:v>1.5500000000000001E-5</c:v>
                </c:pt>
                <c:pt idx="191">
                  <c:v>1.5500000000000001E-5</c:v>
                </c:pt>
                <c:pt idx="192">
                  <c:v>1.5500000000000001E-5</c:v>
                </c:pt>
                <c:pt idx="193">
                  <c:v>1.5500000000000001E-5</c:v>
                </c:pt>
                <c:pt idx="194">
                  <c:v>1.5500000000000001E-5</c:v>
                </c:pt>
                <c:pt idx="195">
                  <c:v>1.5500000000000001E-5</c:v>
                </c:pt>
                <c:pt idx="196">
                  <c:v>1.5500000000000001E-5</c:v>
                </c:pt>
                <c:pt idx="197">
                  <c:v>1.5500000000000001E-5</c:v>
                </c:pt>
                <c:pt idx="198">
                  <c:v>1.5500000000000001E-5</c:v>
                </c:pt>
                <c:pt idx="199">
                  <c:v>1.5500000000000001E-5</c:v>
                </c:pt>
                <c:pt idx="200">
                  <c:v>1.5500000000000001E-5</c:v>
                </c:pt>
                <c:pt idx="201">
                  <c:v>1.5500000000000001E-5</c:v>
                </c:pt>
                <c:pt idx="202">
                  <c:v>1.5500000000000001E-5</c:v>
                </c:pt>
                <c:pt idx="203">
                  <c:v>1.5500000000000001E-5</c:v>
                </c:pt>
                <c:pt idx="204">
                  <c:v>1.5500000000000001E-5</c:v>
                </c:pt>
                <c:pt idx="205">
                  <c:v>1.5500000000000001E-5</c:v>
                </c:pt>
                <c:pt idx="206">
                  <c:v>1.5500000000000001E-5</c:v>
                </c:pt>
                <c:pt idx="207">
                  <c:v>1.5500000000000001E-5</c:v>
                </c:pt>
                <c:pt idx="208">
                  <c:v>1.5500000000000001E-5</c:v>
                </c:pt>
                <c:pt idx="209">
                  <c:v>1.5500000000000001E-5</c:v>
                </c:pt>
                <c:pt idx="210">
                  <c:v>1.5500000000000001E-5</c:v>
                </c:pt>
                <c:pt idx="211">
                  <c:v>1.5500000000000001E-5</c:v>
                </c:pt>
                <c:pt idx="212">
                  <c:v>1.5500000000000001E-5</c:v>
                </c:pt>
                <c:pt idx="213">
                  <c:v>1.5500000000000001E-5</c:v>
                </c:pt>
                <c:pt idx="214">
                  <c:v>1.5500000000000001E-5</c:v>
                </c:pt>
                <c:pt idx="215">
                  <c:v>1.5500000000000001E-5</c:v>
                </c:pt>
                <c:pt idx="216">
                  <c:v>1.5500000000000001E-5</c:v>
                </c:pt>
                <c:pt idx="217">
                  <c:v>1.5500000000000001E-5</c:v>
                </c:pt>
                <c:pt idx="218">
                  <c:v>1.5500000000000001E-5</c:v>
                </c:pt>
                <c:pt idx="219">
                  <c:v>1.5500000000000001E-5</c:v>
                </c:pt>
                <c:pt idx="220">
                  <c:v>1.5500000000000001E-5</c:v>
                </c:pt>
                <c:pt idx="221">
                  <c:v>7.7500000000000003E-6</c:v>
                </c:pt>
                <c:pt idx="222">
                  <c:v>7.7500000000000003E-6</c:v>
                </c:pt>
                <c:pt idx="223">
                  <c:v>7.7500000000000003E-6</c:v>
                </c:pt>
                <c:pt idx="224">
                  <c:v>7.7500000000000003E-6</c:v>
                </c:pt>
                <c:pt idx="225">
                  <c:v>7.7500000000000003E-6</c:v>
                </c:pt>
                <c:pt idx="226">
                  <c:v>7.7500000000000003E-6</c:v>
                </c:pt>
                <c:pt idx="227">
                  <c:v>7.7500000000000003E-6</c:v>
                </c:pt>
                <c:pt idx="228">
                  <c:v>7.7500000000000003E-6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6-B545-A3CC-A7B7F82BE6DA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'[1]IE figure use'!$G$3:$G$231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xVal>
          <c:yVal>
            <c:numRef>
              <c:f>'[1]IE figure use'!$H$3:$H$231</c:f>
              <c:numCache>
                <c:formatCode>General</c:formatCode>
                <c:ptCount val="229"/>
                <c:pt idx="0">
                  <c:v>0.25002710424902042</c:v>
                </c:pt>
                <c:pt idx="1">
                  <c:v>0.21550481624731221</c:v>
                </c:pt>
                <c:pt idx="2">
                  <c:v>0.18656535573304625</c:v>
                </c:pt>
                <c:pt idx="3">
                  <c:v>0.1621810066491455</c:v>
                </c:pt>
                <c:pt idx="4">
                  <c:v>0.14153502320913705</c:v>
                </c:pt>
                <c:pt idx="5">
                  <c:v>0.1239740786015361</c:v>
                </c:pt>
                <c:pt idx="6">
                  <c:v>0.10897234019642037</c:v>
                </c:pt>
                <c:pt idx="7">
                  <c:v>9.6104117120524885E-2</c:v>
                </c:pt>
                <c:pt idx="8">
                  <c:v>8.5022881249254487E-2</c:v>
                </c:pt>
                <c:pt idx="9">
                  <c:v>7.5445064261465106E-2</c:v>
                </c:pt>
                <c:pt idx="10">
                  <c:v>6.7137460609869248E-2</c:v>
                </c:pt>
                <c:pt idx="11">
                  <c:v>5.9907372344625426E-2</c:v>
                </c:pt>
                <c:pt idx="12">
                  <c:v>5.3594852893549198E-2</c:v>
                </c:pt>
                <c:pt idx="13">
                  <c:v>4.8066567998510577E-2</c:v>
                </c:pt>
                <c:pt idx="14">
                  <c:v>4.3210910249962542E-2</c:v>
                </c:pt>
                <c:pt idx="15">
                  <c:v>3.8934091084401774E-2</c:v>
                </c:pt>
                <c:pt idx="16">
                  <c:v>3.515699919656589E-2</c:v>
                </c:pt>
                <c:pt idx="17">
                  <c:v>3.1812663098492795E-2</c:v>
                </c:pt>
                <c:pt idx="18">
                  <c:v>2.8844192349184214E-2</c:v>
                </c:pt>
                <c:pt idx="19">
                  <c:v>2.6203099896842087E-2</c:v>
                </c:pt>
                <c:pt idx="20">
                  <c:v>2.3847929284020221E-2</c:v>
                </c:pt>
                <c:pt idx="21">
                  <c:v>2.174312682032005E-2</c:v>
                </c:pt>
                <c:pt idx="22">
                  <c:v>1.9858111446517845E-2</c:v>
                </c:pt>
                <c:pt idx="23">
                  <c:v>1.8166504801349907E-2</c:v>
                </c:pt>
                <c:pt idx="24">
                  <c:v>1.6645491630650405E-2</c:v>
                </c:pt>
                <c:pt idx="25">
                  <c:v>1.5275286652600986E-2</c:v>
                </c:pt>
                <c:pt idx="26">
                  <c:v>1.403868869271737E-2</c:v>
                </c:pt>
                <c:pt idx="27">
                  <c:v>1.2920706615931173E-2</c:v>
                </c:pt>
                <c:pt idx="28">
                  <c:v>1.1908244530103503E-2</c:v>
                </c:pt>
                <c:pt idx="29">
                  <c:v>1.0989836083419243E-2</c:v>
                </c:pt>
                <c:pt idx="30">
                  <c:v>1.0155419556451006E-2</c:v>
                </c:pt>
                <c:pt idx="31">
                  <c:v>9.3961469579727282E-3</c:v>
                </c:pt>
                <c:pt idx="32">
                  <c:v>8.7042215492148765E-3</c:v>
                </c:pt>
                <c:pt idx="33">
                  <c:v>8.0727592044748282E-3</c:v>
                </c:pt>
                <c:pt idx="34">
                  <c:v>7.4956698139980746E-3</c:v>
                </c:pt>
                <c:pt idx="35">
                  <c:v>6.9675555848832949E-3</c:v>
                </c:pt>
                <c:pt idx="36">
                  <c:v>6.4836236266581334E-3</c:v>
                </c:pt>
                <c:pt idx="37">
                  <c:v>6.0396106432536751E-3</c:v>
                </c:pt>
                <c:pt idx="38">
                  <c:v>5.6317179107483765E-3</c:v>
                </c:pt>
                <c:pt idx="39">
                  <c:v>5.256555015106544E-3</c:v>
                </c:pt>
                <c:pt idx="40">
                  <c:v>4.9110910679199217E-3</c:v>
                </c:pt>
                <c:pt idx="41">
                  <c:v>4.5926123202794777E-3</c:v>
                </c:pt>
                <c:pt idx="42">
                  <c:v>4.2986852629303216E-3</c:v>
                </c:pt>
                <c:pt idx="43">
                  <c:v>4.027124440912566E-3</c:v>
                </c:pt>
                <c:pt idx="44">
                  <c:v>3.7759643279194973E-3</c:v>
                </c:pt>
                <c:pt idx="45">
                  <c:v>3.543434703638766E-3</c:v>
                </c:pt>
                <c:pt idx="46">
                  <c:v>3.3279390596621227E-3</c:v>
                </c:pt>
                <c:pt idx="47">
                  <c:v>3.1280356288361155E-3</c:v>
                </c:pt>
                <c:pt idx="48">
                  <c:v>2.9424206913762564E-3</c:v>
                </c:pt>
                <c:pt idx="49">
                  <c:v>2.7699138604848684E-3</c:v>
                </c:pt>
                <c:pt idx="50">
                  <c:v>2.60944509208464E-3</c:v>
                </c:pt>
                <c:pt idx="51">
                  <c:v>2.4600431988324968E-3</c:v>
                </c:pt>
                <c:pt idx="52">
                  <c:v>2.3208256788277873E-3</c:v>
                </c:pt>
                <c:pt idx="53">
                  <c:v>2.1909896952175337E-3</c:v>
                </c:pt>
                <c:pt idx="54">
                  <c:v>2.0698040649303339E-3</c:v>
                </c:pt>
                <c:pt idx="55">
                  <c:v>1.9566021336235567E-3</c:v>
                </c:pt>
                <c:pt idx="56">
                  <c:v>1.8507754300936376E-3</c:v>
                </c:pt>
                <c:pt idx="57">
                  <c:v>1.7517680072849334E-3</c:v>
                </c:pt>
                <c:pt idx="58">
                  <c:v>1.6590713889814118E-3</c:v>
                </c:pt>
                <c:pt idx="59">
                  <c:v>1.5722200515653679E-3</c:v>
                </c:pt>
                <c:pt idx="60">
                  <c:v>1.4907873791209943E-3</c:v>
                </c:pt>
                <c:pt idx="61">
                  <c:v>1.4143820378527644E-3</c:v>
                </c:pt>
                <c:pt idx="62">
                  <c:v>1.3426447224521502E-3</c:v>
                </c:pt>
                <c:pt idx="63">
                  <c:v>1.2752452328281725E-3</c:v>
                </c:pt>
                <c:pt idx="64">
                  <c:v>1.2118798446416387E-3</c:v>
                </c:pt>
                <c:pt idx="65">
                  <c:v>1.1522689414560038E-3</c:v>
                </c:pt>
                <c:pt idx="66">
                  <c:v>1.0961548801294062E-3</c:v>
                </c:pt>
                <c:pt idx="67">
                  <c:v>1.0433000643994303E-3</c:v>
                </c:pt>
                <c:pt idx="68">
                  <c:v>9.9348520452054146E-4</c:v>
                </c:pt>
                <c:pt idx="69">
                  <c:v>9.4650774335992025E-4</c:v>
                </c:pt>
                <c:pt idx="70">
                  <c:v>9.0218043158884196E-4</c:v>
                </c:pt>
                <c:pt idx="71">
                  <c:v>8.6033003656539988E-4</c:v>
                </c:pt>
                <c:pt idx="72">
                  <c:v>8.2079617122566618E-4</c:v>
                </c:pt>
                <c:pt idx="73">
                  <c:v>7.8343023081514651E-4</c:v>
                </c:pt>
                <c:pt idx="74">
                  <c:v>7.4809442662701294E-4</c:v>
                </c:pt>
                <c:pt idx="75">
                  <c:v>7.1466090709098424E-4</c:v>
                </c:pt>
                <c:pt idx="76">
                  <c:v>6.8301095759666457E-4</c:v>
                </c:pt>
                <c:pt idx="77">
                  <c:v>6.5303427135472985E-4</c:v>
                </c:pt>
                <c:pt idx="78">
                  <c:v>6.2462828441353375E-4</c:v>
                </c:pt>
                <c:pt idx="79">
                  <c:v>5.9769756867026009E-4</c:v>
                </c:pt>
                <c:pt idx="80">
                  <c:v>5.7215327735611577E-4</c:v>
                </c:pt>
                <c:pt idx="81">
                  <c:v>5.4791263804377407E-4</c:v>
                </c:pt>
                <c:pt idx="82">
                  <c:v>5.2489848873114148E-4</c:v>
                </c:pt>
                <c:pt idx="83">
                  <c:v>5.030388530057442E-4</c:v>
                </c:pt>
                <c:pt idx="84">
                  <c:v>4.8226655069529342E-4</c:v>
                </c:pt>
                <c:pt idx="85">
                  <c:v>4.6251884076792699E-4</c:v>
                </c:pt>
                <c:pt idx="86">
                  <c:v>4.4373709356523074E-4</c:v>
                </c:pt>
                <c:pt idx="87">
                  <c:v>4.2586648973681919E-4</c:v>
                </c:pt>
                <c:pt idx="88">
                  <c:v>4.0885574350085655E-4</c:v>
                </c:pt>
                <c:pt idx="89">
                  <c:v>3.9265684808378762E-4</c:v>
                </c:pt>
                <c:pt idx="90">
                  <c:v>3.7722484139772868E-4</c:v>
                </c:pt>
                <c:pt idx="91">
                  <c:v>3.6251759019806221E-4</c:v>
                </c:pt>
                <c:pt idx="92">
                  <c:v>3.4849559112908821E-4</c:v>
                </c:pt>
                <c:pt idx="93">
                  <c:v>3.3512178721417445E-4</c:v>
                </c:pt>
                <c:pt idx="94">
                  <c:v>3.223613984805339E-4</c:v>
                </c:pt>
                <c:pt idx="95">
                  <c:v>3.1018176552909181E-4</c:v>
                </c:pt>
                <c:pt idx="96">
                  <c:v>2.9855220496839691E-4</c:v>
                </c:pt>
                <c:pt idx="97">
                  <c:v>2.8744387572931959E-4</c:v>
                </c:pt>
                <c:pt idx="98">
                  <c:v>2.7682965536560253E-4</c:v>
                </c:pt>
                <c:pt idx="99">
                  <c:v>2.6668402552508427E-4</c:v>
                </c:pt>
                <c:pt idx="100">
                  <c:v>2.5698296584853283E-4</c:v>
                </c:pt>
                <c:pt idx="101">
                  <c:v>2.4770385561827528E-4</c:v>
                </c:pt>
                <c:pt idx="102">
                  <c:v>2.3882538253790331E-4</c:v>
                </c:pt>
                <c:pt idx="103">
                  <c:v>2.3032745807786449E-4</c:v>
                </c:pt>
                <c:pt idx="104">
                  <c:v>2.2219113887030352E-4</c:v>
                </c:pt>
                <c:pt idx="105">
                  <c:v>2.1439855368060115E-4</c:v>
                </c:pt>
                <c:pt idx="106">
                  <c:v>2.0693283552305122E-4</c:v>
                </c:pt>
                <c:pt idx="107">
                  <c:v>1.997780585245109E-4</c:v>
                </c:pt>
                <c:pt idx="108">
                  <c:v>1.9291917917292305E-4</c:v>
                </c:pt>
                <c:pt idx="109">
                  <c:v>1.8634198161772373E-4</c:v>
                </c:pt>
                <c:pt idx="110">
                  <c:v>1.8003302671656474E-4</c:v>
                </c:pt>
                <c:pt idx="111">
                  <c:v>1.7397960454776395E-4</c:v>
                </c:pt>
                <c:pt idx="112">
                  <c:v>1.6816969013069345E-4</c:v>
                </c:pt>
                <c:pt idx="113">
                  <c:v>1.6259190211709588E-4</c:v>
                </c:pt>
                <c:pt idx="114">
                  <c:v>1.5723546423532841E-4</c:v>
                </c:pt>
                <c:pt idx="115">
                  <c:v>1.5209016928686007E-4</c:v>
                </c:pt>
                <c:pt idx="116">
                  <c:v>1.4714634551023266E-4</c:v>
                </c:pt>
                <c:pt idx="117">
                  <c:v>1.4239482514219687E-4</c:v>
                </c:pt>
                <c:pt idx="118">
                  <c:v>1.3782691501902045E-4</c:v>
                </c:pt>
                <c:pt idx="119">
                  <c:v>1.3343436907314166E-4</c:v>
                </c:pt>
                <c:pt idx="120">
                  <c:v>1.2920936259148502E-4</c:v>
                </c:pt>
                <c:pt idx="121">
                  <c:v>1.2514446811199174E-4</c:v>
                </c:pt>
                <c:pt idx="122">
                  <c:v>1.212326328442996E-4</c:v>
                </c:pt>
                <c:pt idx="123">
                  <c:v>1.1746715750911794E-4</c:v>
                </c:pt>
                <c:pt idx="124">
                  <c:v>1.1384167649877324E-4</c:v>
                </c:pt>
                <c:pt idx="125">
                  <c:v>1.1035013926865715E-4</c:v>
                </c:pt>
                <c:pt idx="126">
                  <c:v>1.0698679287601351E-4</c:v>
                </c:pt>
                <c:pt idx="127">
                  <c:v>1.0374616558865446E-4</c:v>
                </c:pt>
                <c:pt idx="128">
                  <c:v>1.0062305149185501E-4</c:v>
                </c:pt>
                <c:pt idx="129">
                  <c:v>9.761249602690877E-5</c:v>
                </c:pt>
                <c:pt idx="130">
                  <c:v>9.470978239962846E-5</c:v>
                </c:pt>
                <c:pt idx="131">
                  <c:v>9.1910418801514321E-5</c:v>
                </c:pt>
                <c:pt idx="132">
                  <c:v>8.9210126390411532E-5</c:v>
                </c:pt>
                <c:pt idx="133">
                  <c:v>8.6604827981242921E-5</c:v>
                </c:pt>
                <c:pt idx="134">
                  <c:v>8.4090637400905253E-5</c:v>
                </c:pt>
                <c:pt idx="135">
                  <c:v>8.1663849464631117E-5</c:v>
                </c:pt>
                <c:pt idx="136">
                  <c:v>7.9320930534100369E-5</c:v>
                </c:pt>
                <c:pt idx="137">
                  <c:v>7.7058509620341186E-5</c:v>
                </c:pt>
                <c:pt idx="138">
                  <c:v>7.4873369997007627E-5</c:v>
                </c:pt>
                <c:pt idx="139">
                  <c:v>7.2762441291983362E-5</c:v>
                </c:pt>
                <c:pt idx="140">
                  <c:v>7.0722792027441047E-5</c:v>
                </c:pt>
                <c:pt idx="141">
                  <c:v>6.875162258051891E-5</c:v>
                </c:pt>
                <c:pt idx="142">
                  <c:v>6.6846258538645547E-5</c:v>
                </c:pt>
                <c:pt idx="143">
                  <c:v>6.5004144425288355E-5</c:v>
                </c:pt>
                <c:pt idx="144">
                  <c:v>6.3222837773515571E-5</c:v>
                </c:pt>
                <c:pt idx="145">
                  <c:v>6.1500003526257496E-5</c:v>
                </c:pt>
                <c:pt idx="146">
                  <c:v>5.9833408743547711E-5</c:v>
                </c:pt>
                <c:pt idx="147">
                  <c:v>5.8220917598314919E-5</c:v>
                </c:pt>
                <c:pt idx="148">
                  <c:v>5.6660486643498112E-5</c:v>
                </c:pt>
                <c:pt idx="149">
                  <c:v>5.5150160334376302E-5</c:v>
                </c:pt>
                <c:pt idx="150">
                  <c:v>5.3688066791038729E-5</c:v>
                </c:pt>
                <c:pt idx="151">
                  <c:v>5.2272413786893249E-5</c:v>
                </c:pt>
                <c:pt idx="152">
                  <c:v>5.0901484950005486E-5</c:v>
                </c:pt>
                <c:pt idx="153">
                  <c:v>4.9573636164902679E-5</c:v>
                </c:pt>
                <c:pt idx="154">
                  <c:v>4.8287292163254568E-5</c:v>
                </c:pt>
                <c:pt idx="155">
                  <c:v>4.7040943292571512E-5</c:v>
                </c:pt>
                <c:pt idx="156">
                  <c:v>4.5833142452739823E-5</c:v>
                </c:pt>
                <c:pt idx="157">
                  <c:v>4.4662502190842913E-5</c:v>
                </c:pt>
                <c:pt idx="158">
                  <c:v>4.3527691945312109E-5</c:v>
                </c:pt>
                <c:pt idx="159">
                  <c:v>4.2427435430996332E-5</c:v>
                </c:pt>
                <c:pt idx="160">
                  <c:v>4.1360508157259581E-5</c:v>
                </c:pt>
                <c:pt idx="161">
                  <c:v>4.0325735071689834E-5</c:v>
                </c:pt>
                <c:pt idx="162">
                  <c:v>3.9321988322456974E-5</c:v>
                </c:pt>
                <c:pt idx="163">
                  <c:v>3.8348185132773179E-5</c:v>
                </c:pt>
                <c:pt idx="164">
                  <c:v>3.7403285781303367E-5</c:v>
                </c:pt>
                <c:pt idx="165">
                  <c:v>3.6486291682738919E-5</c:v>
                </c:pt>
                <c:pt idx="166">
                  <c:v>3.5596243563092867E-5</c:v>
                </c:pt>
                <c:pt idx="167">
                  <c:v>3.4732219724594455E-5</c:v>
                </c:pt>
                <c:pt idx="168">
                  <c:v>3.3893334395361914E-5</c:v>
                </c:pt>
                <c:pt idx="169">
                  <c:v>3.3078736159315497E-5</c:v>
                </c:pt>
                <c:pt idx="170">
                  <c:v>3.2287606462056346E-5</c:v>
                </c:pt>
                <c:pt idx="171">
                  <c:v>3.1519158188681332E-5</c:v>
                </c:pt>
                <c:pt idx="172">
                  <c:v>3.0772634309742036E-5</c:v>
                </c:pt>
                <c:pt idx="173">
                  <c:v>3.0047306591766859E-5</c:v>
                </c:pt>
                <c:pt idx="174">
                  <c:v>2.9342474368974638E-5</c:v>
                </c:pt>
                <c:pt idx="175">
                  <c:v>2.8657463372996854E-5</c:v>
                </c:pt>
                <c:pt idx="176">
                  <c:v>2.7991624617605909E-5</c:v>
                </c:pt>
                <c:pt idx="177">
                  <c:v>2.7344333335616282E-5</c:v>
                </c:pt>
                <c:pt idx="178">
                  <c:v>2.6714987965284441E-5</c:v>
                </c:pt>
                <c:pt idx="179">
                  <c:v>2.6103009183680086E-5</c:v>
                </c:pt>
                <c:pt idx="180">
                  <c:v>2.5507838984644241E-5</c:v>
                </c:pt>
                <c:pt idx="181">
                  <c:v>2.4928939799080079E-5</c:v>
                </c:pt>
                <c:pt idx="182">
                  <c:v>2.4365793655445351E-5</c:v>
                </c:pt>
                <c:pt idx="183">
                  <c:v>2.3817901378433888E-5</c:v>
                </c:pt>
                <c:pt idx="184">
                  <c:v>2.3284781823941348E-5</c:v>
                </c:pt>
                <c:pt idx="185">
                  <c:v>2.2765971148514084E-5</c:v>
                </c:pt>
                <c:pt idx="186">
                  <c:v>2.2261022111578409E-5</c:v>
                </c:pt>
                <c:pt idx="187">
                  <c:v>2.1769503408836892E-5</c:v>
                </c:pt>
                <c:pt idx="188">
                  <c:v>2.1290999035306414E-5</c:v>
                </c:pt>
                <c:pt idx="189">
                  <c:v>2.0825107676552439E-5</c:v>
                </c:pt>
                <c:pt idx="190">
                  <c:v>2.0371442126752098E-5</c:v>
                </c:pt>
                <c:pt idx="191">
                  <c:v>1.9929628732288768E-5</c:v>
                </c:pt>
                <c:pt idx="192">
                  <c:v>1.9499306859651625E-5</c:v>
                </c:pt>
                <c:pt idx="193">
                  <c:v>1.9080128386474714E-5</c:v>
                </c:pt>
                <c:pt idx="194">
                  <c:v>1.8671757214613411E-5</c:v>
                </c:pt>
                <c:pt idx="195">
                  <c:v>1.827386880421197E-5</c:v>
                </c:pt>
                <c:pt idx="196">
                  <c:v>1.7886149727769538E-5</c:v>
                </c:pt>
                <c:pt idx="197">
                  <c:v>1.7508297243264103E-5</c:v>
                </c:pt>
                <c:pt idx="198">
                  <c:v>1.714001888544138E-5</c:v>
                </c:pt>
                <c:pt idx="199">
                  <c:v>1.6781032074420659E-5</c:v>
                </c:pt>
                <c:pt idx="200">
                  <c:v>1.6431063740813591E-5</c:v>
                </c:pt>
                <c:pt idx="201">
                  <c:v>1.6089849966591872E-5</c:v>
                </c:pt>
                <c:pt idx="202">
                  <c:v>1.5757135640978286E-5</c:v>
                </c:pt>
                <c:pt idx="203">
                  <c:v>1.5432674130672285E-5</c:v>
                </c:pt>
                <c:pt idx="204">
                  <c:v>1.5116226963755037E-5</c:v>
                </c:pt>
                <c:pt idx="205">
                  <c:v>1.4807563526651821E-5</c:v>
                </c:pt>
                <c:pt idx="206">
                  <c:v>1.4506460773560386E-5</c:v>
                </c:pt>
                <c:pt idx="207">
                  <c:v>1.4212702947782933E-5</c:v>
                </c:pt>
                <c:pt idx="208">
                  <c:v>1.3926081314426845E-5</c:v>
                </c:pt>
                <c:pt idx="209">
                  <c:v>1.3646393903965707E-5</c:v>
                </c:pt>
                <c:pt idx="210">
                  <c:v>1.3373445266176566E-5</c:v>
                </c:pt>
                <c:pt idx="211">
                  <c:v>1.3107046233993285E-5</c:v>
                </c:pt>
                <c:pt idx="212">
                  <c:v>1.2847013696837285E-5</c:v>
                </c:pt>
                <c:pt idx="213">
                  <c:v>1.2593170383009079E-5</c:v>
                </c:pt>
                <c:pt idx="214">
                  <c:v>1.2345344650742962E-5</c:v>
                </c:pt>
                <c:pt idx="215">
                  <c:v>1.2103370287546848E-5</c:v>
                </c:pt>
                <c:pt idx="216">
                  <c:v>1.1867086317466853E-5</c:v>
                </c:pt>
                <c:pt idx="217">
                  <c:v>1.1636336815933271E-5</c:v>
                </c:pt>
                <c:pt idx="218">
                  <c:v>1.1410970731861287E-5</c:v>
                </c:pt>
                <c:pt idx="219">
                  <c:v>1.1190841716694018E-5</c:v>
                </c:pt>
                <c:pt idx="220">
                  <c:v>1.09758079600912E-5</c:v>
                </c:pt>
                <c:pt idx="221">
                  <c:v>1.0765732031980234E-5</c:v>
                </c:pt>
                <c:pt idx="222">
                  <c:v>1.0560480730698707E-5</c:v>
                </c:pt>
                <c:pt idx="223">
                  <c:v>1.0359924936971811E-5</c:v>
                </c:pt>
                <c:pt idx="224">
                  <c:v>1.01639394734776E-5</c:v>
                </c:pt>
                <c:pt idx="225">
                  <c:v>9.9724029697661986E-6</c:v>
                </c:pt>
                <c:pt idx="226">
                  <c:v>9.7851977323092354E-6</c:v>
                </c:pt>
                <c:pt idx="227">
                  <c:v>9.6022096194649749E-6</c:v>
                </c:pt>
                <c:pt idx="228">
                  <c:v>9.4233279211560065E-6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6-B545-A3CC-A7B7F82B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822128"/>
        <c:axId val="1101907040"/>
      </c:scatterChart>
      <c:valAx>
        <c:axId val="110182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Log Degree</a:t>
                </a:r>
              </a:p>
            </c:rich>
          </c:tx>
          <c:layout>
            <c:manualLayout>
              <c:xMode val="edge"/>
              <c:yMode val="edge"/>
              <c:x val="0.42981340223097114"/>
              <c:y val="0.868057378244386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07040"/>
        <c:crosses val="autoZero"/>
        <c:crossBetween val="midCat"/>
      </c:valAx>
      <c:valAx>
        <c:axId val="1101907040"/>
        <c:scaling>
          <c:orientation val="minMax"/>
          <c:max val="0.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Log CCDF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22128"/>
        <c:crosses val="autoZero"/>
        <c:crossBetween val="midCat"/>
      </c:valAx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1288003062117236E-2"/>
          <c:y val="0.91514089384660247"/>
          <c:w val="0.8337366390349823"/>
          <c:h val="7.9555446194225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Empirical distribution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'JR model without iso nodes'!$I$3:$I$231</c:f>
              <c:numCache>
                <c:formatCode>General</c:formatCode>
                <c:ptCount val="22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</c:numCache>
            </c:numRef>
          </c:xVal>
          <c:yVal>
            <c:numRef>
              <c:f>'JR model without iso nodes'!$J$3:$J$231</c:f>
              <c:numCache>
                <c:formatCode>General</c:formatCode>
                <c:ptCount val="229"/>
                <c:pt idx="0">
                  <c:v>-0.36658556672144682</c:v>
                </c:pt>
                <c:pt idx="1">
                  <c:v>-0.47631740382781157</c:v>
                </c:pt>
                <c:pt idx="2">
                  <c:v>-0.5607300155936743</c:v>
                </c:pt>
                <c:pt idx="3">
                  <c:v>-0.63643640470392815</c:v>
                </c:pt>
                <c:pt idx="4">
                  <c:v>-0.7224767675461965</c:v>
                </c:pt>
                <c:pt idx="5">
                  <c:v>-0.79533141592805634</c:v>
                </c:pt>
                <c:pt idx="6">
                  <c:v>-0.86429726457564504</c:v>
                </c:pt>
                <c:pt idx="7">
                  <c:v>-0.92593421081824423</c:v>
                </c:pt>
                <c:pt idx="8">
                  <c:v>-0.98672397970848036</c:v>
                </c:pt>
                <c:pt idx="9">
                  <c:v>-1.0430934675231927</c:v>
                </c:pt>
                <c:pt idx="10">
                  <c:v>-1.0989288051632515</c:v>
                </c:pt>
                <c:pt idx="11">
                  <c:v>-1.1510194435387435</c:v>
                </c:pt>
                <c:pt idx="12">
                  <c:v>-1.1994884418749645</c:v>
                </c:pt>
                <c:pt idx="13">
                  <c:v>-1.2446528520068192</c:v>
                </c:pt>
                <c:pt idx="14">
                  <c:v>-1.2894691608269104</c:v>
                </c:pt>
                <c:pt idx="15">
                  <c:v>-1.3290258441866443</c:v>
                </c:pt>
                <c:pt idx="16">
                  <c:v>-1.3727947022535107</c:v>
                </c:pt>
                <c:pt idx="17">
                  <c:v>-1.41684092610621</c:v>
                </c:pt>
                <c:pt idx="18">
                  <c:v>-1.4546294869956102</c:v>
                </c:pt>
                <c:pt idx="19">
                  <c:v>-1.4905267462488112</c:v>
                </c:pt>
                <c:pt idx="20">
                  <c:v>-1.5279066692462013</c:v>
                </c:pt>
                <c:pt idx="21">
                  <c:v>-1.5657429731666943</c:v>
                </c:pt>
                <c:pt idx="22">
                  <c:v>-1.6028029391881862</c:v>
                </c:pt>
                <c:pt idx="23">
                  <c:v>-1.6433229209170159</c:v>
                </c:pt>
                <c:pt idx="24">
                  <c:v>-1.6740697159673783</c:v>
                </c:pt>
                <c:pt idx="25">
                  <c:v>-1.7034731010695494</c:v>
                </c:pt>
                <c:pt idx="26">
                  <c:v>-1.73841007927874</c:v>
                </c:pt>
                <c:pt idx="27">
                  <c:v>-1.7668937997586351</c:v>
                </c:pt>
                <c:pt idx="28">
                  <c:v>-1.7996625106539741</c:v>
                </c:pt>
                <c:pt idx="29">
                  <c:v>-1.8298127888343108</c:v>
                </c:pt>
                <c:pt idx="30">
                  <c:v>-1.8618355931647996</c:v>
                </c:pt>
                <c:pt idx="31">
                  <c:v>-1.8903177302204306</c:v>
                </c:pt>
                <c:pt idx="32">
                  <c:v>-1.9195039629647943</c:v>
                </c:pt>
                <c:pt idx="33">
                  <c:v>-1.9526517897719127</c:v>
                </c:pt>
                <c:pt idx="34">
                  <c:v>-1.9815191898128413</c:v>
                </c:pt>
                <c:pt idx="35">
                  <c:v>-2.008719581134693</c:v>
                </c:pt>
                <c:pt idx="36">
                  <c:v>-2.040578462178809</c:v>
                </c:pt>
                <c:pt idx="37">
                  <c:v>-2.0694439036665444</c:v>
                </c:pt>
                <c:pt idx="38">
                  <c:v>-2.1003653541503922</c:v>
                </c:pt>
                <c:pt idx="39">
                  <c:v>-2.1315449584295938</c:v>
                </c:pt>
                <c:pt idx="40">
                  <c:v>-2.1531561074422711</c:v>
                </c:pt>
                <c:pt idx="41">
                  <c:v>-2.1790236687899802</c:v>
                </c:pt>
                <c:pt idx="42">
                  <c:v>-2.2032021465346832</c:v>
                </c:pt>
                <c:pt idx="43">
                  <c:v>-2.2341136115156992</c:v>
                </c:pt>
                <c:pt idx="44">
                  <c:v>-2.2626172334485597</c:v>
                </c:pt>
                <c:pt idx="45">
                  <c:v>-2.2820519965479877</c:v>
                </c:pt>
                <c:pt idx="46">
                  <c:v>-2.300319410552115</c:v>
                </c:pt>
                <c:pt idx="47">
                  <c:v>-2.3183073804339398</c:v>
                </c:pt>
                <c:pt idx="48">
                  <c:v>-2.3438942235503371</c:v>
                </c:pt>
                <c:pt idx="49">
                  <c:v>-2.3686504068745351</c:v>
                </c:pt>
                <c:pt idx="50">
                  <c:v>-2.3923337353153276</c:v>
                </c:pt>
                <c:pt idx="51">
                  <c:v>-2.4242228797288097</c:v>
                </c:pt>
                <c:pt idx="52">
                  <c:v>-2.4425264905612591</c:v>
                </c:pt>
                <c:pt idx="53">
                  <c:v>-2.4769292302448118</c:v>
                </c:pt>
                <c:pt idx="54">
                  <c:v>-2.5009295066485793</c:v>
                </c:pt>
                <c:pt idx="55">
                  <c:v>-2.5211328927368664</c:v>
                </c:pt>
                <c:pt idx="56">
                  <c:v>-2.5459564764618987</c:v>
                </c:pt>
                <c:pt idx="57">
                  <c:v>-2.5514655712466734</c:v>
                </c:pt>
                <c:pt idx="58">
                  <c:v>-2.5703509154070474</c:v>
                </c:pt>
                <c:pt idx="59">
                  <c:v>-2.588079682367479</c:v>
                </c:pt>
                <c:pt idx="60">
                  <c:v>-2.6236803571087037</c:v>
                </c:pt>
                <c:pt idx="61">
                  <c:v>-2.6437798325655812</c:v>
                </c:pt>
                <c:pt idx="62">
                  <c:v>-2.6696804025385164</c:v>
                </c:pt>
                <c:pt idx="63">
                  <c:v>-2.6844873303896155</c:v>
                </c:pt>
                <c:pt idx="64">
                  <c:v>-2.7076895854707126</c:v>
                </c:pt>
                <c:pt idx="65">
                  <c:v>-2.7350127126819483</c:v>
                </c:pt>
                <c:pt idx="66">
                  <c:v>-2.7611654312834362</c:v>
                </c:pt>
                <c:pt idx="67">
                  <c:v>-2.7764053978401737</c:v>
                </c:pt>
                <c:pt idx="68">
                  <c:v>-2.785812866362003</c:v>
                </c:pt>
                <c:pt idx="69">
                  <c:v>-2.7986817925513261</c:v>
                </c:pt>
                <c:pt idx="70">
                  <c:v>-2.8397480632019594</c:v>
                </c:pt>
                <c:pt idx="71">
                  <c:v>-2.8580754442914915</c:v>
                </c:pt>
                <c:pt idx="72">
                  <c:v>-2.869454990034991</c:v>
                </c:pt>
                <c:pt idx="73">
                  <c:v>-2.8891096780314616</c:v>
                </c:pt>
                <c:pt idx="74">
                  <c:v>-2.9139332617564926</c:v>
                </c:pt>
                <c:pt idx="75">
                  <c:v>-2.9357616992521658</c:v>
                </c:pt>
                <c:pt idx="76">
                  <c:v>-2.9402622004788439</c:v>
                </c:pt>
                <c:pt idx="77">
                  <c:v>-2.9540504849644744</c:v>
                </c:pt>
                <c:pt idx="78">
                  <c:v>-2.9830141808997936</c:v>
                </c:pt>
                <c:pt idx="79">
                  <c:v>-2.9880349822748418</c:v>
                </c:pt>
                <c:pt idx="80">
                  <c:v>-3.0034553411423359</c:v>
                </c:pt>
                <c:pt idx="81">
                  <c:v>-3.008719581134693</c:v>
                </c:pt>
                <c:pt idx="82">
                  <c:v>-3.0712750847993346</c:v>
                </c:pt>
                <c:pt idx="83">
                  <c:v>-3.0836843427811544</c:v>
                </c:pt>
                <c:pt idx="84">
                  <c:v>-3.0964586308175832</c:v>
                </c:pt>
                <c:pt idx="85">
                  <c:v>-3.1163534595345221</c:v>
                </c:pt>
                <c:pt idx="86">
                  <c:v>-3.1163534595345221</c:v>
                </c:pt>
                <c:pt idx="87">
                  <c:v>-3.1163534595345221</c:v>
                </c:pt>
                <c:pt idx="88">
                  <c:v>-3.1516814218762654</c:v>
                </c:pt>
                <c:pt idx="89">
                  <c:v>-3.1743454065122094</c:v>
                </c:pt>
                <c:pt idx="90">
                  <c:v>-3.1743454065122094</c:v>
                </c:pt>
                <c:pt idx="91">
                  <c:v>-3.190139673695441</c:v>
                </c:pt>
                <c:pt idx="92">
                  <c:v>-3.2065300898836107</c:v>
                </c:pt>
                <c:pt idx="93">
                  <c:v>-3.2235634291823909</c:v>
                </c:pt>
                <c:pt idx="94">
                  <c:v>-3.2504355755826921</c:v>
                </c:pt>
                <c:pt idx="95">
                  <c:v>-3.2597756018368358</c:v>
                </c:pt>
                <c:pt idx="96">
                  <c:v>-3.2790807570322227</c:v>
                </c:pt>
                <c:pt idx="97">
                  <c:v>-3.2992841431205093</c:v>
                </c:pt>
                <c:pt idx="98">
                  <c:v>-3.3204734421904472</c:v>
                </c:pt>
                <c:pt idx="99">
                  <c:v>-3.3204734421904472</c:v>
                </c:pt>
                <c:pt idx="100">
                  <c:v>-3.3204734421904472</c:v>
                </c:pt>
                <c:pt idx="101">
                  <c:v>-3.3543317094514142</c:v>
                </c:pt>
                <c:pt idx="102">
                  <c:v>-3.3662309327511224</c:v>
                </c:pt>
                <c:pt idx="103">
                  <c:v>-3.3784653891681344</c:v>
                </c:pt>
                <c:pt idx="104">
                  <c:v>-3.4173834551985038</c:v>
                </c:pt>
                <c:pt idx="105">
                  <c:v>-3.4173834551985038</c:v>
                </c:pt>
                <c:pt idx="106">
                  <c:v>-3.4311717396841379</c:v>
                </c:pt>
                <c:pt idx="107">
                  <c:v>-3.4454121787987471</c:v>
                </c:pt>
                <c:pt idx="108">
                  <c:v>-3.4911696693594219</c:v>
                </c:pt>
                <c:pt idx="109">
                  <c:v>-3.5245934248463726</c:v>
                </c:pt>
                <c:pt idx="110">
                  <c:v>-3.5245934248463726</c:v>
                </c:pt>
                <c:pt idx="111">
                  <c:v>-3.5245934248463726</c:v>
                </c:pt>
                <c:pt idx="112">
                  <c:v>-3.5245934248463726</c:v>
                </c:pt>
                <c:pt idx="113">
                  <c:v>-3.5245934248463726</c:v>
                </c:pt>
                <c:pt idx="114">
                  <c:v>-3.5245934248463726</c:v>
                </c:pt>
                <c:pt idx="115">
                  <c:v>-3.5423221918068046</c:v>
                </c:pt>
                <c:pt idx="116">
                  <c:v>-3.5608055975008166</c:v>
                </c:pt>
                <c:pt idx="117">
                  <c:v>-3.5801107526962039</c:v>
                </c:pt>
                <c:pt idx="118">
                  <c:v>-3.6215034378544284</c:v>
                </c:pt>
                <c:pt idx="119">
                  <c:v>-3.6672609284151045</c:v>
                </c:pt>
                <c:pt idx="120">
                  <c:v>-3.6920845121401373</c:v>
                </c:pt>
                <c:pt idx="121">
                  <c:v>-3.6920845121401373</c:v>
                </c:pt>
                <c:pt idx="122">
                  <c:v>-3.6920845121401373</c:v>
                </c:pt>
                <c:pt idx="123">
                  <c:v>-3.6920845121401373</c:v>
                </c:pt>
                <c:pt idx="124">
                  <c:v>-3.7184134508624851</c:v>
                </c:pt>
                <c:pt idx="125">
                  <c:v>-3.7184134508624851</c:v>
                </c:pt>
                <c:pt idx="126">
                  <c:v>-3.7184134508624851</c:v>
                </c:pt>
                <c:pt idx="127">
                  <c:v>-3.7764053978401737</c:v>
                </c:pt>
                <c:pt idx="128">
                  <c:v>-3.7764053978401737</c:v>
                </c:pt>
                <c:pt idx="129">
                  <c:v>-3.7764053978401737</c:v>
                </c:pt>
                <c:pt idx="130">
                  <c:v>-3.7764053978401737</c:v>
                </c:pt>
                <c:pt idx="131">
                  <c:v>-3.7764053978401737</c:v>
                </c:pt>
                <c:pt idx="132">
                  <c:v>-3.7764053978401737</c:v>
                </c:pt>
                <c:pt idx="133">
                  <c:v>-3.7764053978401737</c:v>
                </c:pt>
                <c:pt idx="134">
                  <c:v>-3.7764053978401737</c:v>
                </c:pt>
                <c:pt idx="135">
                  <c:v>-3.8085900812115732</c:v>
                </c:pt>
                <c:pt idx="136">
                  <c:v>-3.8433521874707859</c:v>
                </c:pt>
                <c:pt idx="137">
                  <c:v>-3.8433521874707859</c:v>
                </c:pt>
                <c:pt idx="138">
                  <c:v>-3.8433521874707859</c:v>
                </c:pt>
                <c:pt idx="139">
                  <c:v>-3.881140748360187</c:v>
                </c:pt>
                <c:pt idx="140">
                  <c:v>-3.9225334335184097</c:v>
                </c:pt>
                <c:pt idx="141">
                  <c:v>-3.9225334335184097</c:v>
                </c:pt>
                <c:pt idx="142">
                  <c:v>-3.9225334335184097</c:v>
                </c:pt>
                <c:pt idx="143">
                  <c:v>-3.9225334335184097</c:v>
                </c:pt>
                <c:pt idx="144">
                  <c:v>-3.9225334335184097</c:v>
                </c:pt>
                <c:pt idx="145">
                  <c:v>-3.9225334335184097</c:v>
                </c:pt>
                <c:pt idx="146">
                  <c:v>-3.9225334335184097</c:v>
                </c:pt>
                <c:pt idx="147">
                  <c:v>-3.9225334335184097</c:v>
                </c:pt>
                <c:pt idx="148">
                  <c:v>-3.9682909240790858</c:v>
                </c:pt>
                <c:pt idx="149">
                  <c:v>-3.9682909240790858</c:v>
                </c:pt>
                <c:pt idx="150">
                  <c:v>-4.0194434465264663</c:v>
                </c:pt>
                <c:pt idx="151">
                  <c:v>-4.0194434465264663</c:v>
                </c:pt>
                <c:pt idx="152">
                  <c:v>-4.0194434465264663</c:v>
                </c:pt>
                <c:pt idx="153">
                  <c:v>-4.0194434465264663</c:v>
                </c:pt>
                <c:pt idx="154">
                  <c:v>-4.0774353935041523</c:v>
                </c:pt>
                <c:pt idx="155">
                  <c:v>-4.0774353935041523</c:v>
                </c:pt>
                <c:pt idx="156">
                  <c:v>-4.1443821831347663</c:v>
                </c:pt>
                <c:pt idx="157">
                  <c:v>-4.1443821831347663</c:v>
                </c:pt>
                <c:pt idx="158">
                  <c:v>-4.2235634291823905</c:v>
                </c:pt>
                <c:pt idx="159">
                  <c:v>-4.2235634291823905</c:v>
                </c:pt>
                <c:pt idx="160">
                  <c:v>-4.2235634291823905</c:v>
                </c:pt>
                <c:pt idx="161">
                  <c:v>-4.2235634291823905</c:v>
                </c:pt>
                <c:pt idx="162">
                  <c:v>-4.2235634291823905</c:v>
                </c:pt>
                <c:pt idx="163">
                  <c:v>-4.2235634291823905</c:v>
                </c:pt>
                <c:pt idx="164">
                  <c:v>-4.2235634291823905</c:v>
                </c:pt>
                <c:pt idx="165">
                  <c:v>-4.2235634291823905</c:v>
                </c:pt>
                <c:pt idx="166">
                  <c:v>-4.3204734421904467</c:v>
                </c:pt>
                <c:pt idx="167">
                  <c:v>-4.3204734421904467</c:v>
                </c:pt>
                <c:pt idx="168">
                  <c:v>-4.3204734421904467</c:v>
                </c:pt>
                <c:pt idx="169">
                  <c:v>-4.3204734421904467</c:v>
                </c:pt>
                <c:pt idx="170">
                  <c:v>-4.3204734421904467</c:v>
                </c:pt>
                <c:pt idx="171">
                  <c:v>-4.3204734421904467</c:v>
                </c:pt>
                <c:pt idx="172">
                  <c:v>-4.3204734421904467</c:v>
                </c:pt>
                <c:pt idx="173">
                  <c:v>-4.4454121787987475</c:v>
                </c:pt>
                <c:pt idx="174">
                  <c:v>-4.4454121787987475</c:v>
                </c:pt>
                <c:pt idx="175">
                  <c:v>-4.4454121787987475</c:v>
                </c:pt>
                <c:pt idx="176">
                  <c:v>-4.4454121787987475</c:v>
                </c:pt>
                <c:pt idx="177">
                  <c:v>-4.4454121787987475</c:v>
                </c:pt>
                <c:pt idx="178">
                  <c:v>-4.4454121787987475</c:v>
                </c:pt>
                <c:pt idx="179">
                  <c:v>-4.4454121787987475</c:v>
                </c:pt>
                <c:pt idx="180">
                  <c:v>-4.4454121787987475</c:v>
                </c:pt>
                <c:pt idx="181">
                  <c:v>-4.4454121787987475</c:v>
                </c:pt>
                <c:pt idx="182">
                  <c:v>-4.4454121787987475</c:v>
                </c:pt>
                <c:pt idx="183">
                  <c:v>-4.4454121787987475</c:v>
                </c:pt>
                <c:pt idx="184">
                  <c:v>-4.621503437854428</c:v>
                </c:pt>
                <c:pt idx="185">
                  <c:v>-4.621503437854428</c:v>
                </c:pt>
                <c:pt idx="186">
                  <c:v>-4.621503437854428</c:v>
                </c:pt>
                <c:pt idx="187">
                  <c:v>-4.621503437854428</c:v>
                </c:pt>
                <c:pt idx="188">
                  <c:v>-4.621503437854428</c:v>
                </c:pt>
                <c:pt idx="189">
                  <c:v>-4.621503437854428</c:v>
                </c:pt>
                <c:pt idx="190">
                  <c:v>-4.621503437854428</c:v>
                </c:pt>
                <c:pt idx="191">
                  <c:v>-4.621503437854428</c:v>
                </c:pt>
                <c:pt idx="192">
                  <c:v>-4.621503437854428</c:v>
                </c:pt>
                <c:pt idx="193">
                  <c:v>-4.621503437854428</c:v>
                </c:pt>
                <c:pt idx="194">
                  <c:v>-4.621503437854428</c:v>
                </c:pt>
                <c:pt idx="195">
                  <c:v>-4.621503437854428</c:v>
                </c:pt>
                <c:pt idx="196">
                  <c:v>-4.621503437854428</c:v>
                </c:pt>
                <c:pt idx="197">
                  <c:v>-4.621503437854428</c:v>
                </c:pt>
                <c:pt idx="198">
                  <c:v>-4.621503437854428</c:v>
                </c:pt>
                <c:pt idx="199">
                  <c:v>-4.621503437854428</c:v>
                </c:pt>
                <c:pt idx="200">
                  <c:v>-4.621503437854428</c:v>
                </c:pt>
                <c:pt idx="201">
                  <c:v>-4.621503437854428</c:v>
                </c:pt>
                <c:pt idx="202">
                  <c:v>-4.621503437854428</c:v>
                </c:pt>
                <c:pt idx="203">
                  <c:v>-4.621503437854428</c:v>
                </c:pt>
                <c:pt idx="204">
                  <c:v>-4.621503437854428</c:v>
                </c:pt>
                <c:pt idx="205">
                  <c:v>-4.621503437854428</c:v>
                </c:pt>
                <c:pt idx="206">
                  <c:v>-4.621503437854428</c:v>
                </c:pt>
                <c:pt idx="207">
                  <c:v>-4.621503437854428</c:v>
                </c:pt>
                <c:pt idx="208">
                  <c:v>-4.621503437854428</c:v>
                </c:pt>
                <c:pt idx="209">
                  <c:v>-4.621503437854428</c:v>
                </c:pt>
                <c:pt idx="210">
                  <c:v>-4.621503437854428</c:v>
                </c:pt>
                <c:pt idx="211">
                  <c:v>-4.621503437854428</c:v>
                </c:pt>
                <c:pt idx="212">
                  <c:v>-4.621503437854428</c:v>
                </c:pt>
                <c:pt idx="213">
                  <c:v>-4.621503437854428</c:v>
                </c:pt>
                <c:pt idx="214">
                  <c:v>-4.621503437854428</c:v>
                </c:pt>
                <c:pt idx="215">
                  <c:v>-4.621503437854428</c:v>
                </c:pt>
                <c:pt idx="216">
                  <c:v>-4.621503437854428</c:v>
                </c:pt>
                <c:pt idx="217">
                  <c:v>-4.621503437854428</c:v>
                </c:pt>
                <c:pt idx="218">
                  <c:v>-4.621503437854428</c:v>
                </c:pt>
                <c:pt idx="219">
                  <c:v>-4.621503437854428</c:v>
                </c:pt>
                <c:pt idx="220">
                  <c:v>-4.621503437854428</c:v>
                </c:pt>
                <c:pt idx="221">
                  <c:v>-4.9225334335184092</c:v>
                </c:pt>
                <c:pt idx="222">
                  <c:v>-4.9225334335184092</c:v>
                </c:pt>
                <c:pt idx="223">
                  <c:v>-4.9225334335184092</c:v>
                </c:pt>
                <c:pt idx="224">
                  <c:v>-4.9225334335184092</c:v>
                </c:pt>
                <c:pt idx="225">
                  <c:v>-4.9225334335184092</c:v>
                </c:pt>
                <c:pt idx="226">
                  <c:v>-4.9225334335184092</c:v>
                </c:pt>
                <c:pt idx="227">
                  <c:v>-4.9225334335184092</c:v>
                </c:pt>
                <c:pt idx="228">
                  <c:v>-4.9225334335184092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45-F74D-8D69-B4B3C996AD86}"/>
            </c:ext>
          </c:extLst>
        </c:ser>
        <c:ser>
          <c:idx val="1"/>
          <c:order val="1"/>
          <c:tx>
            <c:v>Fit from model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'JR model without iso nodes'!$I$3:$I$231</c:f>
              <c:numCache>
                <c:formatCode>General</c:formatCode>
                <c:ptCount val="22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</c:numCache>
            </c:numRef>
          </c:xVal>
          <c:yVal>
            <c:numRef>
              <c:f>'JR model without iso nodes'!$K$3:$K$231</c:f>
              <c:numCache>
                <c:formatCode>General</c:formatCode>
                <c:ptCount val="229"/>
                <c:pt idx="0">
                  <c:v>-0.18941023329163045</c:v>
                </c:pt>
                <c:pt idx="1">
                  <c:v>-0.35325503280575055</c:v>
                </c:pt>
                <c:pt idx="2">
                  <c:v>-0.49762214343560257</c:v>
                </c:pt>
                <c:pt idx="3">
                  <c:v>-0.62665438630300541</c:v>
                </c:pt>
                <c:pt idx="4">
                  <c:v>-0.74329898111583637</c:v>
                </c:pt>
                <c:pt idx="5">
                  <c:v>-0.84972750004071262</c:v>
                </c:pt>
                <c:pt idx="6">
                  <c:v>-0.94758622978327056</c:v>
                </c:pt>
                <c:pt idx="7">
                  <c:v>-1.038153019191224</c:v>
                </c:pt>
                <c:pt idx="8">
                  <c:v>-1.1224396293583512</c:v>
                </c:pt>
                <c:pt idx="9">
                  <c:v>-1.2012608397045408</c:v>
                </c:pt>
                <c:pt idx="10">
                  <c:v>-1.2752824808361756</c:v>
                </c:pt>
                <c:pt idx="11">
                  <c:v>-1.3450556641901772</c:v>
                </c:pt>
                <c:pt idx="12">
                  <c:v>-1.4110417108151971</c:v>
                </c:pt>
                <c:pt idx="13">
                  <c:v>-1.473630656280426</c:v>
                </c:pt>
                <c:pt idx="14">
                  <c:v>-1.5331552211621633</c:v>
                </c:pt>
                <c:pt idx="15">
                  <c:v>-1.589901518378718</c:v>
                </c:pt>
                <c:pt idx="16">
                  <c:v>-1.6441173713254527</c:v>
                </c:pt>
                <c:pt idx="17">
                  <c:v>-1.6960188553142699</c:v>
                </c:pt>
                <c:pt idx="18">
                  <c:v>-1.7457954991095108</c:v>
                </c:pt>
                <c:pt idx="19">
                  <c:v>-1.7936144629876249</c:v>
                </c:pt>
                <c:pt idx="20">
                  <c:v>-1.8396239258585581</c:v>
                </c:pt>
                <c:pt idx="21">
                  <c:v>-1.8839558545900474</c:v>
                </c:pt>
                <c:pt idx="22">
                  <c:v>-1.926728286009517</c:v>
                </c:pt>
                <c:pt idx="23">
                  <c:v>-1.9680472210004274</c:v>
                </c:pt>
                <c:pt idx="24">
                  <c:v>-2.0080082072240093</c:v>
                </c:pt>
                <c:pt idx="25">
                  <c:v>-2.0466976699411701</c:v>
                </c:pt>
                <c:pt idx="26">
                  <c:v>-2.0841940375637948</c:v>
                </c:pt>
                <c:pt idx="27">
                  <c:v>-2.1205686987951804</c:v>
                </c:pt>
                <c:pt idx="28">
                  <c:v>-2.1558868207212813</c:v>
                </c:pt>
                <c:pt idx="29">
                  <c:v>-2.1902080514104725</c:v>
                </c:pt>
                <c:pt idx="30">
                  <c:v>-2.2235871260507469</c:v>
                </c:pt>
                <c:pt idx="31">
                  <c:v>-2.2560743920930109</c:v>
                </c:pt>
                <c:pt idx="32">
                  <c:v>-2.2877162660503134</c:v>
                </c:pt>
                <c:pt idx="33">
                  <c:v>-2.3185556323562673</c:v>
                </c:pt>
                <c:pt idx="34">
                  <c:v>-2.3486321928840139</c:v>
                </c:pt>
                <c:pt idx="35">
                  <c:v>-2.3779827742733075</c:v>
                </c:pt>
                <c:pt idx="36">
                  <c:v>-2.4066415990337062</c:v>
                </c:pt>
                <c:pt idx="37">
                  <c:v>-2.434640525429637</c:v>
                </c:pt>
                <c:pt idx="38">
                  <c:v>-2.4620092603641992</c:v>
                </c:pt>
                <c:pt idx="39">
                  <c:v>-2.4887755488286487</c:v>
                </c:pt>
                <c:pt idx="40">
                  <c:v>-2.5149653429465828</c:v>
                </c:pt>
                <c:pt idx="41">
                  <c:v>-2.5406029531946892</c:v>
                </c:pt>
                <c:pt idx="42">
                  <c:v>-2.5657111840086579</c:v>
                </c:pt>
                <c:pt idx="43">
                  <c:v>-2.5903114556700109</c:v>
                </c:pt>
                <c:pt idx="44">
                  <c:v>-2.6144239141064003</c:v>
                </c:pt>
                <c:pt idx="45">
                  <c:v>-2.6380675300156819</c:v>
                </c:pt>
                <c:pt idx="46">
                  <c:v>-2.6612601885357328</c:v>
                </c:pt>
                <c:pt idx="47">
                  <c:v>-2.684018770521869</c:v>
                </c:pt>
                <c:pt idx="48">
                  <c:v>-2.7063592263571232</c:v>
                </c:pt>
                <c:pt idx="49">
                  <c:v>-2.728296643103775</c:v>
                </c:pt>
                <c:pt idx="50">
                  <c:v>-2.7498453057042447</c:v>
                </c:pt>
                <c:pt idx="51">
                  <c:v>-2.7710187528531116</c:v>
                </c:pt>
                <c:pt idx="52">
                  <c:v>-2.7918298280875469</c:v>
                </c:pt>
                <c:pt idx="53">
                  <c:v>-2.812290726578957</c:v>
                </c:pt>
                <c:pt idx="54">
                  <c:v>-2.8324130380527119</c:v>
                </c:pt>
                <c:pt idx="55">
                  <c:v>-2.8522077862141755</c:v>
                </c:pt>
                <c:pt idx="56">
                  <c:v>-2.871685465016852</c:v>
                </c:pt>
                <c:pt idx="57">
                  <c:v>-2.8908560720713821</c:v>
                </c:pt>
                <c:pt idx="58">
                  <c:v>-2.9097291394616849</c:v>
                </c:pt>
                <c:pt idx="59">
                  <c:v>-2.9283137622060211</c:v>
                </c:pt>
                <c:pt idx="60">
                  <c:v>-2.9466186245757244</c:v>
                </c:pt>
                <c:pt idx="61">
                  <c:v>-2.9646520244622319</c:v>
                </c:pt>
                <c:pt idx="62">
                  <c:v>-2.982421895963566</c:v>
                </c:pt>
                <c:pt idx="63">
                  <c:v>-2.9999358303441457</c:v>
                </c:pt>
                <c:pt idx="64">
                  <c:v>-3.0172010955065125</c:v>
                </c:pt>
                <c:pt idx="65">
                  <c:v>-3.0342246540999933</c:v>
                </c:pt>
                <c:pt idx="66">
                  <c:v>-3.0510131803791993</c:v>
                </c:pt>
                <c:pt idx="67">
                  <c:v>-3.0675730759145434</c:v>
                </c:pt>
                <c:pt idx="68">
                  <c:v>-3.0839104842473035</c:v>
                </c:pt>
                <c:pt idx="69">
                  <c:v>-3.1000313045732066</c:v>
                </c:pt>
                <c:pt idx="70">
                  <c:v>-3.115941204530801</c:v>
                </c:pt>
                <c:pt idx="71">
                  <c:v>-3.1316456321639814</c:v>
                </c:pt>
                <c:pt idx="72">
                  <c:v>-3.1471498271218574</c:v>
                </c:pt>
                <c:pt idx="73">
                  <c:v>-3.1624588311535806</c:v>
                </c:pt>
                <c:pt idx="74">
                  <c:v>-3.1775774979507152</c:v>
                </c:pt>
                <c:pt idx="75">
                  <c:v>-3.192510502385248</c:v>
                </c:pt>
                <c:pt idx="76">
                  <c:v>-3.2072623491872165</c:v>
                </c:pt>
                <c:pt idx="77">
                  <c:v>-3.2218373811022603</c:v>
                </c:pt>
                <c:pt idx="78">
                  <c:v>-3.236239786566069</c:v>
                </c:pt>
                <c:pt idx="79">
                  <c:v>-3.250473606929638</c:v>
                </c:pt>
                <c:pt idx="80">
                  <c:v>-3.2645427432665328</c:v>
                </c:pt>
                <c:pt idx="81">
                  <c:v>-3.2784509627908416</c:v>
                </c:pt>
                <c:pt idx="82">
                  <c:v>-3.2922019049122322</c:v>
                </c:pt>
                <c:pt idx="83">
                  <c:v>-3.3057990869524634</c:v>
                </c:pt>
                <c:pt idx="84">
                  <c:v>-3.3192459095458147</c:v>
                </c:pt>
                <c:pt idx="85">
                  <c:v>-3.3325456617441707</c:v>
                </c:pt>
                <c:pt idx="86">
                  <c:v>-3.3457015258459477</c:v>
                </c:pt>
                <c:pt idx="87">
                  <c:v>-3.3587165819665779</c:v>
                </c:pt>
                <c:pt idx="88">
                  <c:v>-3.3715938123669944</c:v>
                </c:pt>
                <c:pt idx="89">
                  <c:v>-3.3843361055553109</c:v>
                </c:pt>
                <c:pt idx="90">
                  <c:v>-3.3969462601758309</c:v>
                </c:pt>
                <c:pt idx="91">
                  <c:v>-3.4094269886984652</c:v>
                </c:pt>
                <c:pt idx="92">
                  <c:v>-3.421780920920733</c:v>
                </c:pt>
                <c:pt idx="93">
                  <c:v>-3.4340106072936587</c:v>
                </c:pt>
                <c:pt idx="94">
                  <c:v>-3.4461185220820783</c:v>
                </c:pt>
                <c:pt idx="95">
                  <c:v>-3.4581070663691604</c:v>
                </c:pt>
                <c:pt idx="96">
                  <c:v>-3.4699785709142548</c:v>
                </c:pt>
                <c:pt idx="97">
                  <c:v>-3.4817352988725929</c:v>
                </c:pt>
                <c:pt idx="98">
                  <c:v>-3.4933794483847627</c:v>
                </c:pt>
                <c:pt idx="99">
                  <c:v>-3.5049131550433783</c:v>
                </c:pt>
                <c:pt idx="100">
                  <c:v>-3.51633849424387</c:v>
                </c:pt>
                <c:pt idx="101">
                  <c:v>-3.5276574834258541</c:v>
                </c:pt>
                <c:pt idx="102">
                  <c:v>-3.5388720842111501</c:v>
                </c:pt>
                <c:pt idx="103">
                  <c:v>-3.5499842044441103</c:v>
                </c:pt>
                <c:pt idx="104">
                  <c:v>-3.5609957001395598</c:v>
                </c:pt>
                <c:pt idx="105">
                  <c:v>-3.5719083773433349</c:v>
                </c:pt>
                <c:pt idx="106">
                  <c:v>-3.5827239939100748</c:v>
                </c:pt>
                <c:pt idx="107">
                  <c:v>-3.5934442612026491</c:v>
                </c:pt>
                <c:pt idx="108">
                  <c:v>-3.6040708457173296</c:v>
                </c:pt>
                <c:pt idx="109">
                  <c:v>-3.614605370638559</c:v>
                </c:pt>
                <c:pt idx="110">
                  <c:v>-3.6250494173269567</c:v>
                </c:pt>
                <c:pt idx="111">
                  <c:v>-3.6354045267439634</c:v>
                </c:pt>
                <c:pt idx="112">
                  <c:v>-3.6456722008163398</c:v>
                </c:pt>
                <c:pt idx="113">
                  <c:v>-3.6558539037435369</c:v>
                </c:pt>
                <c:pt idx="114">
                  <c:v>-3.6659510632507879</c:v>
                </c:pt>
                <c:pt idx="115">
                  <c:v>-3.6759650717906038</c:v>
                </c:pt>
                <c:pt idx="116">
                  <c:v>-3.6858972876951968</c:v>
                </c:pt>
                <c:pt idx="117">
                  <c:v>-3.6957490362822205</c:v>
                </c:pt>
                <c:pt idx="118">
                  <c:v>-3.7055216109160827</c:v>
                </c:pt>
                <c:pt idx="119">
                  <c:v>-3.7152162740269423</c:v>
                </c:pt>
                <c:pt idx="120">
                  <c:v>-3.7248342580894125</c:v>
                </c:pt>
                <c:pt idx="121">
                  <c:v>-3.7343767665628618</c:v>
                </c:pt>
                <c:pt idx="122">
                  <c:v>-3.7438449747951092</c:v>
                </c:pt>
                <c:pt idx="123">
                  <c:v>-3.7532400308911984</c:v>
                </c:pt>
                <c:pt idx="124">
                  <c:v>-3.7625630565488803</c:v>
                </c:pt>
                <c:pt idx="125">
                  <c:v>-3.7718151478623061</c:v>
                </c:pt>
                <c:pt idx="126">
                  <c:v>-3.7809973760953737</c:v>
                </c:pt>
                <c:pt idx="127">
                  <c:v>-3.7901107884260972</c:v>
                </c:pt>
                <c:pt idx="128">
                  <c:v>-3.7991564086632876</c:v>
                </c:pt>
                <c:pt idx="129">
                  <c:v>-3.8081352379367774</c:v>
                </c:pt>
                <c:pt idx="130">
                  <c:v>-3.8170482553623488</c:v>
                </c:pt>
                <c:pt idx="131">
                  <c:v>-3.8258964186824644</c:v>
                </c:pt>
                <c:pt idx="132">
                  <c:v>-3.8346806648838632</c:v>
                </c:pt>
                <c:pt idx="133">
                  <c:v>-3.8434019107930055</c:v>
                </c:pt>
                <c:pt idx="134">
                  <c:v>-3.8520610536503135</c:v>
                </c:pt>
                <c:pt idx="135">
                  <c:v>-3.8606589716641189</c:v>
                </c:pt>
                <c:pt idx="136">
                  <c:v>-3.8691965245451558</c:v>
                </c:pt>
                <c:pt idx="137">
                  <c:v>-3.877674554022426</c:v>
                </c:pt>
                <c:pt idx="138">
                  <c:v>-3.8860938843412032</c:v>
                </c:pt>
                <c:pt idx="139">
                  <c:v>-3.8944553227439176</c:v>
                </c:pt>
                <c:pt idx="140">
                  <c:v>-3.9027596599346164</c:v>
                </c:pt>
                <c:pt idx="141">
                  <c:v>-3.9110076705276802</c:v>
                </c:pt>
                <c:pt idx="142">
                  <c:v>-3.9192001134814101</c:v>
                </c:pt>
                <c:pt idx="143">
                  <c:v>-3.9273377325171226</c:v>
                </c:pt>
                <c:pt idx="144">
                  <c:v>-3.9354212565243043</c:v>
                </c:pt>
                <c:pt idx="145">
                  <c:v>-3.9434513999523895</c:v>
                </c:pt>
                <c:pt idx="146">
                  <c:v>-3.9514288631896934</c:v>
                </c:pt>
                <c:pt idx="147">
                  <c:v>-3.9593543329299896</c:v>
                </c:pt>
                <c:pt idx="148">
                  <c:v>-3.9672284825272204</c:v>
                </c:pt>
                <c:pt idx="149">
                  <c:v>-3.9750519723388007</c:v>
                </c:pt>
                <c:pt idx="150">
                  <c:v>-3.9828254500579416</c:v>
                </c:pt>
                <c:pt idx="151">
                  <c:v>-3.9905495510354263</c:v>
                </c:pt>
                <c:pt idx="152">
                  <c:v>-3.9982248985912268</c:v>
                </c:pt>
                <c:pt idx="153">
                  <c:v>-4.0058521043163493</c:v>
                </c:pt>
                <c:pt idx="154">
                  <c:v>-4.013431768365268</c:v>
                </c:pt>
                <c:pt idx="155">
                  <c:v>-4.0209644797393134</c:v>
                </c:pt>
                <c:pt idx="156">
                  <c:v>-4.0284508165613175</c:v>
                </c:pt>
                <c:pt idx="157">
                  <c:v>-4.0358913463418782</c:v>
                </c:pt>
                <c:pt idx="158">
                  <c:v>-4.04328662623751</c:v>
                </c:pt>
                <c:pt idx="159">
                  <c:v>-4.0506372033010027</c:v>
                </c:pt>
                <c:pt idx="160">
                  <c:v>-4.0579436147242509</c:v>
                </c:pt>
                <c:pt idx="161">
                  <c:v>-4.0652063880738396</c:v>
                </c:pt>
                <c:pt idx="162">
                  <c:v>-4.0724260415196305</c:v>
                </c:pt>
                <c:pt idx="163">
                  <c:v>-4.0796030840566058</c:v>
                </c:pt>
                <c:pt idx="164">
                  <c:v>-4.0867380157202007</c:v>
                </c:pt>
                <c:pt idx="165">
                  <c:v>-4.0938313277953577</c:v>
                </c:pt>
                <c:pt idx="166">
                  <c:v>-4.100883503019519</c:v>
                </c:pt>
                <c:pt idx="167">
                  <c:v>-4.1078950157797633</c:v>
                </c:pt>
                <c:pt idx="168">
                  <c:v>-4.1148663323043007</c:v>
                </c:pt>
                <c:pt idx="169">
                  <c:v>-4.1217979108484961</c:v>
                </c:pt>
                <c:pt idx="170">
                  <c:v>-4.128690201875628</c:v>
                </c:pt>
                <c:pt idx="171">
                  <c:v>-4.135543648232562</c:v>
                </c:pt>
                <c:pt idx="172">
                  <c:v>-4.1423586853204828</c:v>
                </c:pt>
                <c:pt idx="173">
                  <c:v>-4.1491357412608849</c:v>
                </c:pt>
                <c:pt idx="174">
                  <c:v>-4.1558752370569563</c:v>
                </c:pt>
                <c:pt idx="175">
                  <c:v>-4.1625775867505119</c:v>
                </c:pt>
                <c:pt idx="176">
                  <c:v>-4.1692431975746382</c:v>
                </c:pt>
                <c:pt idx="177">
                  <c:v>-4.1758724701021572</c:v>
                </c:pt>
                <c:pt idx="178">
                  <c:v>-4.1824657983900853</c:v>
                </c:pt>
                <c:pt idx="179">
                  <c:v>-4.1890235701201854</c:v>
                </c:pt>
                <c:pt idx="180">
                  <c:v>-4.1955461667357508</c:v>
                </c:pt>
                <c:pt idx="181">
                  <c:v>-4.2020339635747437</c:v>
                </c:pt>
                <c:pt idx="182">
                  <c:v>-4.2084873299993992</c:v>
                </c:pt>
                <c:pt idx="183">
                  <c:v>-4.2149066295224058</c:v>
                </c:pt>
                <c:pt idx="184">
                  <c:v>-4.2212922199297793</c:v>
                </c:pt>
                <c:pt idx="185">
                  <c:v>-4.227644453400516</c:v>
                </c:pt>
                <c:pt idx="186">
                  <c:v>-4.2339636766231514</c:v>
                </c:pt>
                <c:pt idx="187">
                  <c:v>-4.2402502309092975</c:v>
                </c:pt>
                <c:pt idx="188">
                  <c:v>-4.2465044523042543</c:v>
                </c:pt>
                <c:pt idx="189">
                  <c:v>-4.2527266716948109</c:v>
                </c:pt>
                <c:pt idx="190">
                  <c:v>-4.2589172149142778</c:v>
                </c:pt>
                <c:pt idx="191">
                  <c:v>-4.2650764028448807</c:v>
                </c:pt>
                <c:pt idx="192">
                  <c:v>-4.2712045515175596</c:v>
                </c:pt>
                <c:pt idx="193">
                  <c:v>-4.2773019722092762</c:v>
                </c:pt>
                <c:pt idx="194">
                  <c:v>-4.2833689715378842</c:v>
                </c:pt>
                <c:pt idx="195">
                  <c:v>-4.2894058515546512</c:v>
                </c:pt>
                <c:pt idx="196">
                  <c:v>-4.2954129098344973</c:v>
                </c:pt>
                <c:pt idx="197">
                  <c:v>-4.3013904395640061</c:v>
                </c:pt>
                <c:pt idx="198">
                  <c:v>-4.3073387296272942</c:v>
                </c:pt>
                <c:pt idx="199">
                  <c:v>-4.3132580646897818</c:v>
                </c:pt>
                <c:pt idx="200">
                  <c:v>-4.3191487252799394</c:v>
                </c:pt>
                <c:pt idx="201">
                  <c:v>-4.3250109878690672</c:v>
                </c:pt>
                <c:pt idx="202">
                  <c:v>-4.3308451249491444</c:v>
                </c:pt>
                <c:pt idx="203">
                  <c:v>-4.3366514051088503</c:v>
                </c:pt>
                <c:pt idx="204">
                  <c:v>-4.3424300931077386</c:v>
                </c:pt>
                <c:pt idx="205">
                  <c:v>-4.3481814499486982</c:v>
                </c:pt>
                <c:pt idx="206">
                  <c:v>-4.3539057329486788</c:v>
                </c:pt>
                <c:pt idx="207">
                  <c:v>-4.359603195807777</c:v>
                </c:pt>
                <c:pt idx="208">
                  <c:v>-4.3652740886766992</c:v>
                </c:pt>
                <c:pt idx="209">
                  <c:v>-4.3709186582226707</c:v>
                </c:pt>
                <c:pt idx="210">
                  <c:v>-4.3765371476938091</c:v>
                </c:pt>
                <c:pt idx="211">
                  <c:v>-4.3821297969820332</c:v>
                </c:pt>
                <c:pt idx="212">
                  <c:v>-4.3876968426845133</c:v>
                </c:pt>
                <c:pt idx="213">
                  <c:v>-4.3932385181637406</c:v>
                </c:pt>
                <c:pt idx="214">
                  <c:v>-4.3987550536062168</c:v>
                </c:pt>
                <c:pt idx="215">
                  <c:v>-4.40424667607983</c:v>
                </c:pt>
                <c:pt idx="216">
                  <c:v>-4.4097136095899367</c:v>
                </c:pt>
                <c:pt idx="217">
                  <c:v>-4.4151560751341901</c:v>
                </c:pt>
                <c:pt idx="218">
                  <c:v>-4.4205742907561412</c:v>
                </c:pt>
                <c:pt idx="219">
                  <c:v>-4.4259684715976597</c:v>
                </c:pt>
                <c:pt idx="220">
                  <c:v>-4.4313388299501959</c:v>
                </c:pt>
                <c:pt idx="221">
                  <c:v>-4.4366855753049066</c:v>
                </c:pt>
                <c:pt idx="222">
                  <c:v>-4.4420089144016952</c:v>
                </c:pt>
                <c:pt idx="223">
                  <c:v>-4.4473090512771751</c:v>
                </c:pt>
                <c:pt idx="224">
                  <c:v>-4.4525861873115993</c:v>
                </c:pt>
                <c:pt idx="225">
                  <c:v>-4.4578405212747683</c:v>
                </c:pt>
                <c:pt idx="226">
                  <c:v>-4.4630722493709571</c:v>
                </c:pt>
                <c:pt idx="227">
                  <c:v>-4.4682815652828749</c:v>
                </c:pt>
                <c:pt idx="228">
                  <c:v>-4.4734686602146922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45-F74D-8D69-B4B3C996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822128"/>
        <c:axId val="1101907040"/>
      </c:scatterChart>
      <c:valAx>
        <c:axId val="110182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Log Degree</a:t>
                </a:r>
              </a:p>
            </c:rich>
          </c:tx>
          <c:layout>
            <c:manualLayout>
              <c:xMode val="edge"/>
              <c:yMode val="edge"/>
              <c:x val="0.42981340223097114"/>
              <c:y val="0.868057378244386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07040"/>
        <c:crosses val="autoZero"/>
        <c:crossBetween val="midCat"/>
        <c:majorUnit val="0.2"/>
      </c:valAx>
      <c:valAx>
        <c:axId val="1101907040"/>
        <c:scaling>
          <c:orientation val="minMax"/>
          <c:max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Log CCDF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221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1288003062117236E-2"/>
          <c:y val="0.91514089384660247"/>
          <c:w val="0.60121455053593731"/>
          <c:h val="5.3772516767537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Empirical distribution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'JR model with iso nodes'!$I$3:$I$231</c:f>
              <c:numCache>
                <c:formatCode>General</c:formatCode>
                <c:ptCount val="22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</c:numCache>
            </c:numRef>
          </c:xVal>
          <c:yVal>
            <c:numRef>
              <c:f>'JR model with iso nodes'!$J$3:$J$231</c:f>
              <c:numCache>
                <c:formatCode>General</c:formatCode>
                <c:ptCount val="229"/>
                <c:pt idx="0">
                  <c:v>-0.12982403621805791</c:v>
                </c:pt>
                <c:pt idx="1">
                  <c:v>-0.45209236056330959</c:v>
                </c:pt>
                <c:pt idx="2">
                  <c:v>-0.63069354225063357</c:v>
                </c:pt>
                <c:pt idx="3">
                  <c:v>-0.75677971491870266</c:v>
                </c:pt>
                <c:pt idx="4">
                  <c:v>-0.85578597027299308</c:v>
                </c:pt>
                <c:pt idx="5">
                  <c:v>-0.93878563006750226</c:v>
                </c:pt>
                <c:pt idx="6">
                  <c:v>-1.0151514815563987</c:v>
                </c:pt>
                <c:pt idx="7">
                  <c:v>-1.0819472357361937</c:v>
                </c:pt>
                <c:pt idx="8">
                  <c:v>-1.1464344994527356</c:v>
                </c:pt>
                <c:pt idx="9">
                  <c:v>-1.2049118427496988</c:v>
                </c:pt>
                <c:pt idx="10">
                  <c:v>-1.2627804652772623</c:v>
                </c:pt>
                <c:pt idx="11">
                  <c:v>-1.3176481006325464</c:v>
                </c:pt>
                <c:pt idx="12">
                  <c:v>-1.3681103441441509</c:v>
                </c:pt>
                <c:pt idx="13">
                  <c:v>-1.4145056449919566</c:v>
                </c:pt>
                <c:pt idx="14">
                  <c:v>-1.4601951367539319</c:v>
                </c:pt>
                <c:pt idx="15">
                  <c:v>-1.501752981936193</c:v>
                </c:pt>
                <c:pt idx="16">
                  <c:v>-1.5464073458932224</c:v>
                </c:pt>
                <c:pt idx="17">
                  <c:v>-1.5911656109125329</c:v>
                </c:pt>
                <c:pt idx="18">
                  <c:v>-1.6291571790460295</c:v>
                </c:pt>
                <c:pt idx="19">
                  <c:v>-1.6659305885248279</c:v>
                </c:pt>
                <c:pt idx="20">
                  <c:v>-1.7038893497068552</c:v>
                </c:pt>
                <c:pt idx="21">
                  <c:v>-1.7417552919282033</c:v>
                </c:pt>
                <c:pt idx="22">
                  <c:v>-1.7787677605456778</c:v>
                </c:pt>
                <c:pt idx="23">
                  <c:v>-1.8212338661138638</c:v>
                </c:pt>
                <c:pt idx="24">
                  <c:v>-1.8519625423970787</c:v>
                </c:pt>
                <c:pt idx="25">
                  <c:v>-1.8811739647080821</c:v>
                </c:pt>
                <c:pt idx="26">
                  <c:v>-1.9158080371453952</c:v>
                </c:pt>
                <c:pt idx="27">
                  <c:v>-1.9444658322738277</c:v>
                </c:pt>
                <c:pt idx="28">
                  <c:v>-1.9770609217470319</c:v>
                </c:pt>
                <c:pt idx="29">
                  <c:v>-2.0085092625962142</c:v>
                </c:pt>
                <c:pt idx="30">
                  <c:v>-2.0416722001575023</c:v>
                </c:pt>
                <c:pt idx="31">
                  <c:v>-2.0699974682425757</c:v>
                </c:pt>
                <c:pt idx="32">
                  <c:v>-2.0986066914141785</c:v>
                </c:pt>
                <c:pt idx="33">
                  <c:v>-2.1310514269134222</c:v>
                </c:pt>
                <c:pt idx="34">
                  <c:v>-2.1602349480314396</c:v>
                </c:pt>
                <c:pt idx="35">
                  <c:v>-2.1868378304993921</c:v>
                </c:pt>
                <c:pt idx="36">
                  <c:v>-2.2179487598448193</c:v>
                </c:pt>
                <c:pt idx="37">
                  <c:v>-2.2466824244186441</c:v>
                </c:pt>
                <c:pt idx="38">
                  <c:v>-2.2780909174110131</c:v>
                </c:pt>
                <c:pt idx="39">
                  <c:v>-2.3091960673858285</c:v>
                </c:pt>
                <c:pt idx="40">
                  <c:v>-2.3317253738796779</c:v>
                </c:pt>
                <c:pt idx="41">
                  <c:v>-2.3585513728192997</c:v>
                </c:pt>
                <c:pt idx="42">
                  <c:v>-2.3822460673460535</c:v>
                </c:pt>
                <c:pt idx="43">
                  <c:v>-2.413370505556157</c:v>
                </c:pt>
                <c:pt idx="44">
                  <c:v>-2.4412829116199193</c:v>
                </c:pt>
                <c:pt idx="45">
                  <c:v>-2.4602922489251529</c:v>
                </c:pt>
                <c:pt idx="46">
                  <c:v>-2.480171875017509</c:v>
                </c:pt>
                <c:pt idx="47">
                  <c:v>-2.4988764888718338</c:v>
                </c:pt>
                <c:pt idx="48">
                  <c:v>-2.5240125745380664</c:v>
                </c:pt>
                <c:pt idx="49">
                  <c:v>-2.5483068787561178</c:v>
                </c:pt>
                <c:pt idx="50">
                  <c:v>-2.5715237384681267</c:v>
                </c:pt>
                <c:pt idx="51">
                  <c:v>-2.6054499135899509</c:v>
                </c:pt>
                <c:pt idx="52">
                  <c:v>-2.6234613647355247</c:v>
                </c:pt>
                <c:pt idx="53">
                  <c:v>-2.6572815074765792</c:v>
                </c:pt>
                <c:pt idx="54">
                  <c:v>-2.6824650299399431</c:v>
                </c:pt>
                <c:pt idx="55">
                  <c:v>-2.7023598390584826</c:v>
                </c:pt>
                <c:pt idx="56">
                  <c:v>-2.7285826764353631</c:v>
                </c:pt>
                <c:pt idx="57">
                  <c:v>-2.73402293191084</c:v>
                </c:pt>
                <c:pt idx="58">
                  <c:v>-2.754573952961759</c:v>
                </c:pt>
                <c:pt idx="59">
                  <c:v>-2.7721433629681944</c:v>
                </c:pt>
                <c:pt idx="60">
                  <c:v>-2.8074038362314484</c:v>
                </c:pt>
                <c:pt idx="61">
                  <c:v>-2.8272987215660006</c:v>
                </c:pt>
                <c:pt idx="62">
                  <c:v>-2.8529212802837427</c:v>
                </c:pt>
                <c:pt idx="63">
                  <c:v>-2.8675616331287324</c:v>
                </c:pt>
                <c:pt idx="64">
                  <c:v>-2.8904916477752396</c:v>
                </c:pt>
                <c:pt idx="65">
                  <c:v>-2.917475284576982</c:v>
                </c:pt>
                <c:pt idx="66">
                  <c:v>-2.9432826214764454</c:v>
                </c:pt>
                <c:pt idx="67">
                  <c:v>-2.9583113058684365</c:v>
                </c:pt>
                <c:pt idx="68">
                  <c:v>-2.9675851395191071</c:v>
                </c:pt>
                <c:pt idx="69">
                  <c:v>-2.9802661623213123</c:v>
                </c:pt>
                <c:pt idx="70">
                  <c:v>-3.0209070993616738</c:v>
                </c:pt>
                <c:pt idx="71">
                  <c:v>-3.0385789059335515</c:v>
                </c:pt>
                <c:pt idx="72">
                  <c:v>-3.0501222959631251</c:v>
                </c:pt>
                <c:pt idx="73">
                  <c:v>-3.0690509688324767</c:v>
                </c:pt>
                <c:pt idx="74">
                  <c:v>-3.0936649581949092</c:v>
                </c:pt>
                <c:pt idx="75">
                  <c:v>-3.1152046360510188</c:v>
                </c:pt>
                <c:pt idx="76">
                  <c:v>-3.1191864077192086</c:v>
                </c:pt>
                <c:pt idx="77">
                  <c:v>-3.1331221856625011</c:v>
                </c:pt>
                <c:pt idx="78">
                  <c:v>-3.1611509092627448</c:v>
                </c:pt>
                <c:pt idx="79">
                  <c:v>-3.1662156253435212</c:v>
                </c:pt>
                <c:pt idx="80">
                  <c:v>-3.1811145854059903</c:v>
                </c:pt>
                <c:pt idx="81">
                  <c:v>-3.1864190114318078</c:v>
                </c:pt>
                <c:pt idx="82">
                  <c:v>-3.2471835688117285</c:v>
                </c:pt>
                <c:pt idx="83">
                  <c:v>-3.2596373105057563</c:v>
                </c:pt>
                <c:pt idx="84">
                  <c:v>-3.2716462179787715</c:v>
                </c:pt>
                <c:pt idx="85">
                  <c:v>-3.2907300390241692</c:v>
                </c:pt>
                <c:pt idx="86">
                  <c:v>-3.2907300390241692</c:v>
                </c:pt>
                <c:pt idx="87">
                  <c:v>-3.2907300390241692</c:v>
                </c:pt>
                <c:pt idx="88">
                  <c:v>-3.3251388592621884</c:v>
                </c:pt>
                <c:pt idx="89">
                  <c:v>-3.3467874862246565</c:v>
                </c:pt>
                <c:pt idx="90">
                  <c:v>-3.3467874862246565</c:v>
                </c:pt>
                <c:pt idx="91">
                  <c:v>-3.3624122150619331</c:v>
                </c:pt>
                <c:pt idx="92">
                  <c:v>-3.3861581781239307</c:v>
                </c:pt>
                <c:pt idx="93">
                  <c:v>-3.4034029043735399</c:v>
                </c:pt>
                <c:pt idx="94">
                  <c:v>-3.4294570601181027</c:v>
                </c:pt>
                <c:pt idx="95">
                  <c:v>-3.4388986163509441</c:v>
                </c:pt>
                <c:pt idx="96">
                  <c:v>-3.4571745730408199</c:v>
                </c:pt>
                <c:pt idx="97">
                  <c:v>-3.4775557664936803</c:v>
                </c:pt>
                <c:pt idx="98">
                  <c:v>-3.4975728800155674</c:v>
                </c:pt>
                <c:pt idx="99">
                  <c:v>-3.4975728800155674</c:v>
                </c:pt>
                <c:pt idx="100">
                  <c:v>-3.4975728800155674</c:v>
                </c:pt>
                <c:pt idx="101">
                  <c:v>-3.530177984021837</c:v>
                </c:pt>
                <c:pt idx="102">
                  <c:v>-3.5421181032660076</c:v>
                </c:pt>
                <c:pt idx="103">
                  <c:v>-3.5543957967264026</c:v>
                </c:pt>
                <c:pt idx="104">
                  <c:v>-3.5917600346881504</c:v>
                </c:pt>
                <c:pt idx="105">
                  <c:v>-3.5917600346881504</c:v>
                </c:pt>
                <c:pt idx="106">
                  <c:v>-3.6055483191737836</c:v>
                </c:pt>
                <c:pt idx="107">
                  <c:v>-3.6197887582883941</c:v>
                </c:pt>
                <c:pt idx="108">
                  <c:v>-3.6634422107259139</c:v>
                </c:pt>
                <c:pt idx="109">
                  <c:v>-3.6946486305533761</c:v>
                </c:pt>
                <c:pt idx="110">
                  <c:v>-3.6946486305533761</c:v>
                </c:pt>
                <c:pt idx="111">
                  <c:v>-3.6946486305533761</c:v>
                </c:pt>
                <c:pt idx="112">
                  <c:v>-3.6946486305533761</c:v>
                </c:pt>
                <c:pt idx="113">
                  <c:v>-3.6946486305533761</c:v>
                </c:pt>
                <c:pt idx="114">
                  <c:v>-3.712198270069774</c:v>
                </c:pt>
                <c:pt idx="115">
                  <c:v>-3.7304870557820835</c:v>
                </c:pt>
                <c:pt idx="116">
                  <c:v>-3.7495799976911059</c:v>
                </c:pt>
                <c:pt idx="117">
                  <c:v>-3.7670038896078459</c:v>
                </c:pt>
                <c:pt idx="118">
                  <c:v>-3.8096683018297086</c:v>
                </c:pt>
                <c:pt idx="119">
                  <c:v>-3.8538719643217618</c:v>
                </c:pt>
                <c:pt idx="120">
                  <c:v>-3.87942606879415</c:v>
                </c:pt>
                <c:pt idx="121">
                  <c:v>-3.87942606879415</c:v>
                </c:pt>
                <c:pt idx="122">
                  <c:v>-3.87942606879415</c:v>
                </c:pt>
                <c:pt idx="123">
                  <c:v>-3.87942606879415</c:v>
                </c:pt>
                <c:pt idx="124">
                  <c:v>-3.9065783148377649</c:v>
                </c:pt>
                <c:pt idx="125">
                  <c:v>-3.9065783148377649</c:v>
                </c:pt>
                <c:pt idx="126">
                  <c:v>-3.9065783148377649</c:v>
                </c:pt>
                <c:pt idx="127">
                  <c:v>-3.9625735020593762</c:v>
                </c:pt>
                <c:pt idx="128">
                  <c:v>-3.9625735020593762</c:v>
                </c:pt>
                <c:pt idx="129">
                  <c:v>-3.9625735020593762</c:v>
                </c:pt>
                <c:pt idx="130">
                  <c:v>-3.9625735020593762</c:v>
                </c:pt>
                <c:pt idx="131">
                  <c:v>-3.9625735020593762</c:v>
                </c:pt>
                <c:pt idx="132">
                  <c:v>-3.9625735020593762</c:v>
                </c:pt>
                <c:pt idx="133">
                  <c:v>-3.9625735020593762</c:v>
                </c:pt>
                <c:pt idx="134">
                  <c:v>-3.9625735020593762</c:v>
                </c:pt>
                <c:pt idx="135">
                  <c:v>-3.9956786262173574</c:v>
                </c:pt>
                <c:pt idx="136">
                  <c:v>-4.0315170514460652</c:v>
                </c:pt>
                <c:pt idx="137">
                  <c:v>-4.0315170514460652</c:v>
                </c:pt>
                <c:pt idx="138">
                  <c:v>-4.0315170514460652</c:v>
                </c:pt>
                <c:pt idx="139">
                  <c:v>-4.0690509688324772</c:v>
                </c:pt>
                <c:pt idx="140">
                  <c:v>-4.1106982974936894</c:v>
                </c:pt>
                <c:pt idx="141">
                  <c:v>-4.1106982974936894</c:v>
                </c:pt>
                <c:pt idx="142">
                  <c:v>-4.1106982974936894</c:v>
                </c:pt>
                <c:pt idx="143">
                  <c:v>-4.1106982974936894</c:v>
                </c:pt>
                <c:pt idx="144">
                  <c:v>-4.1106982974936894</c:v>
                </c:pt>
                <c:pt idx="145">
                  <c:v>-4.1106982974936894</c:v>
                </c:pt>
                <c:pt idx="146">
                  <c:v>-4.1106982974936894</c:v>
                </c:pt>
                <c:pt idx="147">
                  <c:v>-4.1106982974936894</c:v>
                </c:pt>
                <c:pt idx="148">
                  <c:v>-4.1561445773768391</c:v>
                </c:pt>
                <c:pt idx="149">
                  <c:v>-4.1561445773768391</c:v>
                </c:pt>
                <c:pt idx="150">
                  <c:v>-4.2076083105017457</c:v>
                </c:pt>
                <c:pt idx="151">
                  <c:v>-4.2076083105017457</c:v>
                </c:pt>
                <c:pt idx="152">
                  <c:v>-4.2076083105017457</c:v>
                </c:pt>
                <c:pt idx="153">
                  <c:v>-4.2076083105017457</c:v>
                </c:pt>
                <c:pt idx="154">
                  <c:v>-4.2652001704111528</c:v>
                </c:pt>
                <c:pt idx="155">
                  <c:v>-4.2652001704111528</c:v>
                </c:pt>
                <c:pt idx="156">
                  <c:v>-4.3325470471100465</c:v>
                </c:pt>
                <c:pt idx="157">
                  <c:v>-4.3325470471100465</c:v>
                </c:pt>
                <c:pt idx="158">
                  <c:v>-4.4111682744057932</c:v>
                </c:pt>
                <c:pt idx="159">
                  <c:v>-4.4111682744057932</c:v>
                </c:pt>
                <c:pt idx="160">
                  <c:v>-4.4111682744057932</c:v>
                </c:pt>
                <c:pt idx="161">
                  <c:v>-4.4111682744057932</c:v>
                </c:pt>
                <c:pt idx="162">
                  <c:v>-4.4111682744057932</c:v>
                </c:pt>
                <c:pt idx="163">
                  <c:v>-4.4111682744057932</c:v>
                </c:pt>
                <c:pt idx="164">
                  <c:v>-4.4111682744057932</c:v>
                </c:pt>
                <c:pt idx="165">
                  <c:v>-4.4111682744057932</c:v>
                </c:pt>
                <c:pt idx="166">
                  <c:v>-4.5086383061657269</c:v>
                </c:pt>
                <c:pt idx="167">
                  <c:v>-4.5086383061657269</c:v>
                </c:pt>
                <c:pt idx="168">
                  <c:v>-4.5086383061657269</c:v>
                </c:pt>
                <c:pt idx="169">
                  <c:v>-4.5086383061657269</c:v>
                </c:pt>
                <c:pt idx="170">
                  <c:v>-4.5086383061657269</c:v>
                </c:pt>
                <c:pt idx="171">
                  <c:v>-4.5086383061657269</c:v>
                </c:pt>
                <c:pt idx="172">
                  <c:v>-4.5086383061657269</c:v>
                </c:pt>
                <c:pt idx="173">
                  <c:v>-4.6326440789739811</c:v>
                </c:pt>
                <c:pt idx="174">
                  <c:v>-4.6326440789739811</c:v>
                </c:pt>
                <c:pt idx="175">
                  <c:v>-4.6326440789739811</c:v>
                </c:pt>
                <c:pt idx="176">
                  <c:v>-4.6326440789739811</c:v>
                </c:pt>
                <c:pt idx="177">
                  <c:v>-4.6326440789739811</c:v>
                </c:pt>
                <c:pt idx="178">
                  <c:v>-4.6326440789739811</c:v>
                </c:pt>
                <c:pt idx="179">
                  <c:v>-4.6326440789739811</c:v>
                </c:pt>
                <c:pt idx="180">
                  <c:v>-4.6326440789739811</c:v>
                </c:pt>
                <c:pt idx="181">
                  <c:v>-4.6326440789739811</c:v>
                </c:pt>
                <c:pt idx="182">
                  <c:v>-4.6326440789739811</c:v>
                </c:pt>
                <c:pt idx="183">
                  <c:v>-4.6326440789739811</c:v>
                </c:pt>
                <c:pt idx="184">
                  <c:v>-4.8096683018297082</c:v>
                </c:pt>
                <c:pt idx="185">
                  <c:v>-4.8096683018297082</c:v>
                </c:pt>
                <c:pt idx="186">
                  <c:v>-4.8096683018297082</c:v>
                </c:pt>
                <c:pt idx="187">
                  <c:v>-4.8096683018297082</c:v>
                </c:pt>
                <c:pt idx="188">
                  <c:v>-4.8096683018297082</c:v>
                </c:pt>
                <c:pt idx="189">
                  <c:v>-4.8096683018297082</c:v>
                </c:pt>
                <c:pt idx="190">
                  <c:v>-4.8096683018297082</c:v>
                </c:pt>
                <c:pt idx="191">
                  <c:v>-4.8096683018297082</c:v>
                </c:pt>
                <c:pt idx="192">
                  <c:v>-4.8096683018297082</c:v>
                </c:pt>
                <c:pt idx="193">
                  <c:v>-4.8096683018297082</c:v>
                </c:pt>
                <c:pt idx="194">
                  <c:v>-4.8096683018297082</c:v>
                </c:pt>
                <c:pt idx="195">
                  <c:v>-4.8096683018297082</c:v>
                </c:pt>
                <c:pt idx="196">
                  <c:v>-4.8096683018297082</c:v>
                </c:pt>
                <c:pt idx="197">
                  <c:v>-4.8096683018297082</c:v>
                </c:pt>
                <c:pt idx="198">
                  <c:v>-4.8096683018297082</c:v>
                </c:pt>
                <c:pt idx="199">
                  <c:v>-4.8096683018297082</c:v>
                </c:pt>
                <c:pt idx="200">
                  <c:v>-4.8096683018297082</c:v>
                </c:pt>
                <c:pt idx="201">
                  <c:v>-4.8096683018297082</c:v>
                </c:pt>
                <c:pt idx="202">
                  <c:v>-4.8096683018297082</c:v>
                </c:pt>
                <c:pt idx="203">
                  <c:v>-4.8096683018297082</c:v>
                </c:pt>
                <c:pt idx="204">
                  <c:v>-4.8096683018297082</c:v>
                </c:pt>
                <c:pt idx="205">
                  <c:v>-4.8096683018297082</c:v>
                </c:pt>
                <c:pt idx="206">
                  <c:v>-4.8096683018297082</c:v>
                </c:pt>
                <c:pt idx="207">
                  <c:v>-4.8096683018297082</c:v>
                </c:pt>
                <c:pt idx="208">
                  <c:v>-4.8096683018297082</c:v>
                </c:pt>
                <c:pt idx="209">
                  <c:v>-4.8096683018297082</c:v>
                </c:pt>
                <c:pt idx="210">
                  <c:v>-4.8096683018297082</c:v>
                </c:pt>
                <c:pt idx="211">
                  <c:v>-4.8096683018297082</c:v>
                </c:pt>
                <c:pt idx="212">
                  <c:v>-4.8096683018297082</c:v>
                </c:pt>
                <c:pt idx="213">
                  <c:v>-4.8096683018297082</c:v>
                </c:pt>
                <c:pt idx="214">
                  <c:v>-4.8096683018297082</c:v>
                </c:pt>
                <c:pt idx="215">
                  <c:v>-4.8096683018297082</c:v>
                </c:pt>
                <c:pt idx="216">
                  <c:v>-4.8096683018297082</c:v>
                </c:pt>
                <c:pt idx="217">
                  <c:v>-4.8096683018297082</c:v>
                </c:pt>
                <c:pt idx="218">
                  <c:v>-4.8096683018297082</c:v>
                </c:pt>
                <c:pt idx="219">
                  <c:v>-4.8096683018297082</c:v>
                </c:pt>
                <c:pt idx="220">
                  <c:v>-4.8096683018297082</c:v>
                </c:pt>
                <c:pt idx="221">
                  <c:v>-5.1106982974936894</c:v>
                </c:pt>
                <c:pt idx="222">
                  <c:v>-5.1106982974936894</c:v>
                </c:pt>
                <c:pt idx="223">
                  <c:v>-5.1106982974936894</c:v>
                </c:pt>
                <c:pt idx="224">
                  <c:v>-5.1106982974936894</c:v>
                </c:pt>
                <c:pt idx="225">
                  <c:v>-5.1106982974936894</c:v>
                </c:pt>
                <c:pt idx="226">
                  <c:v>-5.1106982974936894</c:v>
                </c:pt>
                <c:pt idx="227">
                  <c:v>-5.1106982974936894</c:v>
                </c:pt>
                <c:pt idx="228">
                  <c:v>-5.1106982974936894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F-5342-AC3D-618CAC4F67D5}"/>
            </c:ext>
          </c:extLst>
        </c:ser>
        <c:ser>
          <c:idx val="1"/>
          <c:order val="1"/>
          <c:tx>
            <c:v>Fit from model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'JR model with iso nodes'!$I$3:$I$231</c:f>
              <c:numCache>
                <c:formatCode>General</c:formatCode>
                <c:ptCount val="22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</c:numCache>
            </c:numRef>
          </c:xVal>
          <c:yVal>
            <c:numRef>
              <c:f>'JR model with iso nodes'!$K$3:$K$231</c:f>
              <c:numCache>
                <c:formatCode>General</c:formatCode>
                <c:ptCount val="229"/>
                <c:pt idx="0">
                  <c:v>-0.22358236404368553</c:v>
                </c:pt>
                <c:pt idx="1">
                  <c:v>-0.41299181215311448</c:v>
                </c:pt>
                <c:pt idx="2">
                  <c:v>-0.5773027611920688</c:v>
                </c:pt>
                <c:pt idx="3">
                  <c:v>-0.72239518410960524</c:v>
                </c:pt>
                <c:pt idx="4">
                  <c:v>-0.85229773337119519</c:v>
                </c:pt>
                <c:pt idx="5">
                  <c:v>-0.96989163222463959</c:v>
                </c:pt>
                <c:pt idx="6">
                  <c:v>-1.0773088825393284</c:v>
                </c:pt>
                <c:pt idx="7">
                  <c:v>-1.1761714361648228</c:v>
                </c:pt>
                <c:pt idx="8">
                  <c:v>-1.2677419428626793</c:v>
                </c:pt>
                <c:pt idx="9">
                  <c:v>-1.3530226170222643</c:v>
                </c:pt>
                <c:pt idx="10">
                  <c:v>-1.4328222765971403</c:v>
                </c:pt>
                <c:pt idx="11">
                  <c:v>-1.5078031094180961</c:v>
                </c:pt>
                <c:pt idx="12">
                  <c:v>-1.5785141057405863</c:v>
                </c:pt>
                <c:pt idx="13">
                  <c:v>-1.6454154739436209</c:v>
                </c:pt>
                <c:pt idx="14">
                  <c:v>-1.7088968088666747</c:v>
                </c:pt>
                <c:pt idx="15">
                  <c:v>-1.7692908380061776</c:v>
                </c:pt>
                <c:pt idx="16">
                  <c:v>-1.8268839774441734</c:v>
                </c:pt>
                <c:pt idx="17">
                  <c:v>-1.8819245467270025</c:v>
                </c:pt>
                <c:pt idx="18">
                  <c:v>-1.9346292393484821</c:v>
                </c:pt>
                <c:pt idx="19">
                  <c:v>-1.985188275286069</c:v>
                </c:pt>
                <c:pt idx="20">
                  <c:v>-2.0337695451569395</c:v>
                </c:pt>
                <c:pt idx="21">
                  <c:v>-2.0805219739155154</c:v>
                </c:pt>
                <c:pt idx="22">
                  <c:v>-2.1255782740869638</c:v>
                </c:pt>
                <c:pt idx="23">
                  <c:v>-2.169057216841924</c:v>
                </c:pt>
                <c:pt idx="24">
                  <c:v>-2.211065518818351</c:v>
                </c:pt>
                <c:pt idx="25">
                  <c:v>-2.2516994201597078</c:v>
                </c:pt>
                <c:pt idx="26">
                  <c:v>-2.291046012492497</c:v>
                </c:pt>
                <c:pt idx="27">
                  <c:v>-2.3291843629364779</c:v>
                </c:pt>
                <c:pt idx="28">
                  <c:v>-2.3661864706232776</c:v>
                </c:pt>
                <c:pt idx="29">
                  <c:v>-2.4021180848086745</c:v>
                </c:pt>
                <c:pt idx="30">
                  <c:v>-2.4370394079367168</c:v>
                </c:pt>
                <c:pt idx="31">
                  <c:v>-2.4710057025403001</c:v>
                </c:pt>
                <c:pt idx="32">
                  <c:v>-2.5040678173424924</c:v>
                </c:pt>
                <c:pt idx="33">
                  <c:v>-2.5362726451330788</c:v>
                </c:pt>
                <c:pt idx="34">
                  <c:v>-2.5676635227693443</c:v>
                </c:pt>
                <c:pt idx="35">
                  <c:v>-2.5982805818636927</c:v>
                </c:pt>
                <c:pt idx="36">
                  <c:v>-2.628161057278247</c:v>
                </c:pt>
                <c:pt idx="37">
                  <c:v>-2.6573395593753171</c:v>
                </c:pt>
                <c:pt idx="38">
                  <c:v>-2.6858483150164911</c:v>
                </c:pt>
                <c:pt idx="39">
                  <c:v>-2.7137173815187099</c:v>
                </c:pt>
                <c:pt idx="40">
                  <c:v>-2.7409748371289888</c:v>
                </c:pt>
                <c:pt idx="41">
                  <c:v>-2.7676469510439503</c:v>
                </c:pt>
                <c:pt idx="42">
                  <c:v>-2.7937583355548514</c:v>
                </c:pt>
                <c:pt idx="43">
                  <c:v>-2.8193320825267763</c:v>
                </c:pt>
                <c:pt idx="44">
                  <c:v>-2.8443898861086687</c:v>
                </c:pt>
                <c:pt idx="45">
                  <c:v>-2.86895215330826</c:v>
                </c:pt>
                <c:pt idx="46">
                  <c:v>-2.8930381038440869</c:v>
                </c:pt>
                <c:pt idx="47">
                  <c:v>-2.9166658604987248</c:v>
                </c:pt>
                <c:pt idx="48">
                  <c:v>-2.9398525310373378</c:v>
                </c:pt>
                <c:pt idx="49">
                  <c:v>-2.9626142826191262</c:v>
                </c:pt>
                <c:pt idx="50">
                  <c:v>-2.9849664095124027</c:v>
                </c:pt>
                <c:pt idx="51">
                  <c:v>-3.0069233948236529</c:v>
                </c:pt>
                <c:pt idx="52">
                  <c:v>-3.0284989668645599</c:v>
                </c:pt>
                <c:pt idx="53">
                  <c:v>-3.0497061507063989</c:v>
                </c:pt>
                <c:pt idx="54">
                  <c:v>-3.0705573154066035</c:v>
                </c:pt>
                <c:pt idx="55">
                  <c:v>-3.0910642173362879</c:v>
                </c:pt>
                <c:pt idx="56">
                  <c:v>-3.1112380399887516</c:v>
                </c:pt>
                <c:pt idx="57">
                  <c:v>-3.1310894306064601</c:v>
                </c:pt>
                <c:pt idx="58">
                  <c:v>-3.1506285339268314</c:v>
                </c:pt>
                <c:pt idx="59">
                  <c:v>-3.1698650233145922</c:v>
                </c:pt>
                <c:pt idx="60">
                  <c:v>-3.1888081295198893</c:v>
                </c:pt>
                <c:pt idx="61">
                  <c:v>-3.2074666672761563</c:v>
                </c:pt>
                <c:pt idx="62">
                  <c:v>-3.2258490599296064</c:v>
                </c:pt>
                <c:pt idx="63">
                  <c:v>-3.2439633622725954</c:v>
                </c:pt>
                <c:pt idx="64">
                  <c:v>-3.2618172817357776</c:v>
                </c:pt>
                <c:pt idx="65">
                  <c:v>-3.2794181980786217</c:v>
                </c:pt>
                <c:pt idx="66">
                  <c:v>-3.2967731817041721</c:v>
                </c:pt>
                <c:pt idx="67">
                  <c:v>-3.3138890107118364</c:v>
                </c:pt>
                <c:pt idx="68">
                  <c:v>-3.3307721867911053</c:v>
                </c:pt>
                <c:pt idx="69">
                  <c:v>-3.3474289500494958</c:v>
                </c:pt>
                <c:pt idx="70">
                  <c:v>-3.3638652928593324</c:v>
                </c:pt>
                <c:pt idx="71">
                  <c:v>-3.3800869728002643</c:v>
                </c:pt>
                <c:pt idx="72">
                  <c:v>-3.3960995247674632</c:v>
                </c:pt>
                <c:pt idx="73">
                  <c:v>-3.4119082723092315</c:v>
                </c:pt>
                <c:pt idx="74">
                  <c:v>-3.4275183382521184</c:v>
                </c:pt>
                <c:pt idx="75">
                  <c:v>-3.4429346546666193</c:v>
                </c:pt>
                <c:pt idx="76">
                  <c:v>-3.4581619722219599</c:v>
                </c:pt>
                <c:pt idx="77">
                  <c:v>-3.4732048689743671</c:v>
                </c:pt>
                <c:pt idx="78">
                  <c:v>-3.4880677586294975</c:v>
                </c:pt>
                <c:pt idx="79">
                  <c:v>-3.5027548983163372</c:v>
                </c:pt>
                <c:pt idx="80">
                  <c:v>-3.5172703959068303</c:v>
                </c:pt>
                <c:pt idx="81">
                  <c:v>-3.5316182169127202</c:v>
                </c:pt>
                <c:pt idx="82">
                  <c:v>-3.5458021909885802</c:v>
                </c:pt>
                <c:pt idx="83">
                  <c:v>-3.5598260180677017</c:v>
                </c:pt>
                <c:pt idx="84">
                  <c:v>-3.5736932741554521</c:v>
                </c:pt>
                <c:pt idx="85">
                  <c:v>-3.5874074168027779</c:v>
                </c:pt>
                <c:pt idx="86">
                  <c:v>-3.6009717902808234</c:v>
                </c:pt>
                <c:pt idx="87">
                  <c:v>-3.6143896304760408</c:v>
                </c:pt>
                <c:pt idx="88">
                  <c:v>-3.6276640695237035</c:v>
                </c:pt>
                <c:pt idx="89">
                  <c:v>-3.6407981401964333</c:v>
                </c:pt>
                <c:pt idx="90">
                  <c:v>-3.6537947800631163</c:v>
                </c:pt>
                <c:pt idx="91">
                  <c:v>-3.6666568354324767</c:v>
                </c:pt>
                <c:pt idx="92">
                  <c:v>-3.6793870650945526</c:v>
                </c:pt>
                <c:pt idx="93">
                  <c:v>-3.6919881438723698</c:v>
                </c:pt>
                <c:pt idx="94">
                  <c:v>-3.7044626659952611</c:v>
                </c:pt>
                <c:pt idx="95">
                  <c:v>-3.7168131483044671</c:v>
                </c:pt>
                <c:pt idx="96">
                  <c:v>-3.7290420333009227</c:v>
                </c:pt>
                <c:pt idx="97">
                  <c:v>-3.7411516920444732</c:v>
                </c:pt>
                <c:pt idx="98">
                  <c:v>-3.7531444269131145</c:v>
                </c:pt>
                <c:pt idx="99">
                  <c:v>-3.765022474230296</c:v>
                </c:pt>
                <c:pt idx="100">
                  <c:v>-3.7767880067677866</c:v>
                </c:pt>
                <c:pt idx="101">
                  <c:v>-3.7884431361311033</c:v>
                </c:pt>
                <c:pt idx="102">
                  <c:v>-3.7999899150340615</c:v>
                </c:pt>
                <c:pt idx="103">
                  <c:v>-3.8114303394685649</c:v>
                </c:pt>
                <c:pt idx="104">
                  <c:v>-3.8227663507753893</c:v>
                </c:pt>
                <c:pt idx="105">
                  <c:v>-3.8339998376213047</c:v>
                </c:pt>
                <c:pt idx="106">
                  <c:v>-3.845132637887605</c:v>
                </c:pt>
                <c:pt idx="107">
                  <c:v>-3.8561665404747418</c:v>
                </c:pt>
                <c:pt idx="108">
                  <c:v>-3.8671032870275108</c:v>
                </c:pt>
                <c:pt idx="109">
                  <c:v>-3.8779445735849434</c:v>
                </c:pt>
                <c:pt idx="110">
                  <c:v>-3.8886920521588144</c:v>
                </c:pt>
                <c:pt idx="111">
                  <c:v>-3.8993473322444463</c:v>
                </c:pt>
                <c:pt idx="112">
                  <c:v>-3.9099119822672499</c:v>
                </c:pt>
                <c:pt idx="113">
                  <c:v>-3.9203875309682741</c:v>
                </c:pt>
                <c:pt idx="114">
                  <c:v>-3.9307754687318091</c:v>
                </c:pt>
                <c:pt idx="115">
                  <c:v>-3.9410772488579346</c:v>
                </c:pt>
                <c:pt idx="116">
                  <c:v>-3.9512942887827247</c:v>
                </c:pt>
                <c:pt idx="117">
                  <c:v>-3.9614279712486833</c:v>
                </c:pt>
                <c:pt idx="118">
                  <c:v>-3.9714796454278081</c:v>
                </c:pt>
                <c:pt idx="119">
                  <c:v>-3.9814506279995867</c:v>
                </c:pt>
                <c:pt idx="120">
                  <c:v>-3.991342204186056</c:v>
                </c:pt>
                <c:pt idx="121">
                  <c:v>-4.0011556287459848</c:v>
                </c:pt>
                <c:pt idx="122">
                  <c:v>-4.0108921269300764</c:v>
                </c:pt>
                <c:pt idx="123">
                  <c:v>-4.0205528953990282</c:v>
                </c:pt>
                <c:pt idx="124">
                  <c:v>-4.0301391031061673</c:v>
                </c:pt>
                <c:pt idx="125">
                  <c:v>-4.0396518921462805</c:v>
                </c:pt>
                <c:pt idx="126">
                  <c:v>-4.0490923785721842</c:v>
                </c:pt>
                <c:pt idx="127">
                  <c:v>-4.0584616531805038</c:v>
                </c:pt>
                <c:pt idx="128">
                  <c:v>-4.067760782268028</c:v>
                </c:pt>
                <c:pt idx="129">
                  <c:v>-4.0769908083599677</c:v>
                </c:pt>
                <c:pt idx="130">
                  <c:v>-4.0861527509113511</c:v>
                </c:pt>
                <c:pt idx="131">
                  <c:v>-4.0952476069827393</c:v>
                </c:pt>
                <c:pt idx="132">
                  <c:v>-4.1042763518913858</c:v>
                </c:pt>
                <c:pt idx="133">
                  <c:v>-4.1132399398388904</c:v>
                </c:pt>
                <c:pt idx="134">
                  <c:v>-4.1221393045163834</c:v>
                </c:pt>
                <c:pt idx="135">
                  <c:v>-4.130975359688164</c:v>
                </c:pt>
                <c:pt idx="136">
                  <c:v>-4.1397489997547448</c:v>
                </c:pt>
                <c:pt idx="137">
                  <c:v>-4.1484611002961271</c:v>
                </c:pt>
                <c:pt idx="138">
                  <c:v>-4.1571125185961852</c:v>
                </c:pt>
                <c:pt idx="139">
                  <c:v>-4.1657040941488805</c:v>
                </c:pt>
                <c:pt idx="140">
                  <c:v>-4.1742366491471117</c:v>
                </c:pt>
                <c:pt idx="141">
                  <c:v>-4.1827109889548861</c:v>
                </c:pt>
                <c:pt idx="142">
                  <c:v>-4.1911279025634789</c:v>
                </c:pt>
                <c:pt idx="143">
                  <c:v>-4.1994881630322549</c:v>
                </c:pt>
                <c:pt idx="144">
                  <c:v>-4.2077925279147461</c:v>
                </c:pt>
                <c:pt idx="145">
                  <c:v>-4.2160417396705796</c:v>
                </c:pt>
                <c:pt idx="146">
                  <c:v>-4.2242365260638248</c:v>
                </c:pt>
                <c:pt idx="147">
                  <c:v>-4.2323776005482729</c:v>
                </c:pt>
                <c:pt idx="148">
                  <c:v>-4.240465662640184</c:v>
                </c:pt>
                <c:pt idx="149">
                  <c:v>-4.2485013982789699</c:v>
                </c:pt>
                <c:pt idx="150">
                  <c:v>-4.2564854801762841</c:v>
                </c:pt>
                <c:pt idx="151">
                  <c:v>-4.2644185681539701</c:v>
                </c:pt>
                <c:pt idx="152">
                  <c:v>-4.2723013094712767</c:v>
                </c:pt>
                <c:pt idx="153">
                  <c:v>-4.2801343391417586</c:v>
                </c:pt>
                <c:pt idx="154">
                  <c:v>-4.2879182802402527</c:v>
                </c:pt>
                <c:pt idx="155">
                  <c:v>-4.2956537442002904</c:v>
                </c:pt>
                <c:pt idx="156">
                  <c:v>-4.3033413311022999</c:v>
                </c:pt>
                <c:pt idx="157">
                  <c:v>-4.3109816299529609</c:v>
                </c:pt>
                <c:pt idx="158">
                  <c:v>-4.3185752189559983</c:v>
                </c:pt>
                <c:pt idx="159">
                  <c:v>-4.3261226657747693</c:v>
                </c:pt>
                <c:pt idx="160">
                  <c:v>-4.3336245277869061</c:v>
                </c:pt>
                <c:pt idx="161">
                  <c:v>-4.3410813523313232</c:v>
                </c:pt>
                <c:pt idx="162">
                  <c:v>-4.3484936769478439</c:v>
                </c:pt>
                <c:pt idx="163">
                  <c:v>-4.3558620296097361</c:v>
                </c:pt>
                <c:pt idx="164">
                  <c:v>-4.3631869289493732</c:v>
                </c:pt>
                <c:pt idx="165">
                  <c:v>-4.3704688844772948</c:v>
                </c:pt>
                <c:pt idx="166">
                  <c:v>-4.3777083967948665</c:v>
                </c:pt>
                <c:pt idx="167">
                  <c:v>-4.3849059578008012</c:v>
                </c:pt>
                <c:pt idx="168">
                  <c:v>-4.392062050891707</c:v>
                </c:pt>
                <c:pt idx="169">
                  <c:v>-4.3991771511569091</c:v>
                </c:pt>
                <c:pt idx="170">
                  <c:v>-4.4062517255677118</c:v>
                </c:pt>
                <c:pt idx="171">
                  <c:v>-4.4132862331613083</c:v>
                </c:pt>
                <c:pt idx="172">
                  <c:v>-4.4202811252195096</c:v>
                </c:pt>
                <c:pt idx="173">
                  <c:v>-4.4272368454424642</c:v>
                </c:pt>
                <c:pt idx="174">
                  <c:v>-4.4341538301175492</c:v>
                </c:pt>
                <c:pt idx="175">
                  <c:v>-4.4410325082835787</c:v>
                </c:pt>
                <c:pt idx="176">
                  <c:v>-4.4478733018904908</c:v>
                </c:pt>
                <c:pt idx="177">
                  <c:v>-4.4546766259546651</c:v>
                </c:pt>
                <c:pt idx="178">
                  <c:v>-4.4614428887100042</c:v>
                </c:pt>
                <c:pt idx="179">
                  <c:v>-4.4681724917549257</c:v>
                </c:pt>
                <c:pt idx="180">
                  <c:v>-4.4748658301953945</c:v>
                </c:pt>
                <c:pt idx="181">
                  <c:v>-4.481523292784118</c:v>
                </c:pt>
                <c:pt idx="182">
                  <c:v>-4.488145262056034</c:v>
                </c:pt>
                <c:pt idx="183">
                  <c:v>-4.4947321144602084</c:v>
                </c:pt>
                <c:pt idx="184">
                  <c:v>-4.5012842204882402</c:v>
                </c:pt>
                <c:pt idx="185">
                  <c:v>-4.5078019447993229</c:v>
                </c:pt>
                <c:pt idx="186">
                  <c:v>-4.5142856463420165</c:v>
                </c:pt>
                <c:pt idx="187">
                  <c:v>-4.5207356784728692</c:v>
                </c:pt>
                <c:pt idx="188">
                  <c:v>-4.5271523890719756</c:v>
                </c:pt>
                <c:pt idx="189">
                  <c:v>-4.5335361206555671</c:v>
                </c:pt>
                <c:pt idx="190">
                  <c:v>-4.53988721048571</c:v>
                </c:pt>
                <c:pt idx="191">
                  <c:v>-4.546205990677235</c:v>
                </c:pt>
                <c:pt idx="192">
                  <c:v>-4.5524927883019419</c:v>
                </c:pt>
                <c:pt idx="193">
                  <c:v>-4.5587479254901879</c:v>
                </c:pt>
                <c:pt idx="194">
                  <c:v>-4.5649717195299333</c:v>
                </c:pt>
                <c:pt idx="195">
                  <c:v>-4.5711644829633142</c:v>
                </c:pt>
                <c:pt idx="196">
                  <c:v>-4.577326523680818</c:v>
                </c:pt>
                <c:pt idx="197">
                  <c:v>-4.5834581450131386</c:v>
                </c:pt>
                <c:pt idx="198">
                  <c:v>-4.589559645820775</c:v>
                </c:pt>
                <c:pt idx="199">
                  <c:v>-4.595631320581437</c:v>
                </c:pt>
                <c:pt idx="200">
                  <c:v>-4.6016734594753244</c:v>
                </c:pt>
                <c:pt idx="201">
                  <c:v>-4.6076863484683503</c:v>
                </c:pt>
                <c:pt idx="202">
                  <c:v>-4.6136702693933493</c:v>
                </c:pt>
                <c:pt idx="203">
                  <c:v>-4.6196255000293425</c:v>
                </c:pt>
                <c:pt idx="204">
                  <c:v>-4.6255523141789139</c:v>
                </c:pt>
                <c:pt idx="205">
                  <c:v>-4.6314509817437504</c:v>
                </c:pt>
                <c:pt idx="206">
                  <c:v>-4.6373217687983841</c:v>
                </c:pt>
                <c:pt idx="207">
                  <c:v>-4.643164937662223</c:v>
                </c:pt>
                <c:pt idx="208">
                  <c:v>-4.6489807469698716</c:v>
                </c:pt>
                <c:pt idx="209">
                  <c:v>-4.6547694517398268</c:v>
                </c:pt>
                <c:pt idx="210">
                  <c:v>-4.6605313034415801</c:v>
                </c:pt>
                <c:pt idx="211">
                  <c:v>-4.6662665500611613</c:v>
                </c:pt>
                <c:pt idx="212">
                  <c:v>-4.6719754361651855</c:v>
                </c:pt>
                <c:pt idx="213">
                  <c:v>-4.6776582029634346</c:v>
                </c:pt>
                <c:pt idx="214">
                  <c:v>-4.6833150883700014</c:v>
                </c:pt>
                <c:pt idx="215">
                  <c:v>-4.6889463270630669</c:v>
                </c:pt>
                <c:pt idx="216">
                  <c:v>-4.6945521505433137</c:v>
                </c:pt>
                <c:pt idx="217">
                  <c:v>-4.7001327871910297</c:v>
                </c:pt>
                <c:pt idx="218">
                  <c:v>-4.7056884623219437</c:v>
                </c:pt>
                <c:pt idx="219">
                  <c:v>-4.7112193982418029</c:v>
                </c:pt>
                <c:pt idx="220">
                  <c:v>-4.7167258142997586</c:v>
                </c:pt>
                <c:pt idx="221">
                  <c:v>-4.7222079269405519</c:v>
                </c:pt>
                <c:pt idx="222">
                  <c:v>-4.7276659497555782</c:v>
                </c:pt>
                <c:pt idx="223">
                  <c:v>-4.7331000935328076</c:v>
                </c:pt>
                <c:pt idx="224">
                  <c:v>-4.7385105663056457</c:v>
                </c:pt>
                <c:pt idx="225">
                  <c:v>-4.7438975734007114</c:v>
                </c:pt>
                <c:pt idx="226">
                  <c:v>-4.7492613174845939</c:v>
                </c:pt>
                <c:pt idx="227">
                  <c:v>-4.7546019986096058</c:v>
                </c:pt>
                <c:pt idx="228">
                  <c:v>-4.7599198142585522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F-5342-AC3D-618CAC4F6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822128"/>
        <c:axId val="1101907040"/>
      </c:scatterChart>
      <c:valAx>
        <c:axId val="110182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Log Degree</a:t>
                </a:r>
              </a:p>
            </c:rich>
          </c:tx>
          <c:layout>
            <c:manualLayout>
              <c:xMode val="edge"/>
              <c:yMode val="edge"/>
              <c:x val="0.42981340223097114"/>
              <c:y val="0.868057378244386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07040"/>
        <c:crosses val="autoZero"/>
        <c:crossBetween val="midCat"/>
        <c:majorUnit val="0.2"/>
      </c:valAx>
      <c:valAx>
        <c:axId val="1101907040"/>
        <c:scaling>
          <c:orientation val="minMax"/>
          <c:max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Log CCDF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2212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6.1288003062117236E-2"/>
          <c:y val="0.91514089384660247"/>
          <c:w val="0.60121455053593731"/>
          <c:h val="5.3772516767537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271322</xdr:colOff>
      <xdr:row>14</xdr:row>
      <xdr:rowOff>12699</xdr:rowOff>
    </xdr:from>
    <xdr:to>
      <xdr:col>16</xdr:col>
      <xdr:colOff>166958</xdr:colOff>
      <xdr:row>38</xdr:row>
      <xdr:rowOff>171358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E0DFE-A27D-274E-A080-5AF06E17A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29</xdr:row>
      <xdr:rowOff>46566</xdr:rowOff>
    </xdr:from>
    <xdr:to>
      <xdr:col>2</xdr:col>
      <xdr:colOff>26482</xdr:colOff>
      <xdr:row>36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7374F7-FB99-9F4E-9242-D44D94E5D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780866"/>
          <a:ext cx="5169982" cy="19346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800100</xdr:colOff>
      <xdr:row>11</xdr:row>
      <xdr:rowOff>38100</xdr:rowOff>
    </xdr:from>
    <xdr:to>
      <xdr:col>19</xdr:col>
      <xdr:colOff>616261</xdr:colOff>
      <xdr:row>32</xdr:row>
      <xdr:rowOff>65400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5B02C-1DF1-EF42-9049-0CA70EDAC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896993</xdr:colOff>
      <xdr:row>43</xdr:row>
      <xdr:rowOff>88811</xdr:rowOff>
    </xdr:from>
    <xdr:to>
      <xdr:col>3</xdr:col>
      <xdr:colOff>704274</xdr:colOff>
      <xdr:row>70</xdr:row>
      <xdr:rowOff>146269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12091-DD36-9942-AFF7-B1ECAD36B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32</xdr:row>
      <xdr:rowOff>261604</xdr:rowOff>
    </xdr:from>
    <xdr:to>
      <xdr:col>3</xdr:col>
      <xdr:colOff>571500</xdr:colOff>
      <xdr:row>41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1281F-1F46-0242-8190-C8DAE8463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96004"/>
          <a:ext cx="5651500" cy="23037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876689</xdr:colOff>
      <xdr:row>6</xdr:row>
      <xdr:rowOff>110066</xdr:rowOff>
    </xdr:from>
    <xdr:to>
      <xdr:col>12</xdr:col>
      <xdr:colOff>6092</xdr:colOff>
      <xdr:row>30</xdr:row>
      <xdr:rowOff>264492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940B9D-E71D-2043-9857-5D6FE4582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29</xdr:row>
      <xdr:rowOff>63500</xdr:rowOff>
    </xdr:from>
    <xdr:to>
      <xdr:col>2</xdr:col>
      <xdr:colOff>48582</xdr:colOff>
      <xdr:row>35</xdr:row>
      <xdr:rowOff>254000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726DBD-F05C-BA49-B3DB-F9ACFBD81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797800"/>
          <a:ext cx="5192082" cy="1790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862642</xdr:colOff>
      <xdr:row>9</xdr:row>
      <xdr:rowOff>47925</xdr:rowOff>
    </xdr:from>
    <xdr:to>
      <xdr:col>13</xdr:col>
      <xdr:colOff>59379</xdr:colOff>
      <xdr:row>34</xdr:row>
      <xdr:rowOff>13528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720C37-028B-2741-90BA-DF6EBD150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28</xdr:row>
      <xdr:rowOff>35942</xdr:rowOff>
    </xdr:from>
    <xdr:to>
      <xdr:col>2</xdr:col>
      <xdr:colOff>6602</xdr:colOff>
      <xdr:row>34</xdr:row>
      <xdr:rowOff>199843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ACC33FE-8E86-2E4C-B975-30DF735F7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16319"/>
          <a:ext cx="5074621" cy="17454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 figure u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74A1-E791-B34B-A26E-2E8049445899}">
  <dimension ref="A1:K231"/>
  <sheetViews>
    <sheetView workbookViewId="0">
      <selection activeCell="D5" sqref="D5"/>
    </sheetView>
  </sheetViews>
  <sheetFormatPr baseColWidth="10" defaultRowHeight="21"/>
  <cols>
    <col min="1" max="1" width="41.5" customWidth="1"/>
    <col min="2" max="2" width="9.125" customWidth="1"/>
    <col min="3" max="3" width="13" customWidth="1"/>
    <col min="4" max="4" width="9.875" customWidth="1"/>
    <col min="7" max="7" width="18.125" customWidth="1"/>
    <col min="8" max="8" width="10.75" customWidth="1"/>
    <col min="10" max="10" width="11.25" customWidth="1"/>
    <col min="11" max="11" width="12.625" customWidth="1"/>
  </cols>
  <sheetData>
    <row r="1" spans="1:11">
      <c r="A1" t="s">
        <v>39</v>
      </c>
      <c r="C1" t="s">
        <v>1</v>
      </c>
      <c r="D1" t="s">
        <v>2</v>
      </c>
      <c r="E1" s="4" t="s">
        <v>50</v>
      </c>
      <c r="F1" t="s">
        <v>43</v>
      </c>
      <c r="G1" t="s">
        <v>3</v>
      </c>
      <c r="I1" t="s">
        <v>4</v>
      </c>
      <c r="J1" t="s">
        <v>5</v>
      </c>
      <c r="K1" t="s">
        <v>6</v>
      </c>
    </row>
    <row r="2" spans="1:11">
      <c r="A2" t="s">
        <v>44</v>
      </c>
      <c r="B2" t="s">
        <v>7</v>
      </c>
      <c r="C2" t="s">
        <v>8</v>
      </c>
      <c r="D2">
        <v>3.2961290000000001</v>
      </c>
      <c r="E2">
        <v>1</v>
      </c>
      <c r="F2">
        <v>0</v>
      </c>
      <c r="G2">
        <v>0.3682171646032662</v>
      </c>
      <c r="I2" t="e">
        <f>LOG(F2)</f>
        <v>#NUM!</v>
      </c>
      <c r="J2">
        <f t="shared" ref="J2:J6" si="0">LOG(E2)</f>
        <v>0</v>
      </c>
      <c r="K2">
        <f>LOG(G2)</f>
        <v>-0.43389597053397949</v>
      </c>
    </row>
    <row r="3" spans="1:11">
      <c r="A3" t="s">
        <v>40</v>
      </c>
      <c r="B3" t="s">
        <v>9</v>
      </c>
      <c r="C3" t="s">
        <v>10</v>
      </c>
      <c r="D3">
        <v>10</v>
      </c>
      <c r="E3">
        <v>0.60158014893082901</v>
      </c>
      <c r="F3">
        <v>1</v>
      </c>
      <c r="G3">
        <v>0.31997366416716055</v>
      </c>
      <c r="I3">
        <f t="shared" ref="I3:I66" si="1">LOG(F3)</f>
        <v>0</v>
      </c>
      <c r="J3">
        <f t="shared" si="0"/>
        <v>-0.22070650312127044</v>
      </c>
      <c r="K3">
        <f t="shared" ref="K3:K66" si="2">LOG(G3)</f>
        <v>-0.4948857653599526</v>
      </c>
    </row>
    <row r="4" spans="1:11">
      <c r="A4" s="1" t="s">
        <v>42</v>
      </c>
      <c r="B4" t="s">
        <v>51</v>
      </c>
      <c r="C4" t="s">
        <v>11</v>
      </c>
      <c r="D4">
        <v>5.1554599999999999E-2</v>
      </c>
      <c r="E4">
        <v>0.39579025375614002</v>
      </c>
      <c r="F4">
        <v>2</v>
      </c>
      <c r="G4">
        <v>0.27911102552508354</v>
      </c>
      <c r="I4">
        <f t="shared" si="1"/>
        <v>0.3010299956639812</v>
      </c>
      <c r="J4">
        <f t="shared" si="0"/>
        <v>-0.40253490439956285</v>
      </c>
      <c r="K4">
        <f t="shared" si="2"/>
        <v>-0.55422300754530762</v>
      </c>
    </row>
    <row r="5" spans="1:11">
      <c r="A5" t="s">
        <v>41</v>
      </c>
      <c r="B5" t="s">
        <v>13</v>
      </c>
      <c r="C5" t="s">
        <v>14</v>
      </c>
      <c r="D5">
        <v>0.29354750000000002</v>
      </c>
      <c r="E5">
        <v>0.29169405830534401</v>
      </c>
      <c r="F5">
        <v>3</v>
      </c>
      <c r="G5">
        <v>0.24434592840426839</v>
      </c>
      <c r="I5">
        <f t="shared" si="1"/>
        <v>0.47712125471966244</v>
      </c>
      <c r="J5">
        <f t="shared" si="0"/>
        <v>-0.53507241719805965</v>
      </c>
      <c r="K5">
        <f t="shared" si="2"/>
        <v>-0.61199489333026924</v>
      </c>
    </row>
    <row r="6" spans="1:11">
      <c r="B6" t="s">
        <v>46</v>
      </c>
      <c r="D6" s="6">
        <v>0.99914000000000003</v>
      </c>
      <c r="E6">
        <v>0.230974265804477</v>
      </c>
      <c r="F6">
        <v>4</v>
      </c>
      <c r="G6">
        <v>0.21464367988062003</v>
      </c>
      <c r="I6">
        <f t="shared" si="1"/>
        <v>0.6020599913279624</v>
      </c>
      <c r="J6">
        <f t="shared" si="0"/>
        <v>-0.63643640470392815</v>
      </c>
      <c r="K6">
        <f t="shared" si="2"/>
        <v>-0.66828189466826526</v>
      </c>
    </row>
    <row r="7" spans="1:11">
      <c r="E7">
        <v>0.18946248640378599</v>
      </c>
      <c r="F7">
        <v>5</v>
      </c>
      <c r="G7">
        <v>0.18916534057759299</v>
      </c>
      <c r="I7">
        <f t="shared" si="1"/>
        <v>0.69897000433601886</v>
      </c>
      <c r="J7">
        <f t="shared" ref="J7:J66" si="3">LOG(E7)</f>
        <v>-0.7224767675461965</v>
      </c>
      <c r="K7">
        <f t="shared" si="2"/>
        <v>-0.72315843334006602</v>
      </c>
    </row>
    <row r="8" spans="1:11">
      <c r="A8" t="s">
        <v>18</v>
      </c>
      <c r="B8">
        <v>83663</v>
      </c>
      <c r="E8">
        <v>0.160202239938802</v>
      </c>
      <c r="F8">
        <v>6</v>
      </c>
      <c r="G8">
        <v>0.16722704952539397</v>
      </c>
      <c r="I8">
        <f t="shared" si="1"/>
        <v>0.77815125038364363</v>
      </c>
      <c r="J8">
        <f t="shared" si="3"/>
        <v>-0.79533141592805634</v>
      </c>
      <c r="K8">
        <f t="shared" si="2"/>
        <v>-0.77669347265375865</v>
      </c>
    </row>
    <row r="9" spans="1:11">
      <c r="A9" t="s">
        <v>19</v>
      </c>
      <c r="B9">
        <v>275764</v>
      </c>
      <c r="E9">
        <v>0.13667929670224499</v>
      </c>
      <c r="F9">
        <v>7</v>
      </c>
      <c r="G9">
        <v>0.14826852306076843</v>
      </c>
      <c r="I9">
        <f t="shared" si="1"/>
        <v>0.84509804001425681</v>
      </c>
      <c r="J9">
        <f t="shared" si="3"/>
        <v>-0.86429726457564504</v>
      </c>
      <c r="K9">
        <f t="shared" si="2"/>
        <v>-0.82895103853324592</v>
      </c>
    </row>
    <row r="10" spans="1:11">
      <c r="A10" t="s">
        <v>20</v>
      </c>
      <c r="B10">
        <v>6.592257</v>
      </c>
      <c r="E10">
        <v>0.11859483881763699</v>
      </c>
      <c r="F10">
        <v>8</v>
      </c>
      <c r="G10">
        <v>0.13182850291612905</v>
      </c>
      <c r="I10">
        <f t="shared" si="1"/>
        <v>0.90308998699194354</v>
      </c>
      <c r="J10">
        <f t="shared" si="3"/>
        <v>-0.92593421081824423</v>
      </c>
      <c r="K10">
        <f t="shared" si="2"/>
        <v>-0.8799906798718371</v>
      </c>
    </row>
    <row r="11" spans="1:11">
      <c r="A11" t="s">
        <v>21</v>
      </c>
      <c r="B11">
        <v>3.2961290000000001</v>
      </c>
      <c r="E11">
        <v>0.10310412010088001</v>
      </c>
      <c r="F11">
        <v>9</v>
      </c>
      <c r="G11">
        <v>0.11752550433593577</v>
      </c>
      <c r="I11">
        <f t="shared" si="1"/>
        <v>0.95424250943932487</v>
      </c>
      <c r="J11">
        <f t="shared" si="3"/>
        <v>-0.98672397970848036</v>
      </c>
      <c r="K11">
        <f t="shared" si="2"/>
        <v>-0.92986787645246061</v>
      </c>
    </row>
    <row r="12" spans="1:11">
      <c r="A12" t="s">
        <v>22</v>
      </c>
      <c r="B12">
        <v>51600</v>
      </c>
      <c r="E12">
        <v>9.0553769288693894E-2</v>
      </c>
      <c r="F12">
        <v>10</v>
      </c>
      <c r="G12">
        <v>0.10504263283296275</v>
      </c>
      <c r="I12">
        <f t="shared" si="1"/>
        <v>1</v>
      </c>
      <c r="J12">
        <f t="shared" si="3"/>
        <v>-1.0430934675231927</v>
      </c>
      <c r="K12">
        <f t="shared" si="2"/>
        <v>-0.97863440144163749</v>
      </c>
    </row>
    <row r="13" spans="1:11">
      <c r="A13" t="s">
        <v>23</v>
      </c>
      <c r="B13">
        <v>40</v>
      </c>
      <c r="E13">
        <v>7.9628987724561603E-2</v>
      </c>
      <c r="F13">
        <v>11</v>
      </c>
      <c r="G13">
        <v>9.4115543728103268E-2</v>
      </c>
      <c r="I13">
        <f t="shared" si="1"/>
        <v>1.0413926851582251</v>
      </c>
      <c r="J13">
        <f t="shared" si="3"/>
        <v>-1.0989288051632515</v>
      </c>
      <c r="K13">
        <f t="shared" si="2"/>
        <v>-1.0263386443956328</v>
      </c>
    </row>
    <row r="14" spans="1:11">
      <c r="A14" t="s">
        <v>24</v>
      </c>
      <c r="B14">
        <v>0</v>
      </c>
      <c r="E14">
        <v>7.0628593284964597E-2</v>
      </c>
      <c r="F14">
        <v>12</v>
      </c>
      <c r="G14">
        <v>8.4522843713722595E-2</v>
      </c>
      <c r="I14">
        <f t="shared" si="1"/>
        <v>1.0791812460476249</v>
      </c>
      <c r="J14">
        <f t="shared" si="3"/>
        <v>-1.1510194435387435</v>
      </c>
      <c r="K14">
        <f t="shared" si="2"/>
        <v>-1.073025899830774</v>
      </c>
    </row>
    <row r="15" spans="1:11">
      <c r="A15" t="s">
        <v>25</v>
      </c>
      <c r="B15">
        <v>144.8827</v>
      </c>
      <c r="E15">
        <v>6.3170099088007803E-2</v>
      </c>
      <c r="F15">
        <v>13</v>
      </c>
      <c r="G15">
        <v>7.6078400687163344E-2</v>
      </c>
      <c r="I15">
        <f t="shared" si="1"/>
        <v>1.1139433523068367</v>
      </c>
      <c r="J15">
        <f t="shared" si="3"/>
        <v>-1.1994884418749645</v>
      </c>
      <c r="K15">
        <f t="shared" si="2"/>
        <v>-1.1187386256715937</v>
      </c>
    </row>
    <row r="16" spans="1:11">
      <c r="A16" t="s">
        <v>26</v>
      </c>
      <c r="B16">
        <v>27.02637</v>
      </c>
      <c r="E16">
        <v>5.6930781827091999E-2</v>
      </c>
      <c r="F16">
        <v>14</v>
      </c>
      <c r="G16">
        <v>6.8625152843080517E-2</v>
      </c>
      <c r="I16">
        <f t="shared" si="1"/>
        <v>1.146128035678238</v>
      </c>
      <c r="J16">
        <f t="shared" si="3"/>
        <v>-1.2446528520068192</v>
      </c>
      <c r="K16">
        <f t="shared" si="2"/>
        <v>-1.1635166752728892</v>
      </c>
    </row>
    <row r="17" spans="1:11">
      <c r="A17" t="s">
        <v>27</v>
      </c>
      <c r="B17">
        <v>383</v>
      </c>
      <c r="E17">
        <v>5.1348863894433598E-2</v>
      </c>
      <c r="F17">
        <v>15</v>
      </c>
      <c r="G17">
        <v>6.2030101786243547E-2</v>
      </c>
      <c r="I17">
        <f t="shared" si="1"/>
        <v>1.1760912590556813</v>
      </c>
      <c r="J17">
        <f t="shared" si="3"/>
        <v>-1.2894691608269104</v>
      </c>
      <c r="K17">
        <f t="shared" si="2"/>
        <v>-1.2073975061932853</v>
      </c>
    </row>
    <row r="18" spans="1:11">
      <c r="A18" t="s">
        <v>28</v>
      </c>
      <c r="B18">
        <v>1</v>
      </c>
      <c r="E18">
        <v>4.6878548462283197E-2</v>
      </c>
      <c r="F18">
        <v>16</v>
      </c>
      <c r="G18">
        <v>5.6180245352772093E-2</v>
      </c>
      <c r="I18">
        <f t="shared" si="1"/>
        <v>1.2041199826559248</v>
      </c>
      <c r="J18">
        <f t="shared" si="3"/>
        <v>-1.3290258441866443</v>
      </c>
      <c r="K18">
        <f t="shared" si="2"/>
        <v>-1.2504163684608494</v>
      </c>
    </row>
    <row r="19" spans="1:11">
      <c r="A19" t="s">
        <v>29</v>
      </c>
      <c r="B19">
        <v>155</v>
      </c>
      <c r="E19">
        <v>4.2384327600014302E-2</v>
      </c>
      <c r="F19">
        <v>17</v>
      </c>
      <c r="G19">
        <v>5.0979259789972718E-2</v>
      </c>
      <c r="I19">
        <f t="shared" si="1"/>
        <v>1.2304489213782739</v>
      </c>
      <c r="J19">
        <f t="shared" si="3"/>
        <v>-1.3727947022535107</v>
      </c>
      <c r="K19">
        <f t="shared" si="2"/>
        <v>-1.2926064747016695</v>
      </c>
    </row>
    <row r="20" spans="1:11">
      <c r="A20" t="s">
        <v>30</v>
      </c>
      <c r="B20">
        <v>0</v>
      </c>
      <c r="E20">
        <v>3.8296499049759097E-2</v>
      </c>
      <c r="F20">
        <v>18</v>
      </c>
      <c r="G20">
        <v>4.6344782232453433E-2</v>
      </c>
      <c r="I20">
        <f t="shared" si="1"/>
        <v>1.255272505103306</v>
      </c>
      <c r="J20">
        <f t="shared" si="3"/>
        <v>-1.41684092610621</v>
      </c>
      <c r="K20">
        <f t="shared" si="2"/>
        <v>-1.3339991541885459</v>
      </c>
    </row>
    <row r="21" spans="1:11">
      <c r="A21" t="s">
        <v>31</v>
      </c>
      <c r="B21">
        <v>229</v>
      </c>
      <c r="E21">
        <v>3.51051241289458E-2</v>
      </c>
      <c r="F21">
        <v>19</v>
      </c>
      <c r="G21">
        <v>4.2206176173267114E-2</v>
      </c>
      <c r="I21">
        <f t="shared" si="1"/>
        <v>1.2787536009528289</v>
      </c>
      <c r="J21">
        <f t="shared" si="3"/>
        <v>-1.4546294869956102</v>
      </c>
      <c r="K21">
        <f t="shared" si="2"/>
        <v>-1.374623992599791</v>
      </c>
    </row>
    <row r="22" spans="1:11">
      <c r="A22" t="s">
        <v>32</v>
      </c>
      <c r="B22">
        <v>0</v>
      </c>
      <c r="E22">
        <v>3.2320141520146298E-2</v>
      </c>
      <c r="F22">
        <v>20</v>
      </c>
      <c r="G22">
        <v>3.8502687188709868E-2</v>
      </c>
      <c r="I22">
        <f t="shared" si="1"/>
        <v>1.3010299956639813</v>
      </c>
      <c r="J22">
        <f t="shared" si="3"/>
        <v>-1.4905267462488112</v>
      </c>
      <c r="K22">
        <f t="shared" si="2"/>
        <v>-1.4145089590498703</v>
      </c>
    </row>
    <row r="23" spans="1:11">
      <c r="A23" t="s">
        <v>33</v>
      </c>
      <c r="B23">
        <v>0.11192530000000001</v>
      </c>
      <c r="E23">
        <v>2.9654686061938901E-2</v>
      </c>
      <c r="F23">
        <v>21</v>
      </c>
      <c r="G23">
        <v>3.5181915261774367E-2</v>
      </c>
      <c r="I23">
        <f t="shared" si="1"/>
        <v>1.3222192947339193</v>
      </c>
      <c r="J23">
        <f t="shared" si="3"/>
        <v>-1.5279066692462013</v>
      </c>
      <c r="K23">
        <f t="shared" si="2"/>
        <v>-1.4536805217580677</v>
      </c>
    </row>
    <row r="24" spans="1:11">
      <c r="A24" t="s">
        <v>34</v>
      </c>
      <c r="B24">
        <v>0.11754149999999999</v>
      </c>
      <c r="E24">
        <v>2.7180474044679201E-2</v>
      </c>
      <c r="F24">
        <v>22</v>
      </c>
      <c r="G24">
        <v>3.2198544953322798E-2</v>
      </c>
      <c r="I24">
        <f t="shared" si="1"/>
        <v>1.3424226808222062</v>
      </c>
      <c r="J24">
        <f t="shared" si="3"/>
        <v>-1.5657429731666943</v>
      </c>
      <c r="K24">
        <f t="shared" si="2"/>
        <v>-1.4921637535532608</v>
      </c>
    </row>
    <row r="25" spans="1:11">
      <c r="A25" t="s">
        <v>35</v>
      </c>
      <c r="B25">
        <v>0.18017710000000001</v>
      </c>
      <c r="E25">
        <v>2.4957269043663199E-2</v>
      </c>
      <c r="F25">
        <v>23</v>
      </c>
      <c r="G25">
        <v>2.9513286362115185E-2</v>
      </c>
      <c r="I25">
        <f t="shared" si="1"/>
        <v>1.3617278360175928</v>
      </c>
      <c r="J25">
        <f t="shared" si="3"/>
        <v>-1.6028029391881862</v>
      </c>
      <c r="K25">
        <f t="shared" si="2"/>
        <v>-1.5299824282680605</v>
      </c>
    </row>
    <row r="26" spans="1:11">
      <c r="A26" t="s">
        <v>36</v>
      </c>
      <c r="B26">
        <v>24</v>
      </c>
      <c r="E26">
        <v>2.27340640426472E-2</v>
      </c>
      <c r="F26">
        <v>24</v>
      </c>
      <c r="G26">
        <v>2.7091989028026748E-2</v>
      </c>
      <c r="I26">
        <f t="shared" si="1"/>
        <v>1.3802112417116059</v>
      </c>
      <c r="J26">
        <f t="shared" si="3"/>
        <v>-1.6433229209170159</v>
      </c>
      <c r="K26">
        <f t="shared" si="2"/>
        <v>-1.5671591089503805</v>
      </c>
    </row>
    <row r="27" spans="1:11">
      <c r="A27" t="s">
        <v>37</v>
      </c>
      <c r="B27">
        <v>0.63061129999999999</v>
      </c>
      <c r="E27">
        <v>2.11802110849479E-2</v>
      </c>
      <c r="F27">
        <v>25</v>
      </c>
      <c r="G27">
        <v>2.4904898223857962E-2</v>
      </c>
      <c r="I27">
        <f t="shared" si="1"/>
        <v>1.3979400086720377</v>
      </c>
      <c r="J27">
        <f t="shared" si="3"/>
        <v>-1.6740697159673783</v>
      </c>
      <c r="K27">
        <f t="shared" si="2"/>
        <v>-1.6037152287120513</v>
      </c>
    </row>
    <row r="28" spans="1:11">
      <c r="A28" t="s">
        <v>38</v>
      </c>
      <c r="B28">
        <v>2.2496009999999999E-3</v>
      </c>
      <c r="E28">
        <v>1.9793696138077702E-2</v>
      </c>
      <c r="F28">
        <v>26</v>
      </c>
      <c r="G28">
        <v>2.2926028875007359E-2</v>
      </c>
      <c r="I28">
        <f t="shared" si="1"/>
        <v>1.414973347970818</v>
      </c>
      <c r="J28">
        <f t="shared" si="3"/>
        <v>-1.7034731010695494</v>
      </c>
      <c r="K28">
        <f t="shared" si="2"/>
        <v>-1.6396711649398787</v>
      </c>
    </row>
    <row r="29" spans="1:11">
      <c r="E29">
        <v>1.8263748610496799E-2</v>
      </c>
      <c r="F29">
        <v>27</v>
      </c>
      <c r="G29">
        <v>2.1132636968801199E-2</v>
      </c>
      <c r="I29">
        <f t="shared" si="1"/>
        <v>1.4313637641589874</v>
      </c>
      <c r="J29">
        <f t="shared" si="3"/>
        <v>-1.73841007927874</v>
      </c>
      <c r="K29">
        <f t="shared" si="2"/>
        <v>-1.6750463075125253</v>
      </c>
    </row>
    <row r="30" spans="1:11">
      <c r="E30">
        <v>1.7104335249751901E-2</v>
      </c>
      <c r="F30">
        <v>28</v>
      </c>
      <c r="G30">
        <v>1.950477201751119E-2</v>
      </c>
      <c r="I30">
        <f t="shared" si="1"/>
        <v>1.4471580313422192</v>
      </c>
      <c r="J30">
        <f t="shared" si="3"/>
        <v>-1.7668937997586351</v>
      </c>
      <c r="K30">
        <f t="shared" si="2"/>
        <v>-1.7098591215949741</v>
      </c>
    </row>
    <row r="31" spans="1:11">
      <c r="E31">
        <v>1.5861252883592501E-2</v>
      </c>
      <c r="F31">
        <v>29</v>
      </c>
      <c r="G31">
        <v>1.8024897115324925E-2</v>
      </c>
      <c r="I31">
        <f t="shared" si="1"/>
        <v>1.4623979978989561</v>
      </c>
      <c r="J31">
        <f t="shared" si="3"/>
        <v>-1.7996625106539741</v>
      </c>
      <c r="K31">
        <f t="shared" si="2"/>
        <v>-1.7441272055197221</v>
      </c>
    </row>
    <row r="32" spans="1:11">
      <c r="E32">
        <v>1.4797461243321401E-2</v>
      </c>
      <c r="F32">
        <v>30</v>
      </c>
      <c r="G32">
        <v>1.6677565530766682E-2</v>
      </c>
      <c r="I32">
        <f t="shared" si="1"/>
        <v>1.4771212547196624</v>
      </c>
      <c r="J32">
        <f t="shared" si="3"/>
        <v>-1.8298127888343108</v>
      </c>
      <c r="K32">
        <f t="shared" si="2"/>
        <v>-1.7778673442089152</v>
      </c>
    </row>
    <row r="33" spans="5:11">
      <c r="E33">
        <v>1.37456223181095E-2</v>
      </c>
      <c r="F33">
        <v>31</v>
      </c>
      <c r="G33">
        <v>1.5449144720150404E-2</v>
      </c>
      <c r="I33">
        <f t="shared" si="1"/>
        <v>1.4913616938342726</v>
      </c>
      <c r="J33">
        <f t="shared" si="3"/>
        <v>-1.8618355931647996</v>
      </c>
      <c r="K33">
        <f t="shared" si="2"/>
        <v>-1.8110955585433994</v>
      </c>
    </row>
    <row r="34" spans="5:11">
      <c r="E34">
        <v>1.2873074118786E-2</v>
      </c>
      <c r="F34">
        <v>32</v>
      </c>
      <c r="G34">
        <v>1.4327580226931223E-2</v>
      </c>
      <c r="I34">
        <f t="shared" si="1"/>
        <v>1.505149978319906</v>
      </c>
      <c r="J34">
        <f t="shared" si="3"/>
        <v>-1.8903177302204306</v>
      </c>
      <c r="K34">
        <f t="shared" si="2"/>
        <v>-1.8438271510421911</v>
      </c>
    </row>
    <row r="35" spans="5:11">
      <c r="E35">
        <v>1.20363840646402E-2</v>
      </c>
      <c r="F35">
        <v>33</v>
      </c>
      <c r="G35">
        <v>1.3302193218960921E-2</v>
      </c>
      <c r="I35">
        <f t="shared" si="1"/>
        <v>1.5185139398778875</v>
      </c>
      <c r="J35">
        <f t="shared" si="3"/>
        <v>-1.9195039629647943</v>
      </c>
      <c r="K35">
        <f t="shared" si="2"/>
        <v>-1.8760767481783767</v>
      </c>
    </row>
    <row r="36" spans="5:11">
      <c r="E36">
        <v>1.11518831502575E-2</v>
      </c>
      <c r="F36">
        <v>34</v>
      </c>
      <c r="G36">
        <v>1.2363506468011825E-2</v>
      </c>
      <c r="I36">
        <f t="shared" si="1"/>
        <v>1.5314789170422551</v>
      </c>
      <c r="J36">
        <f t="shared" si="3"/>
        <v>-1.9526517897719127</v>
      </c>
      <c r="K36">
        <f t="shared" si="2"/>
        <v>-1.9078583396243485</v>
      </c>
    </row>
    <row r="37" spans="5:11">
      <c r="E37">
        <v>1.0434720246704001E-2</v>
      </c>
      <c r="F37">
        <v>35</v>
      </c>
      <c r="G37">
        <v>1.1503094438985126E-2</v>
      </c>
      <c r="I37">
        <f t="shared" si="1"/>
        <v>1.5440680443502757</v>
      </c>
      <c r="J37">
        <f t="shared" si="3"/>
        <v>-1.9815191898128413</v>
      </c>
      <c r="K37">
        <f t="shared" si="2"/>
        <v>-1.9391853146899414</v>
      </c>
    </row>
    <row r="38" spans="5:11">
      <c r="E38">
        <v>9.8012263485650706E-3</v>
      </c>
      <c r="F38">
        <v>36</v>
      </c>
      <c r="G38">
        <v>1.0713453866125572E-2</v>
      </c>
      <c r="I38">
        <f t="shared" si="1"/>
        <v>1.5563025007672873</v>
      </c>
      <c r="J38">
        <f t="shared" si="3"/>
        <v>-2.008719581134693</v>
      </c>
      <c r="K38">
        <f t="shared" si="2"/>
        <v>-1.9700704961910216</v>
      </c>
    </row>
    <row r="39" spans="5:11">
      <c r="E39">
        <v>9.1079688751299799E-3</v>
      </c>
      <c r="F39">
        <v>37</v>
      </c>
      <c r="G39">
        <v>9.9878917791910819E-3</v>
      </c>
      <c r="I39">
        <f t="shared" si="1"/>
        <v>1.568201724066995</v>
      </c>
      <c r="J39">
        <f t="shared" si="3"/>
        <v>-2.040578462178809</v>
      </c>
      <c r="K39">
        <f t="shared" si="2"/>
        <v>-2.000526171962937</v>
      </c>
    </row>
    <row r="40" spans="5:11">
      <c r="E40">
        <v>8.5222858372279199E-3</v>
      </c>
      <c r="F40">
        <v>38</v>
      </c>
      <c r="G40">
        <v>9.3204284269843632E-3</v>
      </c>
      <c r="I40">
        <f t="shared" si="1"/>
        <v>1.5797835966168101</v>
      </c>
      <c r="J40">
        <f t="shared" si="3"/>
        <v>-2.0694439036665444</v>
      </c>
      <c r="K40">
        <f t="shared" si="2"/>
        <v>-2.0305641242126709</v>
      </c>
    </row>
    <row r="41" spans="5:11">
      <c r="E41">
        <v>7.9366027993258599E-3</v>
      </c>
      <c r="F41">
        <v>39</v>
      </c>
      <c r="G41">
        <v>8.7057129475158115E-3</v>
      </c>
      <c r="I41">
        <f t="shared" si="1"/>
        <v>1.5910646070264991</v>
      </c>
      <c r="J41">
        <f t="shared" si="3"/>
        <v>-2.1003653541503922</v>
      </c>
      <c r="K41">
        <f t="shared" si="2"/>
        <v>-2.0601956568851638</v>
      </c>
    </row>
    <row r="42" spans="5:11">
      <c r="E42">
        <v>7.3867779066014803E-3</v>
      </c>
      <c r="F42">
        <v>40</v>
      </c>
      <c r="G42">
        <v>8.1389499682973081E-3</v>
      </c>
      <c r="I42">
        <f t="shared" si="1"/>
        <v>1.6020599913279623</v>
      </c>
      <c r="J42">
        <f t="shared" si="3"/>
        <v>-2.1315449584295938</v>
      </c>
      <c r="K42">
        <f t="shared" si="2"/>
        <v>-2.0894316212028774</v>
      </c>
    </row>
    <row r="43" spans="5:11">
      <c r="E43">
        <v>7.0281964548247096E-3</v>
      </c>
      <c r="F43">
        <v>41</v>
      </c>
      <c r="G43">
        <v>7.6158355989625285E-3</v>
      </c>
      <c r="I43">
        <f t="shared" si="1"/>
        <v>1.6127838567197355</v>
      </c>
      <c r="J43">
        <f t="shared" si="3"/>
        <v>-2.1531561074422711</v>
      </c>
      <c r="K43">
        <f t="shared" si="2"/>
        <v>-2.1182824395230067</v>
      </c>
    </row>
    <row r="44" spans="5:11">
      <c r="E44">
        <v>6.6218041428110297E-3</v>
      </c>
      <c r="F44">
        <v>42</v>
      </c>
      <c r="G44">
        <v>7.1325015113818304E-3</v>
      </c>
      <c r="I44">
        <f t="shared" si="1"/>
        <v>1.6232492903979006</v>
      </c>
      <c r="J44">
        <f t="shared" si="3"/>
        <v>-2.1790236687899802</v>
      </c>
      <c r="K44">
        <f t="shared" si="2"/>
        <v>-2.1467581276435856</v>
      </c>
    </row>
    <row r="45" spans="5:11">
      <c r="E45">
        <v>6.2632226910342599E-3</v>
      </c>
      <c r="F45">
        <v>43</v>
      </c>
      <c r="G45">
        <v>6.6854659976628454E-3</v>
      </c>
      <c r="I45">
        <f t="shared" si="1"/>
        <v>1.6334684555795864</v>
      </c>
      <c r="J45">
        <f t="shared" si="3"/>
        <v>-2.2032021465346832</v>
      </c>
      <c r="K45">
        <f t="shared" si="2"/>
        <v>-2.1748683156779691</v>
      </c>
    </row>
    <row r="46" spans="5:11">
      <c r="E46">
        <v>5.8329249489021398E-3</v>
      </c>
      <c r="F46">
        <v>44</v>
      </c>
      <c r="G46">
        <v>6.2715910604076771E-3</v>
      </c>
      <c r="I46">
        <f t="shared" si="1"/>
        <v>1.6434526764861874</v>
      </c>
      <c r="J46">
        <f t="shared" si="3"/>
        <v>-2.2341136115156992</v>
      </c>
      <c r="K46">
        <f t="shared" si="2"/>
        <v>-2.2026222676065372</v>
      </c>
    </row>
    <row r="47" spans="5:11">
      <c r="E47">
        <v>5.4623907820661403E-3</v>
      </c>
      <c r="F47">
        <v>45</v>
      </c>
      <c r="G47">
        <v>5.8880447276509623E-3</v>
      </c>
      <c r="I47">
        <f t="shared" si="1"/>
        <v>1.6532125137753437</v>
      </c>
      <c r="J47">
        <f t="shared" si="3"/>
        <v>-2.2626172334485597</v>
      </c>
      <c r="K47">
        <f t="shared" si="2"/>
        <v>-2.2300288996049629</v>
      </c>
    </row>
    <row r="48" spans="5:11">
      <c r="E48">
        <v>5.22333648088163E-3</v>
      </c>
      <c r="F48">
        <v>46</v>
      </c>
      <c r="G48">
        <v>5.5322679013908504E-3</v>
      </c>
      <c r="I48">
        <f t="shared" si="1"/>
        <v>1.6627578316815741</v>
      </c>
      <c r="J48">
        <f t="shared" si="3"/>
        <v>-2.2820519965479877</v>
      </c>
      <c r="K48">
        <f t="shared" si="2"/>
        <v>-2.2570967972397691</v>
      </c>
    </row>
    <row r="49" spans="5:11">
      <c r="E49">
        <v>5.0081876098155599E-3</v>
      </c>
      <c r="F49">
        <v>47</v>
      </c>
      <c r="G49">
        <v>5.2019451471312893E-3</v>
      </c>
      <c r="I49">
        <f t="shared" si="1"/>
        <v>1.6720978579357175</v>
      </c>
      <c r="J49">
        <f t="shared" si="3"/>
        <v>-2.300319410552115</v>
      </c>
      <c r="K49">
        <f t="shared" si="2"/>
        <v>-2.2838342316141556</v>
      </c>
    </row>
    <row r="50" spans="5:11">
      <c r="E50">
        <v>4.80499145380873E-3</v>
      </c>
      <c r="F50">
        <v>48</v>
      </c>
      <c r="G50">
        <v>4.8949789153316979E-3</v>
      </c>
      <c r="I50">
        <f t="shared" si="1"/>
        <v>1.6812412373755872</v>
      </c>
      <c r="J50">
        <f t="shared" si="3"/>
        <v>-2.3183073804339398</v>
      </c>
      <c r="K50">
        <f t="shared" si="2"/>
        <v>-2.3102491745400706</v>
      </c>
    </row>
    <row r="51" spans="5:11">
      <c r="E51">
        <v>4.5300790074465401E-3</v>
      </c>
      <c r="F51">
        <v>49</v>
      </c>
      <c r="G51">
        <v>4.6094667565500817E-3</v>
      </c>
      <c r="I51">
        <f t="shared" si="1"/>
        <v>1.6901960800285136</v>
      </c>
      <c r="J51">
        <f t="shared" si="3"/>
        <v>-2.3438942235503371</v>
      </c>
      <c r="K51">
        <f t="shared" si="2"/>
        <v>-2.3363493128061572</v>
      </c>
    </row>
    <row r="52" spans="5:11">
      <c r="E52">
        <v>4.2790719912028001E-3</v>
      </c>
      <c r="F52">
        <v>50</v>
      </c>
      <c r="G52">
        <v>4.343681152386967E-3</v>
      </c>
      <c r="I52">
        <f t="shared" si="1"/>
        <v>1.6989700043360187</v>
      </c>
      <c r="J52">
        <f t="shared" si="3"/>
        <v>-2.3686504068745351</v>
      </c>
      <c r="K52">
        <f t="shared" si="2"/>
        <v>-2.3621420616054691</v>
      </c>
    </row>
    <row r="53" spans="5:11">
      <c r="E53">
        <v>4.05197040507751E-3</v>
      </c>
      <c r="F53">
        <v>51</v>
      </c>
      <c r="G53">
        <v>4.096051635768521E-3</v>
      </c>
      <c r="I53">
        <f t="shared" si="1"/>
        <v>1.7075701760979363</v>
      </c>
      <c r="J53">
        <f t="shared" si="3"/>
        <v>-2.3923337353153276</v>
      </c>
      <c r="K53">
        <f t="shared" si="2"/>
        <v>-2.3876345771816423</v>
      </c>
    </row>
    <row r="54" spans="5:11">
      <c r="E54">
        <v>3.76510524365609E-3</v>
      </c>
      <c r="F54">
        <v>52</v>
      </c>
      <c r="G54">
        <v>3.8651489180419004E-3</v>
      </c>
      <c r="I54">
        <f t="shared" si="1"/>
        <v>1.7160033436347992</v>
      </c>
      <c r="J54">
        <f t="shared" si="3"/>
        <v>-2.4242228797288097</v>
      </c>
      <c r="K54">
        <f t="shared" si="2"/>
        <v>-2.4128337687474835</v>
      </c>
    </row>
    <row r="55" spans="5:11">
      <c r="E55">
        <v>3.6097199478861601E-3</v>
      </c>
      <c r="F55">
        <v>53</v>
      </c>
      <c r="G55">
        <v>3.6496707779582077E-3</v>
      </c>
      <c r="I55">
        <f t="shared" si="1"/>
        <v>1.7242758696007889</v>
      </c>
      <c r="J55">
        <f t="shared" si="3"/>
        <v>-2.4425264905612591</v>
      </c>
      <c r="K55">
        <f t="shared" si="2"/>
        <v>-2.4377463097256267</v>
      </c>
    </row>
    <row r="56" spans="5:11">
      <c r="E56">
        <v>3.3348075015239699E-3</v>
      </c>
      <c r="F56">
        <v>54</v>
      </c>
      <c r="G56">
        <v>3.448429499859758E-3</v>
      </c>
      <c r="I56">
        <f t="shared" si="1"/>
        <v>1.7323937598229686</v>
      </c>
      <c r="J56">
        <f t="shared" si="3"/>
        <v>-2.4769292302448118</v>
      </c>
      <c r="K56">
        <f t="shared" si="2"/>
        <v>-2.4623786483570336</v>
      </c>
    </row>
    <row r="57" spans="5:11">
      <c r="E57">
        <v>3.1555167756355802E-3</v>
      </c>
      <c r="F57">
        <v>55</v>
      </c>
      <c r="G57">
        <v>3.260340676083415E-3</v>
      </c>
      <c r="I57">
        <f t="shared" si="1"/>
        <v>1.7403626894942439</v>
      </c>
      <c r="J57">
        <f t="shared" si="3"/>
        <v>-2.5009295066485793</v>
      </c>
      <c r="K57">
        <f t="shared" si="2"/>
        <v>-2.4867370177194963</v>
      </c>
    </row>
    <row r="58" spans="5:11">
      <c r="E58">
        <v>3.01208419492487E-3</v>
      </c>
      <c r="F58">
        <v>56</v>
      </c>
      <c r="G58">
        <v>3.0844132124223794E-3</v>
      </c>
      <c r="I58">
        <f t="shared" si="1"/>
        <v>1.7481880270062005</v>
      </c>
      <c r="J58">
        <f t="shared" si="3"/>
        <v>-2.5211328927368664</v>
      </c>
      <c r="K58">
        <f t="shared" si="2"/>
        <v>-2.5108274451951109</v>
      </c>
    </row>
    <row r="59" spans="5:11">
      <c r="E59">
        <v>2.84474618409571E-3</v>
      </c>
      <c r="F59">
        <v>57</v>
      </c>
      <c r="G59">
        <v>2.9197403960303501E-3</v>
      </c>
      <c r="I59">
        <f t="shared" si="1"/>
        <v>1.7558748556724915</v>
      </c>
      <c r="J59">
        <f t="shared" si="3"/>
        <v>-2.5459564764618987</v>
      </c>
      <c r="K59">
        <f t="shared" si="2"/>
        <v>-2.5346557614226777</v>
      </c>
    </row>
    <row r="60" spans="5:11">
      <c r="E60">
        <v>2.8088880389180401E-3</v>
      </c>
      <c r="F60">
        <v>58</v>
      </c>
      <c r="G60">
        <v>2.7654919028873479E-3</v>
      </c>
      <c r="I60">
        <f t="shared" si="1"/>
        <v>1.7634279935629373</v>
      </c>
      <c r="J60">
        <f t="shared" si="3"/>
        <v>-2.5514655712466734</v>
      </c>
      <c r="K60">
        <f t="shared" si="2"/>
        <v>-2.5582276087683078</v>
      </c>
    </row>
    <row r="61" spans="5:11">
      <c r="E61">
        <v>2.6893608883257801E-3</v>
      </c>
      <c r="F61">
        <v>59</v>
      </c>
      <c r="G61">
        <v>2.6209066372846132E-3</v>
      </c>
      <c r="I61">
        <f t="shared" si="1"/>
        <v>1.7708520116421442</v>
      </c>
      <c r="J61">
        <f t="shared" si="3"/>
        <v>-2.5703509154070474</v>
      </c>
      <c r="K61">
        <f t="shared" si="2"/>
        <v>-2.5815484493450005</v>
      </c>
    </row>
    <row r="62" spans="5:11">
      <c r="E62">
        <v>2.5817864527927499E-3</v>
      </c>
      <c r="F62">
        <v>60</v>
      </c>
      <c r="G62">
        <v>2.4852863090717649E-3</v>
      </c>
      <c r="I62">
        <f t="shared" si="1"/>
        <v>1.7781512503836436</v>
      </c>
      <c r="J62">
        <f t="shared" si="3"/>
        <v>-2.588079682367479</v>
      </c>
      <c r="K62">
        <f t="shared" si="2"/>
        <v>-2.60462357260973</v>
      </c>
    </row>
    <row r="63" spans="5:11">
      <c r="E63">
        <v>2.37859029678591E-3</v>
      </c>
      <c r="F63">
        <v>61</v>
      </c>
      <c r="G63">
        <v>2.357989665935862E-3</v>
      </c>
      <c r="I63">
        <f t="shared" si="1"/>
        <v>1.7853298350107671</v>
      </c>
      <c r="J63">
        <f t="shared" si="3"/>
        <v>-2.6236803571087037</v>
      </c>
      <c r="K63">
        <f t="shared" si="2"/>
        <v>-2.6274581025644519</v>
      </c>
    </row>
    <row r="64" spans="5:11">
      <c r="E64">
        <v>2.2710158612528801E-3</v>
      </c>
      <c r="F64">
        <v>62</v>
      </c>
      <c r="G64">
        <v>2.2384273079971515E-3</v>
      </c>
      <c r="I64">
        <f t="shared" si="1"/>
        <v>1.7923916894982539</v>
      </c>
      <c r="J64">
        <f t="shared" si="3"/>
        <v>-2.6437798325655812</v>
      </c>
      <c r="K64">
        <f t="shared" si="2"/>
        <v>-2.6500570045855696</v>
      </c>
    </row>
    <row r="65" spans="5:11">
      <c r="E65">
        <v>2.1395359956014001E-3</v>
      </c>
      <c r="F65">
        <v>63</v>
      </c>
      <c r="G65">
        <v>2.1260570207215315E-3</v>
      </c>
      <c r="I65">
        <f t="shared" si="1"/>
        <v>1.7993405494535817</v>
      </c>
      <c r="J65">
        <f t="shared" si="3"/>
        <v>-2.6696804025385164</v>
      </c>
      <c r="K65">
        <f t="shared" si="2"/>
        <v>-2.6724250919046173</v>
      </c>
    </row>
    <row r="66" spans="5:11">
      <c r="E66">
        <v>2.0678197052460402E-3</v>
      </c>
      <c r="F66">
        <v>64</v>
      </c>
      <c r="G66">
        <v>2.0203795697448105E-3</v>
      </c>
      <c r="I66">
        <f t="shared" si="1"/>
        <v>1.8061799739838871</v>
      </c>
      <c r="J66">
        <f t="shared" si="3"/>
        <v>-2.6844873303896155</v>
      </c>
      <c r="K66">
        <f t="shared" si="2"/>
        <v>-2.6945670317613279</v>
      </c>
    </row>
    <row r="67" spans="5:11">
      <c r="E67">
        <v>1.96024526971301E-3</v>
      </c>
      <c r="F67">
        <v>65</v>
      </c>
      <c r="G67">
        <v>1.9209349078323642E-3</v>
      </c>
      <c r="I67">
        <f>LOG(F67)</f>
        <v>1.8129133566428555</v>
      </c>
      <c r="J67">
        <f>LOG(E67)</f>
        <v>-2.7076895854707126</v>
      </c>
      <c r="K67">
        <f>LOG(G67)</f>
        <v>-2.7164873512487562</v>
      </c>
    </row>
    <row r="68" spans="5:11">
      <c r="E68">
        <v>1.84071811912075E-3</v>
      </c>
      <c r="F68">
        <v>66</v>
      </c>
      <c r="G68">
        <v>1.8272987499907925E-3</v>
      </c>
      <c r="I68">
        <f t="shared" ref="I68:I131" si="4">LOG(F68)</f>
        <v>1.8195439355418688</v>
      </c>
      <c r="J68">
        <f t="shared" ref="J68:J131" si="5">LOG(E68)</f>
        <v>-2.7350127126819483</v>
      </c>
      <c r="K68">
        <f t="shared" ref="K68:K131" si="6">LOG(G68)</f>
        <v>-2.7381904428687682</v>
      </c>
    </row>
    <row r="69" spans="5:11">
      <c r="E69">
        <v>1.73314368358772E-3</v>
      </c>
      <c r="F69">
        <v>67</v>
      </c>
      <c r="G69">
        <v>1.7390794778180422E-3</v>
      </c>
      <c r="I69">
        <f t="shared" si="4"/>
        <v>1.8260748027008264</v>
      </c>
      <c r="J69">
        <f t="shared" si="5"/>
        <v>-2.7611654312834362</v>
      </c>
      <c r="K69">
        <f t="shared" si="6"/>
        <v>-2.7596805698149582</v>
      </c>
    </row>
    <row r="70" spans="5:11">
      <c r="E70">
        <v>1.67338010829159E-3</v>
      </c>
      <c r="F70">
        <v>68</v>
      </c>
      <c r="G70">
        <v>1.6559153386214341E-3</v>
      </c>
      <c r="I70">
        <f t="shared" si="4"/>
        <v>1.8325089127062364</v>
      </c>
      <c r="J70">
        <f t="shared" si="5"/>
        <v>-2.7764053978401737</v>
      </c>
      <c r="K70">
        <f t="shared" si="6"/>
        <v>-2.7809618709988664</v>
      </c>
    </row>
    <row r="71" spans="5:11">
      <c r="E71">
        <v>1.6375219631139201E-3</v>
      </c>
      <c r="F71">
        <v>69</v>
      </c>
      <c r="G71">
        <v>1.5774719087316902E-3</v>
      </c>
      <c r="I71">
        <f t="shared" si="4"/>
        <v>1.8388490907372552</v>
      </c>
      <c r="J71">
        <f t="shared" si="5"/>
        <v>-2.785812866362003</v>
      </c>
      <c r="K71">
        <f t="shared" si="6"/>
        <v>-2.8020383658343464</v>
      </c>
    </row>
    <row r="72" spans="5:11">
      <c r="E72">
        <v>1.58971110287701E-3</v>
      </c>
      <c r="F72">
        <v>70</v>
      </c>
      <c r="G72">
        <v>1.5034397938668174E-3</v>
      </c>
      <c r="I72">
        <f t="shared" si="4"/>
        <v>1.8450980400142569</v>
      </c>
      <c r="J72">
        <f t="shared" si="5"/>
        <v>-2.7986817925513261</v>
      </c>
      <c r="K72">
        <f t="shared" si="6"/>
        <v>-2.8229139587938934</v>
      </c>
    </row>
    <row r="73" spans="5:11">
      <c r="E73">
        <v>1.44627852216631E-3</v>
      </c>
      <c r="F73">
        <v>71</v>
      </c>
      <c r="G73">
        <v>1.4335325424132855E-3</v>
      </c>
      <c r="I73">
        <f t="shared" si="4"/>
        <v>1.8512583487190752</v>
      </c>
      <c r="J73">
        <f t="shared" si="5"/>
        <v>-2.8397480632019594</v>
      </c>
      <c r="K73">
        <f t="shared" si="6"/>
        <v>-2.8435924437498645</v>
      </c>
    </row>
    <row r="74" spans="5:11">
      <c r="E74">
        <v>1.3865149468701801E-3</v>
      </c>
      <c r="F74">
        <v>72</v>
      </c>
      <c r="G74">
        <v>1.3674847501467643E-3</v>
      </c>
      <c r="I74">
        <f t="shared" si="4"/>
        <v>1.8573324964312685</v>
      </c>
      <c r="J74">
        <f t="shared" si="5"/>
        <v>-2.8580754442914915</v>
      </c>
      <c r="K74">
        <f t="shared" si="6"/>
        <v>-2.8640775081126586</v>
      </c>
    </row>
    <row r="75" spans="5:11">
      <c r="E75">
        <v>1.3506568016924999E-3</v>
      </c>
      <c r="F75">
        <v>73</v>
      </c>
      <c r="G75">
        <v>1.3050503372558943E-3</v>
      </c>
      <c r="I75">
        <f t="shared" si="4"/>
        <v>1.8633228601204559</v>
      </c>
      <c r="J75">
        <f t="shared" si="5"/>
        <v>-2.869454990034991</v>
      </c>
      <c r="K75">
        <f t="shared" si="6"/>
        <v>-2.8843727367771499</v>
      </c>
    </row>
    <row r="76" spans="5:11">
      <c r="E76">
        <v>1.29089322639637E-3</v>
      </c>
      <c r="F76">
        <v>74</v>
      </c>
      <c r="G76">
        <v>1.2460009805999798E-3</v>
      </c>
      <c r="I76">
        <f t="shared" si="4"/>
        <v>1.8692317197309762</v>
      </c>
      <c r="J76">
        <f t="shared" si="5"/>
        <v>-2.8891096780314616</v>
      </c>
      <c r="K76">
        <f t="shared" si="6"/>
        <v>-2.9044816158879305</v>
      </c>
    </row>
    <row r="77" spans="5:11">
      <c r="E77">
        <v>1.2191769360410201E-3</v>
      </c>
      <c r="F77">
        <v>75</v>
      </c>
      <c r="G77">
        <v>1.1901246859590577E-3</v>
      </c>
      <c r="I77">
        <f t="shared" si="4"/>
        <v>1.8750612633917001</v>
      </c>
      <c r="J77">
        <f t="shared" si="5"/>
        <v>-2.9139332617564926</v>
      </c>
      <c r="K77">
        <f t="shared" si="6"/>
        <v>-2.9244075364332693</v>
      </c>
    </row>
    <row r="78" spans="5:11">
      <c r="E78">
        <v>1.1594133607448901E-3</v>
      </c>
      <c r="F78">
        <v>76</v>
      </c>
      <c r="G78">
        <v>1.137224486652448E-3</v>
      </c>
      <c r="I78">
        <f t="shared" si="4"/>
        <v>1.8808135922807914</v>
      </c>
      <c r="J78">
        <f t="shared" si="5"/>
        <v>-2.9357616992521658</v>
      </c>
      <c r="K78">
        <f t="shared" si="6"/>
        <v>-2.9441537976770338</v>
      </c>
    </row>
    <row r="79" spans="5:11">
      <c r="E79">
        <v>1.14746064568566E-3</v>
      </c>
      <c r="F79">
        <v>77</v>
      </c>
      <c r="G79">
        <v>1.0871172563350663E-3</v>
      </c>
      <c r="I79">
        <f t="shared" si="4"/>
        <v>1.8864907251724818</v>
      </c>
      <c r="J79">
        <f t="shared" si="5"/>
        <v>-2.9402622004788439</v>
      </c>
      <c r="K79">
        <f t="shared" si="6"/>
        <v>-2.9637236104372819</v>
      </c>
    </row>
    <row r="80" spans="5:11">
      <c r="E80">
        <v>1.11160250050799E-3</v>
      </c>
      <c r="F80">
        <v>78</v>
      </c>
      <c r="G80">
        <v>1.0396326250522484E-3</v>
      </c>
      <c r="I80">
        <f t="shared" si="4"/>
        <v>1.8920946026904804</v>
      </c>
      <c r="J80">
        <f t="shared" si="5"/>
        <v>-2.9540504849644744</v>
      </c>
      <c r="K80">
        <f t="shared" si="6"/>
        <v>-2.9831201002196575</v>
      </c>
    </row>
    <row r="81" spans="5:11">
      <c r="E81">
        <v>1.03988621015263E-3</v>
      </c>
      <c r="F81">
        <v>79</v>
      </c>
      <c r="G81">
        <v>9.9461198876277896E-4</v>
      </c>
      <c r="I81">
        <f t="shared" si="4"/>
        <v>1.8976270912904414</v>
      </c>
      <c r="J81">
        <f t="shared" si="5"/>
        <v>-2.9830141808997936</v>
      </c>
      <c r="K81">
        <f t="shared" si="6"/>
        <v>-3.0023463102132451</v>
      </c>
    </row>
    <row r="82" spans="5:11">
      <c r="E82">
        <v>1.02793349509341E-3</v>
      </c>
      <c r="F82">
        <v>80</v>
      </c>
      <c r="G82">
        <v>9.5190760354353621E-4</v>
      </c>
      <c r="I82">
        <f t="shared" si="4"/>
        <v>1.9030899869919435</v>
      </c>
      <c r="J82">
        <f t="shared" si="5"/>
        <v>-2.9880349822748418</v>
      </c>
      <c r="K82">
        <f t="shared" si="6"/>
        <v>-3.0214052041560655</v>
      </c>
    </row>
    <row r="83" spans="5:11">
      <c r="E83" s="3">
        <v>9.9207534991573292E-4</v>
      </c>
      <c r="F83">
        <v>81</v>
      </c>
      <c r="G83">
        <v>9.1138175658230414E-4</v>
      </c>
      <c r="I83">
        <f t="shared" si="4"/>
        <v>1.9084850188786497</v>
      </c>
      <c r="J83">
        <f t="shared" si="5"/>
        <v>-3.0034553411423359</v>
      </c>
      <c r="K83">
        <f t="shared" si="6"/>
        <v>-3.0402996690769566</v>
      </c>
    </row>
    <row r="84" spans="5:11">
      <c r="E84" s="3">
        <v>9.8012263485650693E-4</v>
      </c>
      <c r="F84">
        <v>82</v>
      </c>
      <c r="G84">
        <v>8.7290600686097946E-4</v>
      </c>
      <c r="I84">
        <f t="shared" si="4"/>
        <v>1.9138138523837167</v>
      </c>
      <c r="J84">
        <f t="shared" si="5"/>
        <v>-3.008719581134693</v>
      </c>
      <c r="K84">
        <f t="shared" si="6"/>
        <v>-3.0590325179201905</v>
      </c>
    </row>
    <row r="85" spans="5:11">
      <c r="E85" s="3">
        <v>8.4864276920502404E-4</v>
      </c>
      <c r="F85">
        <v>83</v>
      </c>
      <c r="G85">
        <v>8.3636048914094386E-4</v>
      </c>
      <c r="I85">
        <f t="shared" si="4"/>
        <v>1.919078092376074</v>
      </c>
      <c r="J85">
        <f t="shared" si="5"/>
        <v>-3.0712750847993346</v>
      </c>
      <c r="K85">
        <f t="shared" si="6"/>
        <v>-3.0776064920587811</v>
      </c>
    </row>
    <row r="86" spans="5:11">
      <c r="E86" s="3">
        <v>8.2473733908657303E-4</v>
      </c>
      <c r="F86">
        <v>84</v>
      </c>
      <c r="G86">
        <v>8.016332754956564E-4</v>
      </c>
      <c r="I86">
        <f t="shared" si="4"/>
        <v>1.9242792860618816</v>
      </c>
      <c r="J86">
        <f t="shared" si="5"/>
        <v>-3.0836843427811544</v>
      </c>
      <c r="K86">
        <f t="shared" si="6"/>
        <v>-3.0960242637021205</v>
      </c>
    </row>
    <row r="87" spans="5:11">
      <c r="E87" s="3">
        <v>8.0083190896812202E-4</v>
      </c>
      <c r="F87">
        <v>85</v>
      </c>
      <c r="G87">
        <v>7.6861978920151339E-4</v>
      </c>
      <c r="I87">
        <f t="shared" si="4"/>
        <v>1.9294189257142926</v>
      </c>
      <c r="J87">
        <f t="shared" si="5"/>
        <v>-3.0964586308175832</v>
      </c>
      <c r="K87">
        <f t="shared" si="6"/>
        <v>-3.1142884382032068</v>
      </c>
    </row>
    <row r="88" spans="5:11">
      <c r="E88" s="3">
        <v>7.6497376379044502E-4</v>
      </c>
      <c r="F88">
        <v>86</v>
      </c>
      <c r="G88">
        <v>7.3722226630402662E-4</v>
      </c>
      <c r="I88">
        <f t="shared" si="4"/>
        <v>1.9344984512435677</v>
      </c>
      <c r="J88">
        <f t="shared" si="5"/>
        <v>-3.1163534595345221</v>
      </c>
      <c r="K88">
        <f t="shared" si="6"/>
        <v>-3.1324015562704677</v>
      </c>
    </row>
    <row r="89" spans="5:11">
      <c r="E89" s="3">
        <v>7.6497376379044502E-4</v>
      </c>
      <c r="F89">
        <v>87</v>
      </c>
      <c r="G89">
        <v>7.0734926062955366E-4</v>
      </c>
      <c r="I89">
        <f t="shared" si="4"/>
        <v>1.9395192526186185</v>
      </c>
      <c r="J89">
        <f t="shared" si="5"/>
        <v>-3.1163534595345221</v>
      </c>
      <c r="K89">
        <f t="shared" si="6"/>
        <v>-3.15036609608886</v>
      </c>
    </row>
    <row r="90" spans="5:11">
      <c r="E90" s="3">
        <v>7.6497376379044502E-4</v>
      </c>
      <c r="F90">
        <v>88</v>
      </c>
      <c r="G90">
        <v>6.7891518841873525E-4</v>
      </c>
      <c r="I90">
        <f t="shared" si="4"/>
        <v>1.9444826721501687</v>
      </c>
      <c r="J90">
        <f t="shared" si="5"/>
        <v>-3.1163534595345221</v>
      </c>
      <c r="K90">
        <f t="shared" si="6"/>
        <v>-3.1681844753546842</v>
      </c>
    </row>
    <row r="91" spans="5:11">
      <c r="E91" s="3">
        <v>7.0521018849431603E-4</v>
      </c>
      <c r="F91">
        <v>89</v>
      </c>
      <c r="G91">
        <v>6.5183990912194524E-4</v>
      </c>
      <c r="I91">
        <f t="shared" si="4"/>
        <v>1.9493900066449128</v>
      </c>
      <c r="J91">
        <f t="shared" si="5"/>
        <v>-3.1516814218762654</v>
      </c>
      <c r="K91">
        <f t="shared" si="6"/>
        <v>-3.185859053228286</v>
      </c>
    </row>
    <row r="92" spans="5:11">
      <c r="E92" s="3">
        <v>6.6935204331663902E-4</v>
      </c>
      <c r="F92">
        <v>90</v>
      </c>
      <c r="G92">
        <v>6.26048339223899E-4</v>
      </c>
      <c r="I92">
        <f t="shared" si="4"/>
        <v>1.954242509439325</v>
      </c>
      <c r="J92">
        <f t="shared" si="5"/>
        <v>-3.1743454065122094</v>
      </c>
      <c r="K92">
        <f t="shared" si="6"/>
        <v>-3.2033921322085934</v>
      </c>
    </row>
    <row r="93" spans="5:11">
      <c r="E93" s="3">
        <v>6.6935204331663902E-4</v>
      </c>
      <c r="F93">
        <v>91</v>
      </c>
      <c r="G93">
        <v>6.0147009625827273E-4</v>
      </c>
      <c r="I93">
        <f t="shared" si="4"/>
        <v>1.9590413923210936</v>
      </c>
      <c r="J93">
        <f t="shared" si="5"/>
        <v>-3.1743454065122094</v>
      </c>
      <c r="K93">
        <f t="shared" si="6"/>
        <v>-3.2207859599332105</v>
      </c>
    </row>
    <row r="94" spans="5:11">
      <c r="E94" s="3">
        <v>6.4544661319818801E-4</v>
      </c>
      <c r="F94">
        <v>92</v>
      </c>
      <c r="G94">
        <v>5.7803917043724019E-4</v>
      </c>
      <c r="I94">
        <f t="shared" si="4"/>
        <v>1.9637878273455553</v>
      </c>
      <c r="J94">
        <f t="shared" si="5"/>
        <v>-3.190139673695441</v>
      </c>
      <c r="K94">
        <f t="shared" si="6"/>
        <v>-3.2380427309075892</v>
      </c>
    </row>
    <row r="95" spans="5:11">
      <c r="E95" s="3">
        <v>6.2154118307973603E-4</v>
      </c>
      <c r="F95">
        <v>93</v>
      </c>
      <c r="G95">
        <v>5.5569362155855344E-4</v>
      </c>
      <c r="I95">
        <f t="shared" si="4"/>
        <v>1.968482948553935</v>
      </c>
      <c r="J95">
        <f t="shared" si="5"/>
        <v>-3.2065300898836107</v>
      </c>
      <c r="K95">
        <f t="shared" si="6"/>
        <v>-3.255164588166612</v>
      </c>
    </row>
    <row r="96" spans="5:11">
      <c r="E96" s="3">
        <v>5.9763575296128502E-4</v>
      </c>
      <c r="F96">
        <v>94</v>
      </c>
      <c r="G96">
        <v>5.3437529906690169E-4</v>
      </c>
      <c r="I96">
        <f t="shared" si="4"/>
        <v>1.9731278535996986</v>
      </c>
      <c r="J96">
        <f t="shared" si="5"/>
        <v>-3.2235634291823909</v>
      </c>
      <c r="K96">
        <f t="shared" si="6"/>
        <v>-3.2721536248717169</v>
      </c>
    </row>
    <row r="97" spans="5:11">
      <c r="E97" s="3">
        <v>5.6177760778360801E-4</v>
      </c>
      <c r="F97">
        <v>95</v>
      </c>
      <c r="G97">
        <v>5.1402958333930237E-4</v>
      </c>
      <c r="I97">
        <f t="shared" si="4"/>
        <v>1.9777236052888478</v>
      </c>
      <c r="J97">
        <f t="shared" si="5"/>
        <v>-3.2504355755826921</v>
      </c>
      <c r="K97">
        <f t="shared" si="6"/>
        <v>-3.2890118858465556</v>
      </c>
    </row>
    <row r="98" spans="5:11">
      <c r="E98" s="3">
        <v>5.4982489272438202E-4</v>
      </c>
      <c r="F98">
        <v>96</v>
      </c>
      <c r="G98">
        <v>4.9460514643844542E-4</v>
      </c>
      <c r="I98">
        <f t="shared" si="4"/>
        <v>1.9822712330395684</v>
      </c>
      <c r="J98">
        <f t="shared" si="5"/>
        <v>-3.2597756018368358</v>
      </c>
      <c r="K98">
        <f t="shared" si="6"/>
        <v>-3.3057413690539974</v>
      </c>
    </row>
    <row r="99" spans="5:11">
      <c r="E99" s="3">
        <v>5.2591946260593003E-4</v>
      </c>
      <c r="F99">
        <v>97</v>
      </c>
      <c r="G99">
        <v>4.7605373073520069E-4</v>
      </c>
      <c r="I99">
        <f t="shared" si="4"/>
        <v>1.9867717342662448</v>
      </c>
      <c r="J99">
        <f t="shared" si="5"/>
        <v>-3.2790807570322227</v>
      </c>
      <c r="K99">
        <f t="shared" si="6"/>
        <v>-3.322344027017146</v>
      </c>
    </row>
    <row r="100" spans="5:11">
      <c r="E100" s="3">
        <v>5.0201403248747902E-4</v>
      </c>
      <c r="F100">
        <v>98</v>
      </c>
      <c r="G100">
        <v>4.5832994394361603E-4</v>
      </c>
      <c r="I100">
        <f t="shared" si="4"/>
        <v>1.9912260756924949</v>
      </c>
      <c r="J100">
        <f t="shared" si="5"/>
        <v>-3.2992841431205093</v>
      </c>
      <c r="K100">
        <f t="shared" si="6"/>
        <v>-3.3388217681868952</v>
      </c>
    </row>
    <row r="101" spans="5:11">
      <c r="E101" s="3">
        <v>4.7810860236902801E-4</v>
      </c>
      <c r="F101">
        <v>99</v>
      </c>
      <c r="G101">
        <v>4.4139106924027889E-4</v>
      </c>
      <c r="I101">
        <f t="shared" si="4"/>
        <v>1.9956351945975499</v>
      </c>
      <c r="J101">
        <f t="shared" si="5"/>
        <v>-3.3204734421904472</v>
      </c>
      <c r="K101">
        <f t="shared" si="6"/>
        <v>-3.3551764582584234</v>
      </c>
    </row>
    <row r="102" spans="5:11">
      <c r="E102" s="3">
        <v>4.7810860236902801E-4</v>
      </c>
      <c r="F102">
        <v>100</v>
      </c>
      <c r="G102">
        <v>4.251968892562804E-4</v>
      </c>
      <c r="I102">
        <f t="shared" si="4"/>
        <v>2</v>
      </c>
      <c r="J102">
        <f t="shared" si="5"/>
        <v>-3.3204734421904472</v>
      </c>
      <c r="K102">
        <f t="shared" si="6"/>
        <v>-3.3714099214388957</v>
      </c>
    </row>
    <row r="103" spans="5:11">
      <c r="E103" s="3">
        <v>4.7810860236902801E-4</v>
      </c>
      <c r="F103">
        <v>101</v>
      </c>
      <c r="G103">
        <v>4.0970952283539847E-4</v>
      </c>
      <c r="I103">
        <f t="shared" si="4"/>
        <v>2.0043213737826426</v>
      </c>
      <c r="J103">
        <f t="shared" si="5"/>
        <v>-3.3204734421904472</v>
      </c>
      <c r="K103">
        <f t="shared" si="6"/>
        <v>-3.3875239416685266</v>
      </c>
    </row>
    <row r="104" spans="5:11">
      <c r="E104" s="3">
        <v>4.4225045719135101E-4</v>
      </c>
      <c r="F104">
        <v>102</v>
      </c>
      <c r="G104">
        <v>3.9489327354765675E-4</v>
      </c>
      <c r="I104">
        <f t="shared" si="4"/>
        <v>2.0086001717619175</v>
      </c>
      <c r="J104">
        <f t="shared" si="5"/>
        <v>-3.3543317094514142</v>
      </c>
      <c r="K104">
        <f t="shared" si="6"/>
        <v>-3.4035202637970468</v>
      </c>
    </row>
    <row r="105" spans="5:11">
      <c r="E105" s="3">
        <v>4.3029774213212502E-4</v>
      </c>
      <c r="F105">
        <v>103</v>
      </c>
      <c r="G105">
        <v>3.8071448903408573E-4</v>
      </c>
      <c r="I105">
        <f t="shared" si="4"/>
        <v>2.012837224705172</v>
      </c>
      <c r="J105">
        <f t="shared" si="5"/>
        <v>-3.3662309327511224</v>
      </c>
      <c r="K105">
        <f t="shared" si="6"/>
        <v>-3.4194005947175174</v>
      </c>
    </row>
    <row r="106" spans="5:11">
      <c r="E106" s="3">
        <v>4.1834502707289902E-4</v>
      </c>
      <c r="F106">
        <v>104</v>
      </c>
      <c r="G106">
        <v>3.6714143033717283E-4</v>
      </c>
      <c r="I106">
        <f t="shared" si="4"/>
        <v>2.0170333392987803</v>
      </c>
      <c r="J106">
        <f t="shared" si="5"/>
        <v>-3.3784653891681344</v>
      </c>
      <c r="K106">
        <f t="shared" si="6"/>
        <v>-3.4351666044593343</v>
      </c>
    </row>
    <row r="107" spans="5:11">
      <c r="E107" s="3">
        <v>3.8248688189522202E-4</v>
      </c>
      <c r="F107">
        <v>105</v>
      </c>
      <c r="G107">
        <v>3.5414415044298509E-4</v>
      </c>
      <c r="I107">
        <f t="shared" si="4"/>
        <v>2.0211892990699383</v>
      </c>
      <c r="J107">
        <f t="shared" si="5"/>
        <v>-3.4173834551985038</v>
      </c>
      <c r="K107">
        <f t="shared" si="6"/>
        <v>-3.4508199272421658</v>
      </c>
    </row>
    <row r="108" spans="5:11">
      <c r="E108" s="3">
        <v>3.8248688189522202E-4</v>
      </c>
      <c r="F108">
        <v>106</v>
      </c>
      <c r="G108">
        <v>3.416943813258913E-4</v>
      </c>
      <c r="I108">
        <f t="shared" si="4"/>
        <v>2.0253058652647704</v>
      </c>
      <c r="J108">
        <f t="shared" si="5"/>
        <v>-3.4173834551985038</v>
      </c>
      <c r="K108">
        <f t="shared" si="6"/>
        <v>-3.4663621624924965</v>
      </c>
    </row>
    <row r="109" spans="5:11">
      <c r="E109" s="3">
        <v>3.7053416683599597E-4</v>
      </c>
      <c r="F109">
        <v>107</v>
      </c>
      <c r="G109">
        <v>3.2976542884594718E-4</v>
      </c>
      <c r="I109">
        <f t="shared" si="4"/>
        <v>2.0293837776852097</v>
      </c>
      <c r="J109">
        <f t="shared" si="5"/>
        <v>-3.4311717396841379</v>
      </c>
      <c r="K109">
        <f t="shared" si="6"/>
        <v>-3.4817948758243524</v>
      </c>
    </row>
    <row r="110" spans="5:11">
      <c r="E110" s="3">
        <v>3.5858145177677101E-4</v>
      </c>
      <c r="F110">
        <v>108</v>
      </c>
      <c r="G110">
        <v>3.1833207490279908E-4</v>
      </c>
      <c r="I110">
        <f t="shared" si="4"/>
        <v>2.0334237554869499</v>
      </c>
      <c r="J110">
        <f t="shared" si="5"/>
        <v>-3.4454121787987471</v>
      </c>
      <c r="K110">
        <f t="shared" si="6"/>
        <v>-3.4971195999857083</v>
      </c>
    </row>
    <row r="111" spans="5:11">
      <c r="E111" s="3">
        <v>3.2272330659909401E-4</v>
      </c>
      <c r="F111">
        <v>109</v>
      </c>
      <c r="G111">
        <v>3.0737048629897673E-4</v>
      </c>
      <c r="I111">
        <f t="shared" si="4"/>
        <v>2.0374264979406238</v>
      </c>
      <c r="J111">
        <f t="shared" si="5"/>
        <v>-3.4911696693594219</v>
      </c>
      <c r="K111">
        <f t="shared" si="6"/>
        <v>-3.5123378357720245</v>
      </c>
    </row>
    <row r="112" spans="5:11">
      <c r="E112" s="3">
        <v>2.9881787648064202E-4</v>
      </c>
      <c r="F112">
        <v>110</v>
      </c>
      <c r="G112">
        <v>2.9685812981014782E-4</v>
      </c>
      <c r="I112">
        <f t="shared" si="4"/>
        <v>2.0413926851582249</v>
      </c>
      <c r="J112">
        <f t="shared" si="5"/>
        <v>-3.5245934248463726</v>
      </c>
      <c r="K112">
        <f t="shared" si="6"/>
        <v>-3.5274510529082472</v>
      </c>
    </row>
    <row r="113" spans="5:11">
      <c r="E113" s="3">
        <v>2.9881787648064202E-4</v>
      </c>
      <c r="F113">
        <v>111</v>
      </c>
      <c r="G113">
        <v>2.8677369300063337E-4</v>
      </c>
      <c r="I113">
        <f t="shared" si="4"/>
        <v>2.0453229787866576</v>
      </c>
      <c r="J113">
        <f t="shared" si="5"/>
        <v>-3.5245934248463726</v>
      </c>
      <c r="K113">
        <f t="shared" si="6"/>
        <v>-3.5424606909005978</v>
      </c>
    </row>
    <row r="114" spans="5:11">
      <c r="E114" s="3">
        <v>2.9881787648064202E-4</v>
      </c>
      <c r="F114">
        <v>112</v>
      </c>
      <c r="G114">
        <v>2.770970103597085E-4</v>
      </c>
      <c r="I114">
        <f t="shared" si="4"/>
        <v>2.0492180226701815</v>
      </c>
      <c r="J114">
        <f t="shared" si="5"/>
        <v>-3.5245934248463726</v>
      </c>
      <c r="K114">
        <f t="shared" si="6"/>
        <v>-3.5573681598593621</v>
      </c>
    </row>
    <row r="115" spans="5:11">
      <c r="E115" s="3">
        <v>2.9881787648064202E-4</v>
      </c>
      <c r="F115">
        <v>113</v>
      </c>
      <c r="G115">
        <v>2.6780899436817815E-4</v>
      </c>
      <c r="I115">
        <f t="shared" si="4"/>
        <v>2.0530784434834195</v>
      </c>
      <c r="J115">
        <f t="shared" si="5"/>
        <v>-3.5245934248463726</v>
      </c>
      <c r="K115">
        <f t="shared" si="6"/>
        <v>-3.572174841293867</v>
      </c>
    </row>
    <row r="116" spans="5:11">
      <c r="E116" s="3">
        <v>2.9881787648064202E-4</v>
      </c>
      <c r="F116">
        <v>114</v>
      </c>
      <c r="G116">
        <v>2.588915711357565E-4</v>
      </c>
      <c r="I116">
        <f t="shared" si="4"/>
        <v>2.0569048513364727</v>
      </c>
      <c r="J116">
        <f t="shared" si="5"/>
        <v>-3.5245934248463726</v>
      </c>
      <c r="K116">
        <f t="shared" si="6"/>
        <v>-3.5868820888807678</v>
      </c>
    </row>
    <row r="117" spans="5:11">
      <c r="E117" s="3">
        <v>2.9881787648064202E-4</v>
      </c>
      <c r="F117">
        <v>115</v>
      </c>
      <c r="G117">
        <v>2.5032762027819578E-4</v>
      </c>
      <c r="I117">
        <f t="shared" si="4"/>
        <v>2.0606978403536118</v>
      </c>
      <c r="J117">
        <f t="shared" si="5"/>
        <v>-3.5245934248463726</v>
      </c>
      <c r="K117">
        <f t="shared" si="6"/>
        <v>-3.6014912292067067</v>
      </c>
    </row>
    <row r="118" spans="5:11">
      <c r="E118" s="3">
        <v>2.8686516142141597E-4</v>
      </c>
      <c r="F118">
        <v>116</v>
      </c>
      <c r="G118">
        <v>2.4210091872906643E-4</v>
      </c>
      <c r="I118">
        <f t="shared" si="4"/>
        <v>2.0644579892269186</v>
      </c>
      <c r="J118">
        <f t="shared" si="5"/>
        <v>-3.5423221918068046</v>
      </c>
      <c r="K118">
        <f t="shared" si="6"/>
        <v>-3.6160035624863678</v>
      </c>
    </row>
    <row r="119" spans="5:11">
      <c r="E119" s="3">
        <v>2.7491244636219101E-4</v>
      </c>
      <c r="F119">
        <v>117</v>
      </c>
      <c r="G119">
        <v>2.3419608820489808E-4</v>
      </c>
      <c r="I119">
        <f t="shared" si="4"/>
        <v>2.0681858617461617</v>
      </c>
      <c r="J119">
        <f t="shared" si="5"/>
        <v>-3.5608055975008166</v>
      </c>
      <c r="K119">
        <f t="shared" si="6"/>
        <v>-3.630420363256889</v>
      </c>
    </row>
    <row r="120" spans="5:11">
      <c r="E120" s="3">
        <v>2.6295973130296502E-4</v>
      </c>
      <c r="F120">
        <v>118</v>
      </c>
      <c r="G120">
        <v>2.2659854606415865E-4</v>
      </c>
      <c r="I120">
        <f t="shared" si="4"/>
        <v>2.0718820073061255</v>
      </c>
      <c r="J120">
        <f t="shared" si="5"/>
        <v>-3.5801107526962039</v>
      </c>
      <c r="K120">
        <f t="shared" si="6"/>
        <v>-3.6447428810495794</v>
      </c>
    </row>
    <row r="121" spans="5:11">
      <c r="E121" s="3">
        <v>2.3905430118451401E-4</v>
      </c>
      <c r="F121">
        <v>119</v>
      </c>
      <c r="G121">
        <v>2.1929445932054761E-4</v>
      </c>
      <c r="I121">
        <f t="shared" si="4"/>
        <v>2.0755469613925306</v>
      </c>
      <c r="J121">
        <f t="shared" si="5"/>
        <v>-3.6215034378544284</v>
      </c>
      <c r="K121">
        <f t="shared" si="6"/>
        <v>-3.658972341039807</v>
      </c>
    </row>
    <row r="122" spans="5:11">
      <c r="E122" s="3">
        <v>2.1514887106606199E-4</v>
      </c>
      <c r="F122">
        <v>120</v>
      </c>
      <c r="G122">
        <v>2.1227070158938042E-4</v>
      </c>
      <c r="I122">
        <f t="shared" si="4"/>
        <v>2.0791812460476247</v>
      </c>
      <c r="J122">
        <f t="shared" si="5"/>
        <v>-3.6672609284151045</v>
      </c>
      <c r="K122">
        <f t="shared" si="6"/>
        <v>-3.6731099446759097</v>
      </c>
    </row>
    <row r="123" spans="5:11">
      <c r="E123" s="3">
        <v>2.03196156006836E-4</v>
      </c>
      <c r="F123">
        <v>121</v>
      </c>
      <c r="G123">
        <v>2.0551481276266477E-4</v>
      </c>
      <c r="I123">
        <f t="shared" si="4"/>
        <v>2.0827853703164503</v>
      </c>
      <c r="J123">
        <f t="shared" si="5"/>
        <v>-3.6920845121401373</v>
      </c>
      <c r="K123">
        <f t="shared" si="6"/>
        <v>-3.6871568702879403</v>
      </c>
    </row>
    <row r="124" spans="5:11">
      <c r="E124" s="3">
        <v>2.03196156006836E-4</v>
      </c>
      <c r="F124">
        <v>122</v>
      </c>
      <c r="G124">
        <v>1.990149612238991E-4</v>
      </c>
      <c r="I124">
        <f t="shared" si="4"/>
        <v>2.0863598306747484</v>
      </c>
      <c r="J124">
        <f t="shared" si="5"/>
        <v>-3.6920845121401373</v>
      </c>
      <c r="K124">
        <f t="shared" si="6"/>
        <v>-3.7011142736770086</v>
      </c>
    </row>
    <row r="125" spans="5:11">
      <c r="E125" s="3">
        <v>2.03196156006836E-4</v>
      </c>
      <c r="F125">
        <v>123</v>
      </c>
      <c r="G125">
        <v>1.9275990842780851E-4</v>
      </c>
      <c r="I125">
        <f t="shared" si="4"/>
        <v>2.0899051114393981</v>
      </c>
      <c r="J125">
        <f t="shared" si="5"/>
        <v>-3.6920845121401373</v>
      </c>
      <c r="K125">
        <f t="shared" si="6"/>
        <v>-3.7149832886859717</v>
      </c>
    </row>
    <row r="126" spans="5:11">
      <c r="E126" s="3">
        <v>2.03196156006836E-4</v>
      </c>
      <c r="F126">
        <v>124</v>
      </c>
      <c r="G126">
        <v>1.8673897568327502E-4</v>
      </c>
      <c r="I126">
        <f t="shared" si="4"/>
        <v>2.0934216851622351</v>
      </c>
      <c r="J126">
        <f t="shared" si="5"/>
        <v>-3.6920845121401373</v>
      </c>
      <c r="K126">
        <f t="shared" si="6"/>
        <v>-3.7287650277521558</v>
      </c>
    </row>
    <row r="127" spans="5:11">
      <c r="E127" s="3">
        <v>1.9124344094761101E-4</v>
      </c>
      <c r="F127">
        <v>125</v>
      </c>
      <c r="G127">
        <v>1.8094201298969929E-4</v>
      </c>
      <c r="I127">
        <f t="shared" si="4"/>
        <v>2.0969100130080562</v>
      </c>
      <c r="J127">
        <f t="shared" si="5"/>
        <v>-3.7184134508624851</v>
      </c>
      <c r="K127">
        <f t="shared" si="6"/>
        <v>-3.742460582442801</v>
      </c>
    </row>
    <row r="128" spans="5:11">
      <c r="E128" s="3">
        <v>1.9124344094761101E-4</v>
      </c>
      <c r="F128">
        <v>126</v>
      </c>
      <c r="G128">
        <v>1.753593697880687E-4</v>
      </c>
      <c r="I128">
        <f t="shared" si="4"/>
        <v>2.1003705451175629</v>
      </c>
      <c r="J128">
        <f t="shared" si="5"/>
        <v>-3.7184134508624851</v>
      </c>
      <c r="K128">
        <f t="shared" si="6"/>
        <v>-3.7560710239738726</v>
      </c>
    </row>
    <row r="129" spans="5:11">
      <c r="E129" s="3">
        <v>1.9124344094761101E-4</v>
      </c>
      <c r="F129">
        <v>127</v>
      </c>
      <c r="G129">
        <v>1.6998186749817067E-4</v>
      </c>
      <c r="I129">
        <f t="shared" si="4"/>
        <v>2.1038037209559568</v>
      </c>
      <c r="J129">
        <f t="shared" si="5"/>
        <v>-3.7184134508624851</v>
      </c>
      <c r="K129">
        <f t="shared" si="6"/>
        <v>-3.7695974037128432</v>
      </c>
    </row>
    <row r="130" spans="5:11">
      <c r="E130" s="3">
        <v>1.67338010829159E-4</v>
      </c>
      <c r="F130">
        <v>128</v>
      </c>
      <c r="G130">
        <v>1.6480077372273811E-4</v>
      </c>
      <c r="I130">
        <f t="shared" si="4"/>
        <v>2.1072099696478683</v>
      </c>
      <c r="J130">
        <f t="shared" si="5"/>
        <v>-3.7764053978401737</v>
      </c>
      <c r="K130">
        <f t="shared" si="6"/>
        <v>-3.7830407536660458</v>
      </c>
    </row>
    <row r="131" spans="5:11">
      <c r="E131" s="3">
        <v>1.67338010829159E-4</v>
      </c>
      <c r="F131">
        <v>129</v>
      </c>
      <c r="G131">
        <v>1.5980777800794278E-4</v>
      </c>
      <c r="I131">
        <f t="shared" si="4"/>
        <v>2.1105897102992488</v>
      </c>
      <c r="J131">
        <f t="shared" si="5"/>
        <v>-3.7764053978401737</v>
      </c>
      <c r="K131">
        <f t="shared" si="6"/>
        <v>-3.7964020869511614</v>
      </c>
    </row>
    <row r="132" spans="5:11">
      <c r="E132" s="3">
        <v>1.67338010829159E-4</v>
      </c>
      <c r="F132">
        <v>130</v>
      </c>
      <c r="G132">
        <v>1.5499496905760777E-4</v>
      </c>
      <c r="I132">
        <f t="shared" ref="I132:I195" si="7">LOG(F132)</f>
        <v>2.1139433523068369</v>
      </c>
      <c r="J132">
        <f t="shared" ref="J132:J195" si="8">LOG(E132)</f>
        <v>-3.7764053978401737</v>
      </c>
      <c r="K132">
        <f t="shared" ref="K132:K195" si="9">LOG(G132)</f>
        <v>-3.8096823982553798</v>
      </c>
    </row>
    <row r="133" spans="5:11">
      <c r="E133" s="3">
        <v>1.67338010829159E-4</v>
      </c>
      <c r="F133">
        <v>131</v>
      </c>
      <c r="G133">
        <v>1.5035481330584086E-4</v>
      </c>
      <c r="I133">
        <f t="shared" si="7"/>
        <v>2.1172712956557644</v>
      </c>
      <c r="J133">
        <f t="shared" si="8"/>
        <v>-3.7764053978401737</v>
      </c>
      <c r="K133">
        <f t="shared" si="9"/>
        <v>-3.8228826642797511</v>
      </c>
    </row>
    <row r="134" spans="5:11">
      <c r="E134" s="3">
        <v>1.67338010829159E-4</v>
      </c>
      <c r="F134">
        <v>132</v>
      </c>
      <c r="G134">
        <v>1.4588013475956614E-4</v>
      </c>
      <c r="I134">
        <f t="shared" si="7"/>
        <v>2.12057393120585</v>
      </c>
      <c r="J134">
        <f t="shared" si="8"/>
        <v>-3.7764053978401737</v>
      </c>
      <c r="K134">
        <f t="shared" si="9"/>
        <v>-3.8360038441702322</v>
      </c>
    </row>
    <row r="135" spans="5:11">
      <c r="E135" s="3">
        <v>1.67338010829159E-4</v>
      </c>
      <c r="F135">
        <v>133</v>
      </c>
      <c r="G135">
        <v>1.4156409602869059E-4</v>
      </c>
      <c r="I135">
        <f t="shared" si="7"/>
        <v>2.1238516409670858</v>
      </c>
      <c r="J135">
        <f t="shared" si="8"/>
        <v>-3.7764053978401737</v>
      </c>
      <c r="K135">
        <f t="shared" si="9"/>
        <v>-3.849046879935889</v>
      </c>
    </row>
    <row r="136" spans="5:11">
      <c r="E136" s="3">
        <v>1.67338010829159E-4</v>
      </c>
      <c r="F136">
        <v>134</v>
      </c>
      <c r="G136">
        <v>1.3740018046740744E-4</v>
      </c>
      <c r="I136">
        <f t="shared" si="7"/>
        <v>2.1271047983648077</v>
      </c>
      <c r="J136">
        <f t="shared" si="8"/>
        <v>-3.7764053978401737</v>
      </c>
      <c r="K136">
        <f t="shared" si="9"/>
        <v>-3.8620126968547237</v>
      </c>
    </row>
    <row r="137" spans="5:11">
      <c r="E137" s="3">
        <v>1.67338010829159E-4</v>
      </c>
      <c r="F137">
        <v>135</v>
      </c>
      <c r="G137">
        <v>1.3338217535549391E-4</v>
      </c>
      <c r="I137">
        <f t="shared" si="7"/>
        <v>2.1303337684950061</v>
      </c>
      <c r="J137">
        <f t="shared" si="8"/>
        <v>-3.7764053978401737</v>
      </c>
      <c r="K137">
        <f t="shared" si="9"/>
        <v>-3.8749022038675598</v>
      </c>
    </row>
    <row r="138" spans="5:11">
      <c r="E138" s="3">
        <v>1.5538529576993401E-4</v>
      </c>
      <c r="F138">
        <v>136</v>
      </c>
      <c r="G138">
        <v>1.295041560533903E-4</v>
      </c>
      <c r="I138">
        <f t="shared" si="7"/>
        <v>2.1335389083702174</v>
      </c>
      <c r="J138">
        <f t="shared" si="8"/>
        <v>-3.8085900812115732</v>
      </c>
      <c r="K138">
        <f t="shared" si="9"/>
        <v>-3.8877162939604029</v>
      </c>
    </row>
    <row r="139" spans="5:11">
      <c r="E139" s="3">
        <v>1.4343258071070799E-4</v>
      </c>
      <c r="F139">
        <v>137</v>
      </c>
      <c r="G139">
        <v>1.2576047106942339E-4</v>
      </c>
      <c r="I139">
        <f t="shared" si="7"/>
        <v>2.1367205671564067</v>
      </c>
      <c r="J139">
        <f t="shared" si="8"/>
        <v>-3.8433521874707859</v>
      </c>
      <c r="K139">
        <f t="shared" si="9"/>
        <v>-3.9004558445356787</v>
      </c>
    </row>
    <row r="140" spans="5:11">
      <c r="E140" s="3">
        <v>1.4343258071070799E-4</v>
      </c>
      <c r="F140">
        <v>138</v>
      </c>
      <c r="G140">
        <v>1.2214572798176489E-4</v>
      </c>
      <c r="I140">
        <f t="shared" si="7"/>
        <v>2.1398790864012365</v>
      </c>
      <c r="J140">
        <f t="shared" si="8"/>
        <v>-3.8433521874707859</v>
      </c>
      <c r="K140">
        <f t="shared" si="9"/>
        <v>-3.9131217177727411</v>
      </c>
    </row>
    <row r="141" spans="5:11">
      <c r="E141" s="3">
        <v>1.4343258071070799E-4</v>
      </c>
      <c r="F141">
        <v>139</v>
      </c>
      <c r="G141">
        <v>1.1865478016163643E-4</v>
      </c>
      <c r="I141">
        <f t="shared" si="7"/>
        <v>2.143014800254095</v>
      </c>
      <c r="J141">
        <f t="shared" si="8"/>
        <v>-3.8433521874707859</v>
      </c>
      <c r="K141">
        <f t="shared" si="9"/>
        <v>-3.9257147609780065</v>
      </c>
    </row>
    <row r="142" spans="5:11">
      <c r="E142" s="3">
        <v>1.3147986565148199E-4</v>
      </c>
      <c r="F142">
        <v>140</v>
      </c>
      <c r="G142">
        <v>1.1528271424789816E-4</v>
      </c>
      <c r="I142">
        <f t="shared" si="7"/>
        <v>2.1461280356782382</v>
      </c>
      <c r="J142">
        <f t="shared" si="8"/>
        <v>-3.881140748360187</v>
      </c>
      <c r="K142">
        <f t="shared" si="9"/>
        <v>-3.9382358069250891</v>
      </c>
    </row>
    <row r="143" spans="5:11">
      <c r="E143" s="3">
        <v>1.19527150592257E-4</v>
      </c>
      <c r="F143">
        <v>141</v>
      </c>
      <c r="G143">
        <v>1.1202483832652735E-4</v>
      </c>
      <c r="I143">
        <f t="shared" si="7"/>
        <v>2.1492191126553797</v>
      </c>
      <c r="J143">
        <f t="shared" si="8"/>
        <v>-3.9225334335184097</v>
      </c>
      <c r="K143">
        <f t="shared" si="9"/>
        <v>-3.9506856741852623</v>
      </c>
    </row>
    <row r="144" spans="5:11">
      <c r="E144" s="3">
        <v>1.19527150592257E-4</v>
      </c>
      <c r="F144">
        <v>142</v>
      </c>
      <c r="G144">
        <v>1.0887667077161235E-4</v>
      </c>
      <c r="I144">
        <f t="shared" si="7"/>
        <v>2.1522883443830563</v>
      </c>
      <c r="J144">
        <f t="shared" si="8"/>
        <v>-3.9225334335184097</v>
      </c>
      <c r="K144">
        <f t="shared" si="9"/>
        <v>-3.9630651674485806</v>
      </c>
    </row>
    <row r="145" spans="5:11">
      <c r="E145" s="3">
        <v>1.19527150592257E-4</v>
      </c>
      <c r="F145">
        <v>143</v>
      </c>
      <c r="G145">
        <v>1.0583392970737905E-4</v>
      </c>
      <c r="I145">
        <f t="shared" si="7"/>
        <v>2.1553360374650619</v>
      </c>
      <c r="J145">
        <f t="shared" si="8"/>
        <v>-3.9225334335184097</v>
      </c>
      <c r="K145">
        <f t="shared" si="9"/>
        <v>-3.9753750778359755</v>
      </c>
    </row>
    <row r="146" spans="5:11">
      <c r="E146" s="3">
        <v>1.19527150592257E-4</v>
      </c>
      <c r="F146">
        <v>144</v>
      </c>
      <c r="G146">
        <v>1.028925230534562E-4</v>
      </c>
      <c r="I146">
        <f t="shared" si="7"/>
        <v>2.1583624920952498</v>
      </c>
      <c r="J146">
        <f t="shared" si="8"/>
        <v>-3.9225334335184097</v>
      </c>
      <c r="K146">
        <f t="shared" si="9"/>
        <v>-3.9876161832026349</v>
      </c>
    </row>
    <row r="147" spans="5:11">
      <c r="E147" s="3">
        <v>1.19527150592257E-4</v>
      </c>
      <c r="F147">
        <v>145</v>
      </c>
      <c r="G147">
        <v>1.0004853911808178E-4</v>
      </c>
      <c r="I147">
        <f t="shared" si="7"/>
        <v>2.1613680022349748</v>
      </c>
      <c r="J147">
        <f t="shared" si="8"/>
        <v>-3.9225334335184097</v>
      </c>
      <c r="K147">
        <f t="shared" si="9"/>
        <v>-3.9997892484329456</v>
      </c>
    </row>
    <row r="148" spans="5:11">
      <c r="E148" s="3">
        <v>1.19527150592257E-4</v>
      </c>
      <c r="F148">
        <v>146</v>
      </c>
      <c r="G148">
        <v>9.7298237706266077E-5</v>
      </c>
      <c r="I148">
        <f t="shared" si="7"/>
        <v>2.1643528557844371</v>
      </c>
      <c r="J148">
        <f t="shared" si="8"/>
        <v>-3.9225334335184097</v>
      </c>
      <c r="K148">
        <f t="shared" si="9"/>
        <v>-4.0118950257272825</v>
      </c>
    </row>
    <row r="149" spans="5:11">
      <c r="E149" s="3">
        <v>1.19527150592257E-4</v>
      </c>
      <c r="F149">
        <v>147</v>
      </c>
      <c r="G149">
        <v>9.4638041712082557E-5</v>
      </c>
      <c r="I149">
        <f t="shared" si="7"/>
        <v>2.167317334748176</v>
      </c>
      <c r="J149">
        <f t="shared" si="8"/>
        <v>-3.9225334335184097</v>
      </c>
      <c r="K149">
        <f t="shared" si="9"/>
        <v>-4.0239342548809249</v>
      </c>
    </row>
    <row r="150" spans="5:11">
      <c r="E150" s="3">
        <v>1.19527150592257E-4</v>
      </c>
      <c r="F150">
        <v>148</v>
      </c>
      <c r="G150">
        <v>9.2064529166261826E-5</v>
      </c>
      <c r="I150">
        <f t="shared" si="7"/>
        <v>2.1702617153949575</v>
      </c>
      <c r="J150">
        <f t="shared" si="8"/>
        <v>-3.9225334335184097</v>
      </c>
      <c r="K150">
        <f t="shared" si="9"/>
        <v>-4.0359076635553324</v>
      </c>
    </row>
    <row r="151" spans="5:11">
      <c r="E151" s="3">
        <v>1.07574435533031E-4</v>
      </c>
      <c r="F151">
        <v>149</v>
      </c>
      <c r="G151">
        <v>8.9574425712118545E-5</v>
      </c>
      <c r="I151">
        <f t="shared" si="7"/>
        <v>2.173186268412274</v>
      </c>
      <c r="J151">
        <f t="shared" si="8"/>
        <v>-3.9682909240790858</v>
      </c>
      <c r="K151">
        <f t="shared" si="9"/>
        <v>-4.0478159675420633</v>
      </c>
    </row>
    <row r="152" spans="5:11">
      <c r="E152" s="3">
        <v>1.07574435533031E-4</v>
      </c>
      <c r="F152">
        <v>150</v>
      </c>
      <c r="G152">
        <v>8.7164597484584399E-5</v>
      </c>
      <c r="I152">
        <f t="shared" si="7"/>
        <v>2.1760912590556813</v>
      </c>
      <c r="J152">
        <f t="shared" si="8"/>
        <v>-3.9682909240790858</v>
      </c>
      <c r="K152">
        <f t="shared" si="9"/>
        <v>-4.0596598710195417</v>
      </c>
    </row>
    <row r="153" spans="5:11">
      <c r="E153" s="3">
        <v>9.56217204738056E-5</v>
      </c>
      <c r="F153">
        <v>151</v>
      </c>
      <c r="G153">
        <v>8.4832044368721727E-5</v>
      </c>
      <c r="I153">
        <f t="shared" si="7"/>
        <v>2.1789769472931693</v>
      </c>
      <c r="J153">
        <f t="shared" si="8"/>
        <v>-4.0194434465264663</v>
      </c>
      <c r="K153">
        <f t="shared" si="9"/>
        <v>-4.0714400668029276</v>
      </c>
    </row>
    <row r="154" spans="5:11">
      <c r="E154" s="3">
        <v>9.56217204738056E-5</v>
      </c>
      <c r="F154">
        <v>152</v>
      </c>
      <c r="G154">
        <v>8.2573893615600947E-5</v>
      </c>
      <c r="I154">
        <f t="shared" si="7"/>
        <v>2.1818435879447726</v>
      </c>
      <c r="J154">
        <f t="shared" si="8"/>
        <v>-4.0194434465264663</v>
      </c>
      <c r="K154">
        <f t="shared" si="9"/>
        <v>-4.0831572365873008</v>
      </c>
    </row>
    <row r="155" spans="5:11">
      <c r="E155" s="3">
        <v>9.56217204738056E-5</v>
      </c>
      <c r="F155">
        <v>153</v>
      </c>
      <c r="G155">
        <v>8.0387393794821501E-5</v>
      </c>
      <c r="I155">
        <f t="shared" si="7"/>
        <v>2.1846914308175989</v>
      </c>
      <c r="J155">
        <f t="shared" si="8"/>
        <v>-4.0194434465264663</v>
      </c>
      <c r="K155">
        <f t="shared" si="9"/>
        <v>-4.0948120511843697</v>
      </c>
    </row>
    <row r="156" spans="5:11">
      <c r="E156" s="3">
        <v>9.56217204738056E-5</v>
      </c>
      <c r="F156">
        <v>154</v>
      </c>
      <c r="G156">
        <v>7.8269909064258812E-5</v>
      </c>
      <c r="I156">
        <f t="shared" si="7"/>
        <v>2.1875207208364631</v>
      </c>
      <c r="J156">
        <f t="shared" si="8"/>
        <v>-4.0194434465264663</v>
      </c>
      <c r="K156">
        <f t="shared" si="9"/>
        <v>-4.1064051707529234</v>
      </c>
    </row>
    <row r="157" spans="5:11">
      <c r="E157" s="3">
        <v>8.3669005414579905E-5</v>
      </c>
      <c r="F157">
        <v>155</v>
      </c>
      <c r="G157">
        <v>7.621891373883398E-5</v>
      </c>
      <c r="I157">
        <f t="shared" si="7"/>
        <v>2.1903316981702914</v>
      </c>
      <c r="J157">
        <f t="shared" si="8"/>
        <v>-4.0774353935041523</v>
      </c>
      <c r="K157">
        <f t="shared" si="9"/>
        <v>-4.1179372450232057</v>
      </c>
    </row>
    <row r="158" spans="5:11">
      <c r="E158" s="3">
        <v>8.3669005414579905E-5</v>
      </c>
      <c r="F158">
        <v>156</v>
      </c>
      <c r="G158">
        <v>7.4231987141240089E-5</v>
      </c>
      <c r="I158">
        <f t="shared" si="7"/>
        <v>2.1931245983544616</v>
      </c>
      <c r="J158">
        <f t="shared" si="8"/>
        <v>-4.0774353935041523</v>
      </c>
      <c r="K158">
        <f t="shared" si="9"/>
        <v>-4.1294089135154248</v>
      </c>
    </row>
    <row r="159" spans="5:11">
      <c r="E159" s="3">
        <v>7.1716290355354197E-5</v>
      </c>
      <c r="F159">
        <v>157</v>
      </c>
      <c r="G159">
        <v>7.2306808718610059E-5</v>
      </c>
      <c r="I159">
        <f t="shared" si="7"/>
        <v>2.1958996524092336</v>
      </c>
      <c r="J159">
        <f t="shared" si="8"/>
        <v>-4.1443821831347663</v>
      </c>
      <c r="K159">
        <f t="shared" si="9"/>
        <v>-4.1408208057525586</v>
      </c>
    </row>
    <row r="160" spans="5:11">
      <c r="E160" s="3">
        <v>7.1716290355354197E-5</v>
      </c>
      <c r="F160">
        <v>158</v>
      </c>
      <c r="G160">
        <v>7.0441153410103196E-5</v>
      </c>
      <c r="I160">
        <f t="shared" si="7"/>
        <v>2.1986570869544226</v>
      </c>
      <c r="J160">
        <f t="shared" si="8"/>
        <v>-4.1443821831347663</v>
      </c>
      <c r="K160">
        <f t="shared" si="9"/>
        <v>-4.1521735414676497</v>
      </c>
    </row>
    <row r="161" spans="5:11">
      <c r="E161" s="3">
        <v>5.9763575296128502E-5</v>
      </c>
      <c r="F161">
        <v>159</v>
      </c>
      <c r="G161">
        <v>6.8632887251304778E-5</v>
      </c>
      <c r="I161">
        <f t="shared" si="7"/>
        <v>2.2013971243204513</v>
      </c>
      <c r="J161">
        <f t="shared" si="8"/>
        <v>-4.2235634291823905</v>
      </c>
      <c r="K161">
        <f t="shared" si="9"/>
        <v>-4.1634677308057553</v>
      </c>
    </row>
    <row r="162" spans="5:11">
      <c r="E162" s="3">
        <v>5.9763575296128502E-5</v>
      </c>
      <c r="F162">
        <v>160</v>
      </c>
      <c r="G162">
        <v>6.6879963202194512E-5</v>
      </c>
      <c r="I162">
        <f t="shared" si="7"/>
        <v>2.2041199826559246</v>
      </c>
      <c r="J162">
        <f t="shared" si="8"/>
        <v>-4.2235634291823905</v>
      </c>
      <c r="K162">
        <f t="shared" si="9"/>
        <v>-4.1747039745207184</v>
      </c>
    </row>
    <row r="163" spans="5:11">
      <c r="E163" s="3">
        <v>5.9763575296128502E-5</v>
      </c>
      <c r="F163">
        <v>161</v>
      </c>
      <c r="G163">
        <v>6.5180417186245249E-5</v>
      </c>
      <c r="I163">
        <f t="shared" si="7"/>
        <v>2.2068258760318495</v>
      </c>
      <c r="J163">
        <f t="shared" si="8"/>
        <v>-4.2235634291823905</v>
      </c>
      <c r="K163">
        <f t="shared" si="9"/>
        <v>-4.1858828641669099</v>
      </c>
    </row>
    <row r="164" spans="5:11">
      <c r="E164" s="3">
        <v>5.9763575296128502E-5</v>
      </c>
      <c r="F164">
        <v>162</v>
      </c>
      <c r="G164">
        <v>6.3532364328960109E-5</v>
      </c>
      <c r="I164">
        <f t="shared" si="7"/>
        <v>2.2095150145426308</v>
      </c>
      <c r="J164">
        <f t="shared" si="8"/>
        <v>-4.2235634291823905</v>
      </c>
      <c r="K164">
        <f t="shared" si="9"/>
        <v>-4.1970049822861091</v>
      </c>
    </row>
    <row r="165" spans="5:11">
      <c r="E165" s="3">
        <v>5.9763575296128502E-5</v>
      </c>
      <c r="F165">
        <v>163</v>
      </c>
      <c r="G165">
        <v>6.1933995384863175E-5</v>
      </c>
      <c r="I165">
        <f t="shared" si="7"/>
        <v>2.2121876044039577</v>
      </c>
      <c r="J165">
        <f t="shared" si="8"/>
        <v>-4.2235634291823905</v>
      </c>
      <c r="K165">
        <f t="shared" si="9"/>
        <v>-4.2080709025896601</v>
      </c>
    </row>
    <row r="166" spans="5:11">
      <c r="E166" s="3">
        <v>5.9763575296128502E-5</v>
      </c>
      <c r="F166">
        <v>164</v>
      </c>
      <c r="G166">
        <v>6.038357334261274E-5</v>
      </c>
      <c r="I166">
        <f t="shared" si="7"/>
        <v>2.214843848047698</v>
      </c>
      <c r="J166">
        <f t="shared" si="8"/>
        <v>-4.2235634291823905</v>
      </c>
      <c r="K166">
        <f t="shared" si="9"/>
        <v>-4.2190811901360483</v>
      </c>
    </row>
    <row r="167" spans="5:11">
      <c r="E167" s="3">
        <v>5.9763575296128502E-5</v>
      </c>
      <c r="F167">
        <v>165</v>
      </c>
      <c r="G167">
        <v>5.8879430198521625E-5</v>
      </c>
      <c r="I167">
        <f t="shared" si="7"/>
        <v>2.2174839442139063</v>
      </c>
      <c r="J167">
        <f t="shared" si="8"/>
        <v>-4.2235634291823905</v>
      </c>
      <c r="K167">
        <f t="shared" si="9"/>
        <v>-4.2300364015040364</v>
      </c>
    </row>
    <row r="168" spans="5:11">
      <c r="E168" s="3">
        <v>5.9763575296128502E-5</v>
      </c>
      <c r="F168">
        <v>166</v>
      </c>
      <c r="G168">
        <v>5.741996388934278E-5</v>
      </c>
      <c r="I168">
        <f t="shared" si="7"/>
        <v>2.220108088040055</v>
      </c>
      <c r="J168">
        <f t="shared" si="8"/>
        <v>-4.2235634291823905</v>
      </c>
      <c r="K168">
        <f t="shared" si="9"/>
        <v>-4.2409370849614927</v>
      </c>
    </row>
    <row r="169" spans="5:11">
      <c r="E169" s="3">
        <v>4.78108602369028E-5</v>
      </c>
      <c r="F169">
        <v>167</v>
      </c>
      <c r="G169">
        <v>5.6003635375720643E-5</v>
      </c>
      <c r="I169">
        <f t="shared" si="7"/>
        <v>2.2227164711475833</v>
      </c>
      <c r="J169">
        <f t="shared" si="8"/>
        <v>-4.3204734421904467</v>
      </c>
      <c r="K169">
        <f t="shared" si="9"/>
        <v>-4.2517837806300358</v>
      </c>
    </row>
    <row r="170" spans="5:11">
      <c r="E170" s="3">
        <v>4.78108602369028E-5</v>
      </c>
      <c r="F170">
        <v>168</v>
      </c>
      <c r="G170">
        <v>5.4628965868206642E-5</v>
      </c>
      <c r="I170">
        <f t="shared" si="7"/>
        <v>2.2253092817258628</v>
      </c>
      <c r="J170">
        <f t="shared" si="8"/>
        <v>-4.3204734421904467</v>
      </c>
      <c r="K170">
        <f t="shared" si="9"/>
        <v>-4.2625770206456286</v>
      </c>
    </row>
    <row r="171" spans="5:11">
      <c r="E171" s="3">
        <v>4.78108602369028E-5</v>
      </c>
      <c r="F171">
        <v>169</v>
      </c>
      <c r="G171">
        <v>5.329453418821731E-5</v>
      </c>
      <c r="I171">
        <f t="shared" si="7"/>
        <v>2.2278867046136734</v>
      </c>
      <c r="J171">
        <f t="shared" si="8"/>
        <v>-4.3204734421904467</v>
      </c>
      <c r="K171">
        <f t="shared" si="9"/>
        <v>-4.27331732931522</v>
      </c>
    </row>
    <row r="172" spans="5:11">
      <c r="E172" s="3">
        <v>4.78108602369028E-5</v>
      </c>
      <c r="F172">
        <v>170</v>
      </c>
      <c r="G172">
        <v>5.1998974256747772E-5</v>
      </c>
      <c r="I172">
        <f t="shared" si="7"/>
        <v>2.2304489213782741</v>
      </c>
      <c r="J172">
        <f t="shared" si="8"/>
        <v>-4.3204734421904467</v>
      </c>
      <c r="K172">
        <f t="shared" si="9"/>
        <v>-4.2840052232695864</v>
      </c>
    </row>
    <row r="173" spans="5:11">
      <c r="E173" s="3">
        <v>4.78108602369028E-5</v>
      </c>
      <c r="F173">
        <v>171</v>
      </c>
      <c r="G173">
        <v>5.074097270407666E-5</v>
      </c>
      <c r="I173">
        <f t="shared" si="7"/>
        <v>2.2329961103921536</v>
      </c>
      <c r="J173">
        <f t="shared" si="8"/>
        <v>-4.3204734421904467</v>
      </c>
      <c r="K173">
        <f t="shared" si="9"/>
        <v>-4.2946412116124373</v>
      </c>
    </row>
    <row r="174" spans="5:11">
      <c r="E174" s="3">
        <v>4.78108602369028E-5</v>
      </c>
      <c r="F174">
        <v>172</v>
      </c>
      <c r="G174">
        <v>4.9519266594080048E-5</v>
      </c>
      <c r="I174">
        <f t="shared" si="7"/>
        <v>2.2355284469075487</v>
      </c>
      <c r="J174">
        <f t="shared" si="8"/>
        <v>-4.3204734421904467</v>
      </c>
      <c r="K174">
        <f t="shared" si="9"/>
        <v>-4.3052257960659412</v>
      </c>
    </row>
    <row r="175" spans="5:11">
      <c r="E175" s="3">
        <v>4.78108602369028E-5</v>
      </c>
      <c r="F175">
        <v>173</v>
      </c>
      <c r="G175">
        <v>4.8332641257143527E-5</v>
      </c>
      <c r="I175">
        <f t="shared" si="7"/>
        <v>2.2380461031287955</v>
      </c>
      <c r="J175">
        <f t="shared" si="8"/>
        <v>-4.3204734421904467</v>
      </c>
      <c r="K175">
        <f t="shared" si="9"/>
        <v>-4.3157594711127327</v>
      </c>
    </row>
    <row r="176" spans="5:11">
      <c r="E176" s="3">
        <v>3.5858145177677098E-5</v>
      </c>
      <c r="F176">
        <v>174</v>
      </c>
      <c r="G176">
        <v>4.7179928225999431E-5</v>
      </c>
      <c r="I176">
        <f t="shared" si="7"/>
        <v>2.2405492482825999</v>
      </c>
      <c r="J176">
        <f t="shared" si="8"/>
        <v>-4.4454121787987475</v>
      </c>
      <c r="K176">
        <f t="shared" si="9"/>
        <v>-4.3262427241345289</v>
      </c>
    </row>
    <row r="177" spans="5:11">
      <c r="E177" s="3">
        <v>3.5858145177677098E-5</v>
      </c>
      <c r="F177">
        <v>175</v>
      </c>
      <c r="G177">
        <v>4.6060003269139113E-5</v>
      </c>
      <c r="I177">
        <f t="shared" si="7"/>
        <v>2.2430380486862944</v>
      </c>
      <c r="J177">
        <f t="shared" si="8"/>
        <v>-4.4454121787987475</v>
      </c>
      <c r="K177">
        <f t="shared" si="9"/>
        <v>-4.3366760355474492</v>
      </c>
    </row>
    <row r="178" spans="5:11">
      <c r="E178" s="3">
        <v>3.5858145177677098E-5</v>
      </c>
      <c r="F178">
        <v>176</v>
      </c>
      <c r="G178">
        <v>4.4971784516753861E-5</v>
      </c>
      <c r="I178">
        <f t="shared" si="7"/>
        <v>2.2455126678141499</v>
      </c>
      <c r="J178">
        <f t="shared" si="8"/>
        <v>-4.4454121787987475</v>
      </c>
      <c r="K178">
        <f t="shared" si="9"/>
        <v>-4.3470598789341164</v>
      </c>
    </row>
    <row r="179" spans="5:11">
      <c r="E179" s="3">
        <v>3.5858145177677098E-5</v>
      </c>
      <c r="F179">
        <v>177</v>
      </c>
      <c r="G179">
        <v>4.3914230674438386E-5</v>
      </c>
      <c r="I179">
        <f t="shared" si="7"/>
        <v>2.2479732663618068</v>
      </c>
      <c r="J179">
        <f t="shared" si="8"/>
        <v>-4.4454121787987475</v>
      </c>
      <c r="K179">
        <f t="shared" si="9"/>
        <v>-4.3573947211726471</v>
      </c>
    </row>
    <row r="180" spans="5:11">
      <c r="E180" s="3">
        <v>3.5858145177677098E-5</v>
      </c>
      <c r="F180">
        <v>178</v>
      </c>
      <c r="G180">
        <v>4.2886339320159307E-5</v>
      </c>
      <c r="I180">
        <f t="shared" si="7"/>
        <v>2.2504200023088941</v>
      </c>
      <c r="J180">
        <f t="shared" si="8"/>
        <v>-4.4454121787987475</v>
      </c>
      <c r="K180">
        <f t="shared" si="9"/>
        <v>-4.3676810225626124</v>
      </c>
    </row>
    <row r="181" spans="5:11">
      <c r="E181" s="3">
        <v>3.5858145177677098E-5</v>
      </c>
      <c r="F181">
        <v>179</v>
      </c>
      <c r="G181">
        <v>4.1887145280240367E-5</v>
      </c>
      <c r="I181">
        <f t="shared" si="7"/>
        <v>2.2528530309798933</v>
      </c>
      <c r="J181">
        <f t="shared" si="8"/>
        <v>-4.4454121787987475</v>
      </c>
      <c r="K181">
        <f t="shared" si="9"/>
        <v>-4.3779192369480544</v>
      </c>
    </row>
    <row r="182" spans="5:11">
      <c r="E182" s="3">
        <v>3.5858145177677098E-5</v>
      </c>
      <c r="F182">
        <v>180</v>
      </c>
      <c r="G182">
        <v>4.0915719080352592E-5</v>
      </c>
      <c r="I182">
        <f t="shared" si="7"/>
        <v>2.255272505103306</v>
      </c>
      <c r="J182">
        <f t="shared" si="8"/>
        <v>-4.4454121787987475</v>
      </c>
      <c r="K182">
        <f t="shared" si="9"/>
        <v>-4.3881098118376354</v>
      </c>
    </row>
    <row r="183" spans="5:11">
      <c r="E183" s="3">
        <v>3.5858145177677098E-5</v>
      </c>
      <c r="F183">
        <v>181</v>
      </c>
      <c r="G183">
        <v>3.997116546771579E-5</v>
      </c>
      <c r="I183">
        <f t="shared" si="7"/>
        <v>2.2576785748691846</v>
      </c>
      <c r="J183">
        <f t="shared" si="8"/>
        <v>-4.4454121787987475</v>
      </c>
      <c r="K183">
        <f t="shared" si="9"/>
        <v>-4.398253188522018</v>
      </c>
    </row>
    <row r="184" spans="5:11">
      <c r="E184" s="3">
        <v>3.5858145177677098E-5</v>
      </c>
      <c r="F184">
        <v>182</v>
      </c>
      <c r="G184">
        <v>3.905262200093116E-5</v>
      </c>
      <c r="I184">
        <f t="shared" si="7"/>
        <v>2.2600713879850747</v>
      </c>
      <c r="J184">
        <f t="shared" si="8"/>
        <v>-4.4454121787987475</v>
      </c>
      <c r="K184">
        <f t="shared" si="9"/>
        <v>-4.4083498021885212</v>
      </c>
    </row>
    <row r="185" spans="5:11">
      <c r="E185" s="3">
        <v>3.5858145177677098E-5</v>
      </c>
      <c r="F185">
        <v>183</v>
      </c>
      <c r="G185">
        <v>3.8159257704054167E-5</v>
      </c>
      <c r="I185">
        <f t="shared" si="7"/>
        <v>2.2624510897304293</v>
      </c>
      <c r="J185">
        <f t="shared" si="8"/>
        <v>-4.4454121787987475</v>
      </c>
      <c r="K185">
        <f t="shared" si="9"/>
        <v>-4.4184000820331599</v>
      </c>
    </row>
    <row r="186" spans="5:11">
      <c r="E186" s="3">
        <v>3.5858145177677098E-5</v>
      </c>
      <c r="F186">
        <v>184</v>
      </c>
      <c r="G186">
        <v>3.7290271781705787E-5</v>
      </c>
      <c r="I186">
        <f t="shared" si="7"/>
        <v>2.2648178230095364</v>
      </c>
      <c r="J186">
        <f t="shared" si="8"/>
        <v>-4.4454121787987475</v>
      </c>
      <c r="K186">
        <f t="shared" si="9"/>
        <v>-4.4284044513701231</v>
      </c>
    </row>
    <row r="187" spans="5:11">
      <c r="E187" s="3">
        <v>2.39054301184514E-5</v>
      </c>
      <c r="F187">
        <v>185</v>
      </c>
      <c r="G187">
        <v>3.6444892392192835E-5</v>
      </c>
      <c r="I187">
        <f t="shared" si="7"/>
        <v>2.2671717284030137</v>
      </c>
      <c r="J187">
        <f t="shared" si="8"/>
        <v>-4.621503437854428</v>
      </c>
      <c r="K187">
        <f t="shared" si="9"/>
        <v>-4.4383633277387506</v>
      </c>
    </row>
    <row r="188" spans="5:11">
      <c r="E188" s="3">
        <v>2.39054301184514E-5</v>
      </c>
      <c r="F188">
        <v>186</v>
      </c>
      <c r="G188">
        <v>3.5622375475768281E-5</v>
      </c>
      <c r="I188">
        <f t="shared" si="7"/>
        <v>2.2695129442179165</v>
      </c>
      <c r="J188">
        <f t="shared" si="8"/>
        <v>-4.621503437854428</v>
      </c>
      <c r="K188">
        <f t="shared" si="9"/>
        <v>-4.4482771230081113</v>
      </c>
    </row>
    <row r="189" spans="5:11">
      <c r="E189" s="3">
        <v>2.39054301184514E-5</v>
      </c>
      <c r="F189">
        <v>187</v>
      </c>
      <c r="G189">
        <v>3.4822003635321305E-5</v>
      </c>
      <c r="I189">
        <f t="shared" si="7"/>
        <v>2.271841606536499</v>
      </c>
      <c r="J189">
        <f t="shared" si="8"/>
        <v>-4.621503437854428</v>
      </c>
      <c r="K189">
        <f t="shared" si="9"/>
        <v>-4.4581462434792023</v>
      </c>
    </row>
    <row r="190" spans="5:11">
      <c r="E190" s="3">
        <v>2.39054301184514E-5</v>
      </c>
      <c r="F190">
        <v>188</v>
      </c>
      <c r="G190">
        <v>3.4043085066927338E-5</v>
      </c>
      <c r="I190">
        <f t="shared" si="7"/>
        <v>2.27415784926368</v>
      </c>
      <c r="J190">
        <f t="shared" si="8"/>
        <v>-4.621503437854428</v>
      </c>
      <c r="K190">
        <f t="shared" si="9"/>
        <v>-4.4679710899848706</v>
      </c>
    </row>
    <row r="191" spans="5:11">
      <c r="E191" s="3">
        <v>2.39054301184514E-5</v>
      </c>
      <c r="F191">
        <v>189</v>
      </c>
      <c r="G191">
        <v>3.3284952537827181E-5</v>
      </c>
      <c r="I191">
        <f t="shared" si="7"/>
        <v>2.2764618041732443</v>
      </c>
      <c r="J191">
        <f t="shared" si="8"/>
        <v>-4.621503437854428</v>
      </c>
      <c r="K191">
        <f t="shared" si="9"/>
        <v>-4.4777520579874928</v>
      </c>
    </row>
    <row r="192" spans="5:11">
      <c r="E192" s="3">
        <v>2.39054301184514E-5</v>
      </c>
      <c r="F192">
        <v>190</v>
      </c>
      <c r="G192">
        <v>3.2546962409532625E-5</v>
      </c>
      <c r="I192">
        <f t="shared" si="7"/>
        <v>2.2787536009528289</v>
      </c>
      <c r="J192">
        <f t="shared" si="8"/>
        <v>-4.621503437854428</v>
      </c>
      <c r="K192">
        <f t="shared" si="9"/>
        <v>-4.4874895376744952</v>
      </c>
    </row>
    <row r="193" spans="5:11">
      <c r="E193" s="3">
        <v>2.39054301184514E-5</v>
      </c>
      <c r="F193">
        <v>191</v>
      </c>
      <c r="G193">
        <v>3.1828493703876915E-5</v>
      </c>
      <c r="I193">
        <f t="shared" si="7"/>
        <v>2.2810333672477277</v>
      </c>
      <c r="J193">
        <f t="shared" si="8"/>
        <v>-4.621503437854428</v>
      </c>
      <c r="K193">
        <f t="shared" si="9"/>
        <v>-4.4971839140517487</v>
      </c>
    </row>
    <row r="194" spans="5:11">
      <c r="E194" s="3">
        <v>2.39054301184514E-5</v>
      </c>
      <c r="F194">
        <v>192</v>
      </c>
      <c r="G194">
        <v>3.1128947209943853E-5</v>
      </c>
      <c r="I194">
        <f t="shared" si="7"/>
        <v>2.2833012287035497</v>
      </c>
      <c r="J194">
        <f t="shared" si="8"/>
        <v>-4.621503437854428</v>
      </c>
      <c r="K194">
        <f t="shared" si="9"/>
        <v>-4.5068355670349138</v>
      </c>
    </row>
    <row r="195" spans="5:11">
      <c r="E195" s="3">
        <v>2.39054301184514E-5</v>
      </c>
      <c r="F195">
        <v>193</v>
      </c>
      <c r="G195">
        <v>3.0447744629916035E-5</v>
      </c>
      <c r="I195">
        <f t="shared" si="7"/>
        <v>2.2855573090077739</v>
      </c>
      <c r="J195">
        <f t="shared" si="8"/>
        <v>-4.621503437854428</v>
      </c>
      <c r="K195">
        <f t="shared" si="9"/>
        <v>-4.5164448715387744</v>
      </c>
    </row>
    <row r="196" spans="5:11">
      <c r="E196" s="3">
        <v>2.39054301184514E-5</v>
      </c>
      <c r="F196">
        <v>194</v>
      </c>
      <c r="G196">
        <v>2.9784327761985665E-5</v>
      </c>
      <c r="I196">
        <f t="shared" ref="I196:I231" si="10">LOG(F196)</f>
        <v>2.287801729930226</v>
      </c>
      <c r="J196">
        <f t="shared" ref="J196:J231" si="11">LOG(E196)</f>
        <v>-4.621503437854428</v>
      </c>
      <c r="K196">
        <f t="shared" ref="K196:K231" si="12">LOG(G196)</f>
        <v>-4.5260121975646266</v>
      </c>
    </row>
    <row r="197" spans="5:11">
      <c r="E197" s="3">
        <v>2.39054301184514E-5</v>
      </c>
      <c r="F197">
        <v>195</v>
      </c>
      <c r="G197">
        <v>2.9138157718567354E-5</v>
      </c>
      <c r="I197">
        <f t="shared" si="10"/>
        <v>2.2900346113625178</v>
      </c>
      <c r="J197">
        <f t="shared" si="11"/>
        <v>-4.621503437854428</v>
      </c>
      <c r="K197">
        <f t="shared" si="12"/>
        <v>-4.5355379102857611</v>
      </c>
    </row>
    <row r="198" spans="5:11">
      <c r="E198" s="3">
        <v>2.39054301184514E-5</v>
      </c>
      <c r="F198">
        <v>196</v>
      </c>
      <c r="G198">
        <v>2.8508714178142473E-5</v>
      </c>
      <c r="I198">
        <f t="shared" si="10"/>
        <v>2.2922560713564759</v>
      </c>
      <c r="J198">
        <f t="shared" si="11"/>
        <v>-4.621503437854428</v>
      </c>
      <c r="K198">
        <f t="shared" si="12"/>
        <v>-4.5450223701311048</v>
      </c>
    </row>
    <row r="199" spans="5:11">
      <c r="E199" s="3">
        <v>2.39054301184514E-5</v>
      </c>
      <c r="F199">
        <v>197</v>
      </c>
      <c r="G199">
        <v>2.7895494669151981E-5</v>
      </c>
      <c r="I199">
        <f t="shared" si="10"/>
        <v>2.2944662261615929</v>
      </c>
      <c r="J199">
        <f t="shared" si="11"/>
        <v>-4.621503437854428</v>
      </c>
      <c r="K199">
        <f t="shared" si="12"/>
        <v>-4.5544659328670463</v>
      </c>
    </row>
    <row r="200" spans="5:11">
      <c r="E200" s="3">
        <v>2.39054301184514E-5</v>
      </c>
      <c r="F200">
        <v>198</v>
      </c>
      <c r="G200">
        <v>2.7298013884433518E-5</v>
      </c>
      <c r="I200">
        <f t="shared" si="10"/>
        <v>2.2966651902615309</v>
      </c>
      <c r="J200">
        <f t="shared" si="11"/>
        <v>-4.621503437854428</v>
      </c>
      <c r="K200">
        <f t="shared" si="12"/>
        <v>-4.5638689496775111</v>
      </c>
    </row>
    <row r="201" spans="5:11">
      <c r="E201" s="3">
        <v>2.39054301184514E-5</v>
      </c>
      <c r="F201">
        <v>199</v>
      </c>
      <c r="G201">
        <v>2.6715803024777283E-5</v>
      </c>
      <c r="I201">
        <f t="shared" si="10"/>
        <v>2.2988530764097068</v>
      </c>
      <c r="J201">
        <f t="shared" si="11"/>
        <v>-4.621503437854428</v>
      </c>
      <c r="K201">
        <f t="shared" si="12"/>
        <v>-4.5732317672423255</v>
      </c>
    </row>
    <row r="202" spans="5:11">
      <c r="E202" s="3">
        <v>2.39054301184514E-5</v>
      </c>
      <c r="F202">
        <v>200</v>
      </c>
      <c r="G202">
        <v>2.6148409170245318E-5</v>
      </c>
      <c r="I202">
        <f t="shared" si="10"/>
        <v>2.3010299956639813</v>
      </c>
      <c r="J202">
        <f t="shared" si="11"/>
        <v>-4.621503437854428</v>
      </c>
      <c r="K202">
        <f t="shared" si="12"/>
        <v>-4.5825547278139149</v>
      </c>
    </row>
    <row r="203" spans="5:11">
      <c r="E203" s="3">
        <v>2.39054301184514E-5</v>
      </c>
      <c r="F203">
        <v>201</v>
      </c>
      <c r="G203">
        <v>2.5595394677969893E-5</v>
      </c>
      <c r="I203">
        <f t="shared" si="10"/>
        <v>2.3031960574204891</v>
      </c>
      <c r="J203">
        <f t="shared" si="11"/>
        <v>-4.621503437854428</v>
      </c>
      <c r="K203">
        <f t="shared" si="12"/>
        <v>-4.5918381692923678</v>
      </c>
    </row>
    <row r="204" spans="5:11">
      <c r="E204" s="3">
        <v>2.39054301184514E-5</v>
      </c>
      <c r="F204">
        <v>202</v>
      </c>
      <c r="G204">
        <v>2.5056336605208555E-5</v>
      </c>
      <c r="I204">
        <f t="shared" si="10"/>
        <v>2.3053513694466239</v>
      </c>
      <c r="J204">
        <f t="shared" si="11"/>
        <v>-4.621503437854428</v>
      </c>
      <c r="K204">
        <f t="shared" si="12"/>
        <v>-4.6010824252989257</v>
      </c>
    </row>
    <row r="205" spans="5:11">
      <c r="E205" s="3">
        <v>2.39054301184514E-5</v>
      </c>
      <c r="F205">
        <v>203</v>
      </c>
      <c r="G205">
        <v>2.4530826156496747E-5</v>
      </c>
      <c r="I205">
        <f t="shared" si="10"/>
        <v>2.307496037913213</v>
      </c>
      <c r="J205">
        <f t="shared" si="11"/>
        <v>-4.621503437854428</v>
      </c>
      <c r="K205">
        <f t="shared" si="12"/>
        <v>-4.6102878252479211</v>
      </c>
    </row>
    <row r="206" spans="5:11">
      <c r="E206" s="3">
        <v>2.39054301184514E-5</v>
      </c>
      <c r="F206">
        <v>204</v>
      </c>
      <c r="G206">
        <v>2.4018468153795535E-5</v>
      </c>
      <c r="I206">
        <f t="shared" si="10"/>
        <v>2.3096301674258988</v>
      </c>
      <c r="J206">
        <f t="shared" si="11"/>
        <v>-4.621503437854428</v>
      </c>
      <c r="K206">
        <f t="shared" si="12"/>
        <v>-4.6194546944172128</v>
      </c>
    </row>
    <row r="207" spans="5:11">
      <c r="E207" s="3">
        <v>2.39054301184514E-5</v>
      </c>
      <c r="F207">
        <v>205</v>
      </c>
      <c r="G207">
        <v>2.3518880528586812E-5</v>
      </c>
      <c r="I207">
        <f t="shared" si="10"/>
        <v>2.3117538610557542</v>
      </c>
      <c r="J207">
        <f t="shared" si="11"/>
        <v>-4.621503437854428</v>
      </c>
      <c r="K207">
        <f t="shared" si="12"/>
        <v>-4.6285833540171586</v>
      </c>
    </row>
    <row r="208" spans="5:11">
      <c r="E208" s="3">
        <v>2.39054301184514E-5</v>
      </c>
      <c r="F208">
        <v>206</v>
      </c>
      <c r="G208">
        <v>2.3031693834921537E-5</v>
      </c>
      <c r="I208">
        <f t="shared" si="10"/>
        <v>2.3138672203691533</v>
      </c>
      <c r="J208">
        <f t="shared" si="11"/>
        <v>-4.621503437854428</v>
      </c>
      <c r="K208">
        <f t="shared" si="12"/>
        <v>-4.6376741212581392</v>
      </c>
    </row>
    <row r="209" spans="5:11">
      <c r="E209" s="3">
        <v>2.39054301184514E-5</v>
      </c>
      <c r="F209">
        <v>207</v>
      </c>
      <c r="G209">
        <v>2.2556550782472642E-5</v>
      </c>
      <c r="I209">
        <f t="shared" si="10"/>
        <v>2.3159703454569178</v>
      </c>
      <c r="J209">
        <f t="shared" si="11"/>
        <v>-4.621503437854428</v>
      </c>
      <c r="K209">
        <f t="shared" si="12"/>
        <v>-4.6467273094167147</v>
      </c>
    </row>
    <row r="210" spans="5:11">
      <c r="E210" s="3">
        <v>2.39054301184514E-5</v>
      </c>
      <c r="F210">
        <v>208</v>
      </c>
      <c r="G210">
        <v>2.2093105788694784E-5</v>
      </c>
      <c r="I210">
        <f t="shared" si="10"/>
        <v>2.3180633349627615</v>
      </c>
      <c r="J210">
        <f t="shared" si="11"/>
        <v>-4.621503437854428</v>
      </c>
      <c r="K210">
        <f t="shared" si="12"/>
        <v>-4.6557432279003867</v>
      </c>
    </row>
    <row r="211" spans="5:11">
      <c r="E211" s="3">
        <v>2.39054301184514E-5</v>
      </c>
      <c r="F211">
        <v>209</v>
      </c>
      <c r="G211">
        <v>2.1641024549232952E-5</v>
      </c>
      <c r="I211">
        <f t="shared" si="10"/>
        <v>2.3201462861110542</v>
      </c>
      <c r="J211">
        <f t="shared" si="11"/>
        <v>-4.621503437854428</v>
      </c>
      <c r="K211">
        <f t="shared" si="12"/>
        <v>-4.6647221823110607</v>
      </c>
    </row>
    <row r="212" spans="5:11">
      <c r="E212" s="3">
        <v>2.39054301184514E-5</v>
      </c>
      <c r="F212">
        <v>210</v>
      </c>
      <c r="G212">
        <v>2.1199983625766299E-5</v>
      </c>
      <c r="I212">
        <f t="shared" si="10"/>
        <v>2.3222192947339191</v>
      </c>
      <c r="J212">
        <f t="shared" si="11"/>
        <v>-4.621503437854428</v>
      </c>
      <c r="K212">
        <f t="shared" si="12"/>
        <v>-4.6736644745071958</v>
      </c>
    </row>
    <row r="213" spans="5:11">
      <c r="E213" s="3">
        <v>2.39054301184514E-5</v>
      </c>
      <c r="F213">
        <v>211</v>
      </c>
      <c r="G213">
        <v>2.0769670050512766E-5</v>
      </c>
      <c r="I213">
        <f t="shared" si="10"/>
        <v>2.3242824552976926</v>
      </c>
      <c r="J213">
        <f t="shared" si="11"/>
        <v>-4.621503437854428</v>
      </c>
      <c r="K213">
        <f t="shared" si="12"/>
        <v>-4.682570402664699</v>
      </c>
    </row>
    <row r="214" spans="5:11">
      <c r="E214" s="3">
        <v>2.39054301184514E-5</v>
      </c>
      <c r="F214">
        <v>212</v>
      </c>
      <c r="G214">
        <v>2.0349780946655889E-5</v>
      </c>
      <c r="I214">
        <f t="shared" si="10"/>
        <v>2.3263358609287512</v>
      </c>
      <c r="J214">
        <f t="shared" si="11"/>
        <v>-4.621503437854428</v>
      </c>
      <c r="K214">
        <f t="shared" si="12"/>
        <v>-4.69144026133658</v>
      </c>
    </row>
    <row r="215" spans="5:11">
      <c r="E215" s="3">
        <v>2.39054301184514E-5</v>
      </c>
      <c r="F215">
        <v>213</v>
      </c>
      <c r="G215">
        <v>1.9940023163992496E-5</v>
      </c>
      <c r="I215">
        <f t="shared" si="10"/>
        <v>2.3283796034387376</v>
      </c>
      <c r="J215">
        <f t="shared" si="11"/>
        <v>-4.621503437854428</v>
      </c>
      <c r="K215">
        <f t="shared" si="12"/>
        <v>-4.7002743415114105</v>
      </c>
    </row>
    <row r="216" spans="5:11">
      <c r="E216" s="3">
        <v>2.39054301184514E-5</v>
      </c>
      <c r="F216">
        <v>214</v>
      </c>
      <c r="G216">
        <v>1.9540112929132689E-5</v>
      </c>
      <c r="I216">
        <f t="shared" si="10"/>
        <v>2.330413773349191</v>
      </c>
      <c r="J216">
        <f t="shared" si="11"/>
        <v>-4.621503437854428</v>
      </c>
      <c r="K216">
        <f t="shared" si="12"/>
        <v>-4.7090729306706001</v>
      </c>
    </row>
    <row r="217" spans="5:11">
      <c r="E217" s="3">
        <v>2.39054301184514E-5</v>
      </c>
      <c r="F217">
        <v>215</v>
      </c>
      <c r="G217">
        <v>1.9149775509615207E-5</v>
      </c>
      <c r="I217">
        <f t="shared" si="10"/>
        <v>2.3324384599156054</v>
      </c>
      <c r="J217">
        <f t="shared" si="11"/>
        <v>-4.621503437854428</v>
      </c>
      <c r="K217">
        <f t="shared" si="12"/>
        <v>-4.7178363128445397</v>
      </c>
    </row>
    <row r="218" spans="5:11">
      <c r="E218" s="3">
        <v>2.39054301184514E-5</v>
      </c>
      <c r="F218">
        <v>216</v>
      </c>
      <c r="G218">
        <v>1.8768744891332593E-5</v>
      </c>
      <c r="I218">
        <f t="shared" si="10"/>
        <v>2.3344537511509307</v>
      </c>
      <c r="J218">
        <f t="shared" si="11"/>
        <v>-4.621503437854428</v>
      </c>
      <c r="K218">
        <f t="shared" si="12"/>
        <v>-4.7265647686676058</v>
      </c>
    </row>
    <row r="219" spans="5:11">
      <c r="E219" s="3">
        <v>2.39054301184514E-5</v>
      </c>
      <c r="F219">
        <v>217</v>
      </c>
      <c r="G219">
        <v>1.8396763468687672E-5</v>
      </c>
      <c r="I219">
        <f t="shared" si="10"/>
        <v>2.3364597338485296</v>
      </c>
      <c r="J219">
        <f t="shared" si="11"/>
        <v>-4.621503437854428</v>
      </c>
      <c r="K219">
        <f t="shared" si="12"/>
        <v>-4.7352585754320966</v>
      </c>
    </row>
    <row r="220" spans="5:11">
      <c r="E220" s="3">
        <v>2.39054301184514E-5</v>
      </c>
      <c r="F220">
        <v>218</v>
      </c>
      <c r="G220">
        <v>1.8033581746931608E-5</v>
      </c>
      <c r="I220">
        <f t="shared" si="10"/>
        <v>2.3384564936046046</v>
      </c>
      <c r="J220">
        <f t="shared" si="11"/>
        <v>-4.621503437854428</v>
      </c>
      <c r="K220">
        <f t="shared" si="12"/>
        <v>-4.743918007141084</v>
      </c>
    </row>
    <row r="221" spans="5:11">
      <c r="E221" s="3">
        <v>2.39054301184514E-5</v>
      </c>
      <c r="F221">
        <v>219</v>
      </c>
      <c r="G221">
        <v>1.7678958056158958E-5</v>
      </c>
      <c r="I221">
        <f t="shared" si="10"/>
        <v>2.3404441148401185</v>
      </c>
      <c r="J221">
        <f t="shared" si="11"/>
        <v>-4.621503437854428</v>
      </c>
      <c r="K221">
        <f t="shared" si="12"/>
        <v>-4.7525433345602277</v>
      </c>
    </row>
    <row r="222" spans="5:11">
      <c r="E222" s="3">
        <v>2.39054301184514E-5</v>
      </c>
      <c r="F222">
        <v>220</v>
      </c>
      <c r="G222">
        <v>1.7332658276458987E-5</v>
      </c>
      <c r="I222">
        <f t="shared" si="10"/>
        <v>2.3424226808222062</v>
      </c>
      <c r="J222">
        <f t="shared" si="11"/>
        <v>-4.621503437854428</v>
      </c>
      <c r="K222">
        <f t="shared" si="12"/>
        <v>-4.7611348252685879</v>
      </c>
    </row>
    <row r="223" spans="5:11">
      <c r="E223" s="3">
        <v>2.39054301184514E-5</v>
      </c>
      <c r="F223">
        <v>221</v>
      </c>
      <c r="G223">
        <v>1.699445557374794E-5</v>
      </c>
      <c r="I223">
        <f t="shared" si="10"/>
        <v>2.3443922736851106</v>
      </c>
      <c r="J223">
        <f t="shared" si="11"/>
        <v>-4.621503437854428</v>
      </c>
      <c r="K223">
        <f t="shared" si="12"/>
        <v>-4.7696927437084176</v>
      </c>
    </row>
    <row r="224" spans="5:11">
      <c r="E224" s="3">
        <v>1.19527150592257E-5</v>
      </c>
      <c r="F224">
        <v>222</v>
      </c>
      <c r="G224">
        <v>1.6664130145825996E-5</v>
      </c>
      <c r="I224">
        <f t="shared" si="10"/>
        <v>2.3463529744506388</v>
      </c>
      <c r="J224">
        <f t="shared" si="11"/>
        <v>-4.9225334335184092</v>
      </c>
      <c r="K224">
        <f t="shared" si="12"/>
        <v>-4.7782173512340167</v>
      </c>
    </row>
    <row r="225" spans="5:11">
      <c r="E225" s="3">
        <v>1.19527150592257E-5</v>
      </c>
      <c r="F225">
        <v>223</v>
      </c>
      <c r="G225">
        <v>1.6341468978227013E-5</v>
      </c>
      <c r="I225">
        <f t="shared" si="10"/>
        <v>2.3483048630481607</v>
      </c>
      <c r="J225">
        <f t="shared" si="11"/>
        <v>-4.9225334335184092</v>
      </c>
      <c r="K225">
        <f t="shared" si="12"/>
        <v>-4.7867089061596131</v>
      </c>
    </row>
    <row r="226" spans="5:11">
      <c r="E226" s="3">
        <v>1.19527150592257E-5</v>
      </c>
      <c r="F226">
        <v>224</v>
      </c>
      <c r="G226">
        <v>1.6026265609445972E-5</v>
      </c>
      <c r="I226">
        <f t="shared" si="10"/>
        <v>2.3502480183341627</v>
      </c>
      <c r="J226">
        <f t="shared" si="11"/>
        <v>-4.9225334335184092</v>
      </c>
      <c r="K226">
        <f t="shared" si="12"/>
        <v>-4.7951676638063381</v>
      </c>
    </row>
    <row r="227" spans="5:11">
      <c r="E227" s="3">
        <v>1.19527150592257E-5</v>
      </c>
      <c r="F227">
        <v>225</v>
      </c>
      <c r="G227">
        <v>1.5718319905150785E-5</v>
      </c>
      <c r="I227">
        <f t="shared" si="10"/>
        <v>2.3521825181113627</v>
      </c>
      <c r="J227">
        <f t="shared" si="11"/>
        <v>-4.9225334335184092</v>
      </c>
      <c r="K227">
        <f t="shared" si="12"/>
        <v>-4.8035938765482848</v>
      </c>
    </row>
    <row r="228" spans="5:11">
      <c r="E228" s="3">
        <v>1.19527150592257E-5</v>
      </c>
      <c r="F228">
        <v>226</v>
      </c>
      <c r="G228">
        <v>1.5417437841001124E-5</v>
      </c>
      <c r="I228">
        <f t="shared" si="10"/>
        <v>2.3541084391474008</v>
      </c>
      <c r="J228">
        <f t="shared" si="11"/>
        <v>-4.9225334335184092</v>
      </c>
      <c r="K228">
        <f t="shared" si="12"/>
        <v>-4.81198779385769</v>
      </c>
    </row>
    <row r="229" spans="5:11">
      <c r="E229" s="3">
        <v>1.19527150592257E-5</v>
      </c>
      <c r="F229">
        <v>227</v>
      </c>
      <c r="G229">
        <v>1.512343129371502E-5</v>
      </c>
      <c r="I229">
        <f t="shared" si="10"/>
        <v>2.3560258571931225</v>
      </c>
      <c r="J229">
        <f t="shared" si="11"/>
        <v>-4.9225334335184092</v>
      </c>
      <c r="K229">
        <f t="shared" si="12"/>
        <v>-4.8203496623492539</v>
      </c>
    </row>
    <row r="230" spans="5:11">
      <c r="E230" s="3">
        <v>1.19527150592257E-5</v>
      </c>
      <c r="F230">
        <v>228</v>
      </c>
      <c r="G230">
        <v>1.4836117840040104E-5</v>
      </c>
      <c r="I230">
        <f t="shared" si="10"/>
        <v>2.357934847000454</v>
      </c>
      <c r="J230">
        <f t="shared" si="11"/>
        <v>-4.9225334335184092</v>
      </c>
      <c r="K230">
        <f t="shared" si="12"/>
        <v>-4.8286797258236165</v>
      </c>
    </row>
    <row r="231" spans="5:11">
      <c r="E231" s="3">
        <v>1.19527150592257E-5</v>
      </c>
      <c r="F231">
        <v>229</v>
      </c>
      <c r="G231">
        <v>1.4555320563302286E-5</v>
      </c>
      <c r="I231">
        <f t="shared" si="10"/>
        <v>2.3598354823398879</v>
      </c>
      <c r="J231">
        <f t="shared" si="11"/>
        <v>-4.9225334335184092</v>
      </c>
      <c r="K231">
        <f t="shared" si="12"/>
        <v>-4.8369782253100064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093B4-3E6E-AE44-9256-F420DF9B4916}">
  <dimension ref="A1:L231"/>
  <sheetViews>
    <sheetView workbookViewId="0">
      <selection activeCell="D4" sqref="D4"/>
    </sheetView>
  </sheetViews>
  <sheetFormatPr baseColWidth="10" defaultRowHeight="21"/>
  <cols>
    <col min="1" max="1" width="35.5" customWidth="1"/>
    <col min="2" max="2" width="6.875" customWidth="1"/>
    <col min="3" max="3" width="7.625" customWidth="1"/>
    <col min="4" max="5" width="9.875" customWidth="1"/>
    <col min="6" max="6" width="16.125" customWidth="1"/>
    <col min="7" max="7" width="8.875" customWidth="1"/>
    <col min="8" max="8" width="9.125" customWidth="1"/>
    <col min="9" max="9" width="10.375" customWidth="1"/>
    <col min="11" max="11" width="11.25" customWidth="1"/>
    <col min="12" max="12" width="12.625" customWidth="1"/>
  </cols>
  <sheetData>
    <row r="1" spans="1:12">
      <c r="A1" t="s">
        <v>0</v>
      </c>
      <c r="C1" t="s">
        <v>1</v>
      </c>
      <c r="D1" t="s">
        <v>2</v>
      </c>
      <c r="F1" t="s">
        <v>50</v>
      </c>
      <c r="G1" t="s">
        <v>43</v>
      </c>
      <c r="H1" t="s">
        <v>3</v>
      </c>
      <c r="J1" t="s">
        <v>4</v>
      </c>
      <c r="K1" t="s">
        <v>5</v>
      </c>
      <c r="L1" t="s">
        <v>6</v>
      </c>
    </row>
    <row r="2" spans="1:12">
      <c r="A2" s="5" t="s">
        <v>45</v>
      </c>
      <c r="B2" t="s">
        <v>7</v>
      </c>
      <c r="C2" t="s">
        <v>8</v>
      </c>
      <c r="D2" s="4">
        <v>2.726</v>
      </c>
      <c r="E2" s="4"/>
      <c r="F2">
        <v>1</v>
      </c>
      <c r="G2">
        <v>0</v>
      </c>
      <c r="H2">
        <v>0.29143436580032417</v>
      </c>
      <c r="J2" t="e">
        <f>LOG(G2)</f>
        <v>#NUM!</v>
      </c>
      <c r="K2">
        <f t="shared" ref="K2:K4" si="0">LOG(F2)</f>
        <v>0</v>
      </c>
      <c r="L2">
        <f>LOG(H2)</f>
        <v>-0.53545923774981319</v>
      </c>
    </row>
    <row r="3" spans="1:12">
      <c r="A3" t="s">
        <v>40</v>
      </c>
      <c r="B3" t="s">
        <v>9</v>
      </c>
      <c r="C3" t="s">
        <v>10</v>
      </c>
      <c r="D3">
        <v>15</v>
      </c>
      <c r="F3">
        <v>0.74161065999999998</v>
      </c>
      <c r="G3">
        <v>1</v>
      </c>
      <c r="H3">
        <v>0.25002710424902042</v>
      </c>
      <c r="J3">
        <f t="shared" ref="J3:J66" si="1">LOG(G3)</f>
        <v>0</v>
      </c>
      <c r="K3">
        <f t="shared" si="0"/>
        <v>-0.12982403621805791</v>
      </c>
      <c r="L3">
        <f>LOG(H3)</f>
        <v>-0.60201290897703696</v>
      </c>
    </row>
    <row r="4" spans="1:12">
      <c r="A4" s="1" t="s">
        <v>49</v>
      </c>
      <c r="B4" t="s">
        <v>13</v>
      </c>
      <c r="C4" t="s">
        <v>14</v>
      </c>
      <c r="D4">
        <v>0.55163669999999998</v>
      </c>
      <c r="F4">
        <v>0.35310806700000003</v>
      </c>
      <c r="G4">
        <v>2</v>
      </c>
      <c r="H4">
        <v>0.21550481624731221</v>
      </c>
      <c r="J4">
        <f t="shared" si="1"/>
        <v>0.3010299956639812</v>
      </c>
      <c r="K4">
        <f t="shared" si="0"/>
        <v>-0.45209236056330959</v>
      </c>
      <c r="L4">
        <f t="shared" ref="L4:L67" si="2">LOG(H4)</f>
        <v>-0.66654301948813133</v>
      </c>
    </row>
    <row r="5" spans="1:12">
      <c r="A5" t="s">
        <v>12</v>
      </c>
      <c r="B5" t="s">
        <v>15</v>
      </c>
      <c r="C5" t="s">
        <v>16</v>
      </c>
      <c r="D5">
        <v>3.2867300000000002E-2</v>
      </c>
      <c r="F5">
        <v>0.23404882099999999</v>
      </c>
      <c r="G5">
        <v>3</v>
      </c>
      <c r="H5">
        <v>0.18656535573304625</v>
      </c>
      <c r="J5">
        <f t="shared" si="1"/>
        <v>0.47712125471966244</v>
      </c>
      <c r="K5">
        <f t="shared" ref="K5:K68" si="3">LOG(F5)</f>
        <v>-0.63069354225063357</v>
      </c>
      <c r="L5">
        <f t="shared" si="2"/>
        <v>-0.72916899944722458</v>
      </c>
    </row>
    <row r="6" spans="1:12">
      <c r="B6" t="s">
        <v>17</v>
      </c>
      <c r="D6">
        <v>2.5046000000000001E-3</v>
      </c>
      <c r="E6" s="2"/>
      <c r="F6">
        <v>0.17507344799999999</v>
      </c>
      <c r="G6">
        <v>4</v>
      </c>
      <c r="H6">
        <v>0.1621810066491455</v>
      </c>
      <c r="J6">
        <f t="shared" si="1"/>
        <v>0.6020599913279624</v>
      </c>
      <c r="K6">
        <f t="shared" si="3"/>
        <v>-0.75677971491870266</v>
      </c>
      <c r="L6">
        <f t="shared" si="2"/>
        <v>-0.79000000826581007</v>
      </c>
    </row>
    <row r="7" spans="1:12">
      <c r="B7" t="s">
        <v>46</v>
      </c>
      <c r="D7" s="6">
        <v>0.99950000000000006</v>
      </c>
      <c r="F7">
        <v>0.13938435499999999</v>
      </c>
      <c r="G7">
        <v>5</v>
      </c>
      <c r="H7">
        <v>0.14153502320913705</v>
      </c>
      <c r="J7">
        <f t="shared" si="1"/>
        <v>0.69897000433601886</v>
      </c>
      <c r="K7">
        <f t="shared" si="3"/>
        <v>-0.85578597027299308</v>
      </c>
      <c r="L7">
        <f t="shared" si="2"/>
        <v>-0.8491360795433186</v>
      </c>
    </row>
    <row r="8" spans="1:12">
      <c r="F8">
        <v>0.115136857</v>
      </c>
      <c r="G8">
        <v>6</v>
      </c>
      <c r="H8">
        <v>0.1239740786015361</v>
      </c>
      <c r="J8">
        <f t="shared" si="1"/>
        <v>0.77815125038364363</v>
      </c>
      <c r="K8">
        <f t="shared" si="3"/>
        <v>-0.93878563006750226</v>
      </c>
      <c r="L8">
        <f t="shared" si="2"/>
        <v>-0.9066691107824103</v>
      </c>
    </row>
    <row r="9" spans="1:12">
      <c r="F9">
        <v>9.6571398000000003E-2</v>
      </c>
      <c r="G9">
        <v>7</v>
      </c>
      <c r="H9">
        <v>0.10897234019642037</v>
      </c>
      <c r="J9">
        <f t="shared" si="1"/>
        <v>0.84509804001425681</v>
      </c>
      <c r="K9">
        <f t="shared" si="3"/>
        <v>-1.0151514815563987</v>
      </c>
      <c r="L9">
        <f t="shared" si="2"/>
        <v>-0.96268372246733103</v>
      </c>
    </row>
    <row r="10" spans="1:12">
      <c r="E10" s="2"/>
      <c r="F10">
        <v>8.2804275999999996E-2</v>
      </c>
      <c r="G10">
        <v>8</v>
      </c>
      <c r="H10">
        <v>9.6104117120524885E-2</v>
      </c>
      <c r="J10">
        <f t="shared" si="1"/>
        <v>0.90308998699194354</v>
      </c>
      <c r="K10">
        <f t="shared" si="3"/>
        <v>-1.0819472357361937</v>
      </c>
      <c r="L10">
        <f t="shared" si="2"/>
        <v>-1.0172580066662655</v>
      </c>
    </row>
    <row r="11" spans="1:12">
      <c r="F11">
        <v>7.1378184999999997E-2</v>
      </c>
      <c r="G11">
        <v>9</v>
      </c>
      <c r="H11">
        <v>8.5022881249254487E-2</v>
      </c>
      <c r="J11">
        <f t="shared" si="1"/>
        <v>0.95424250943932487</v>
      </c>
      <c r="K11">
        <f t="shared" si="3"/>
        <v>-1.1464344994527356</v>
      </c>
      <c r="L11">
        <f t="shared" si="2"/>
        <v>-1.0704641817795075</v>
      </c>
    </row>
    <row r="12" spans="1:12">
      <c r="A12" t="s">
        <v>18</v>
      </c>
      <c r="B12">
        <v>129003</v>
      </c>
      <c r="F12">
        <v>6.2386146000000003E-2</v>
      </c>
      <c r="G12">
        <v>10</v>
      </c>
      <c r="H12">
        <v>7.5445064261465106E-2</v>
      </c>
      <c r="J12">
        <f t="shared" si="1"/>
        <v>1</v>
      </c>
      <c r="K12">
        <f t="shared" si="3"/>
        <v>-1.2049118427496988</v>
      </c>
      <c r="L12">
        <f t="shared" si="2"/>
        <v>-1.1223691672088156</v>
      </c>
    </row>
    <row r="13" spans="1:12">
      <c r="A13" t="s">
        <v>19</v>
      </c>
      <c r="B13">
        <v>351713</v>
      </c>
      <c r="F13">
        <v>5.4603380999999999E-2</v>
      </c>
      <c r="G13">
        <v>11</v>
      </c>
      <c r="H13">
        <v>6.7137460609869248E-2</v>
      </c>
      <c r="J13">
        <f t="shared" si="1"/>
        <v>1.0413926851582251</v>
      </c>
      <c r="K13">
        <f t="shared" si="3"/>
        <v>-1.2627804652772623</v>
      </c>
      <c r="L13">
        <f t="shared" si="2"/>
        <v>-1.1730350894207104</v>
      </c>
    </row>
    <row r="14" spans="1:12">
      <c r="A14" t="s">
        <v>20</v>
      </c>
      <c r="B14">
        <v>5.452788</v>
      </c>
      <c r="F14">
        <v>4.8122911999999997E-2</v>
      </c>
      <c r="G14">
        <v>12</v>
      </c>
      <c r="H14">
        <v>5.9907372344625426E-2</v>
      </c>
      <c r="J14">
        <f t="shared" si="1"/>
        <v>1.0791812460476249</v>
      </c>
      <c r="K14">
        <f t="shared" si="3"/>
        <v>-1.3176481006325464</v>
      </c>
      <c r="L14">
        <f t="shared" si="2"/>
        <v>-1.2225197290034637</v>
      </c>
    </row>
    <row r="15" spans="1:12">
      <c r="A15" t="s">
        <v>21</v>
      </c>
      <c r="B15">
        <v>2.726394</v>
      </c>
      <c r="F15">
        <v>4.2843964999999998E-2</v>
      </c>
      <c r="G15">
        <v>13</v>
      </c>
      <c r="H15">
        <v>5.3594852893549198E-2</v>
      </c>
      <c r="J15">
        <f t="shared" si="1"/>
        <v>1.1139433523068367</v>
      </c>
      <c r="K15">
        <f t="shared" si="3"/>
        <v>-1.3681103441441509</v>
      </c>
      <c r="L15">
        <f t="shared" si="2"/>
        <v>-1.270876916786053</v>
      </c>
    </row>
    <row r="16" spans="1:12">
      <c r="A16" t="s">
        <v>22</v>
      </c>
      <c r="B16">
        <v>51600</v>
      </c>
      <c r="F16">
        <v>3.8502980999999999E-2</v>
      </c>
      <c r="G16">
        <v>14</v>
      </c>
      <c r="H16">
        <v>4.8066567998510577E-2</v>
      </c>
      <c r="J16">
        <f t="shared" si="1"/>
        <v>1.146128035678238</v>
      </c>
      <c r="K16">
        <f t="shared" si="3"/>
        <v>-1.4145056449919566</v>
      </c>
      <c r="L16">
        <f t="shared" si="2"/>
        <v>-1.3181568858288952</v>
      </c>
    </row>
    <row r="17" spans="1:12">
      <c r="A17" t="s">
        <v>23</v>
      </c>
      <c r="B17">
        <v>40</v>
      </c>
      <c r="F17">
        <v>3.4658108999999999E-2</v>
      </c>
      <c r="G17">
        <v>15</v>
      </c>
      <c r="H17">
        <v>4.3210910249962542E-2</v>
      </c>
      <c r="J17">
        <f t="shared" si="1"/>
        <v>1.1760912590556813</v>
      </c>
      <c r="K17">
        <f t="shared" si="3"/>
        <v>-1.4601951367539319</v>
      </c>
      <c r="L17">
        <f t="shared" si="2"/>
        <v>-1.3644065850571538</v>
      </c>
    </row>
    <row r="18" spans="1:12">
      <c r="A18" t="s">
        <v>24</v>
      </c>
      <c r="B18">
        <v>45340</v>
      </c>
      <c r="F18">
        <v>3.1495391999999997E-2</v>
      </c>
      <c r="G18">
        <v>16</v>
      </c>
      <c r="H18">
        <v>3.8934091084401774E-2</v>
      </c>
      <c r="J18">
        <f t="shared" si="1"/>
        <v>1.2041199826559248</v>
      </c>
      <c r="K18">
        <f t="shared" si="3"/>
        <v>-1.501752981936193</v>
      </c>
      <c r="L18">
        <f t="shared" si="2"/>
        <v>-1.4096699594457156</v>
      </c>
    </row>
    <row r="19" spans="1:12">
      <c r="A19" t="s">
        <v>25</v>
      </c>
      <c r="B19">
        <v>102.4965</v>
      </c>
      <c r="F19">
        <v>2.8417944000000001E-2</v>
      </c>
      <c r="G19">
        <v>17</v>
      </c>
      <c r="H19">
        <v>3.515699919656589E-2</v>
      </c>
      <c r="J19">
        <f t="shared" si="1"/>
        <v>1.2304489213782739</v>
      </c>
      <c r="K19">
        <f t="shared" si="3"/>
        <v>-1.5464073458932224</v>
      </c>
      <c r="L19">
        <f t="shared" si="2"/>
        <v>-1.4539882009472251</v>
      </c>
    </row>
    <row r="20" spans="1:12">
      <c r="A20" t="s">
        <v>26</v>
      </c>
      <c r="B20">
        <v>19.66131</v>
      </c>
      <c r="F20">
        <v>2.5635063E-2</v>
      </c>
      <c r="G20">
        <v>18</v>
      </c>
      <c r="H20">
        <v>3.1812663098492795E-2</v>
      </c>
      <c r="J20">
        <f t="shared" si="1"/>
        <v>1.255272505103306</v>
      </c>
      <c r="K20">
        <f t="shared" si="3"/>
        <v>-1.5911656109125329</v>
      </c>
      <c r="L20">
        <f t="shared" si="2"/>
        <v>-1.4973999737543298</v>
      </c>
    </row>
    <row r="21" spans="1:12">
      <c r="A21" t="s">
        <v>27</v>
      </c>
      <c r="B21">
        <v>383</v>
      </c>
      <c r="F21">
        <v>2.3487826E-2</v>
      </c>
      <c r="G21">
        <v>19</v>
      </c>
      <c r="H21">
        <v>2.8844192349184214E-2</v>
      </c>
      <c r="J21">
        <f t="shared" si="1"/>
        <v>1.2787536009528289</v>
      </c>
      <c r="K21">
        <f t="shared" si="3"/>
        <v>-1.6291571790460295</v>
      </c>
      <c r="L21">
        <f t="shared" si="2"/>
        <v>-1.539941616983296</v>
      </c>
    </row>
    <row r="22" spans="1:12">
      <c r="A22" t="s">
        <v>28</v>
      </c>
      <c r="B22">
        <v>1</v>
      </c>
      <c r="F22">
        <v>2.1580893E-2</v>
      </c>
      <c r="G22">
        <v>20</v>
      </c>
      <c r="H22">
        <v>2.6203099896842087E-2</v>
      </c>
      <c r="J22">
        <f t="shared" si="1"/>
        <v>1.3010299956639813</v>
      </c>
      <c r="K22">
        <f t="shared" si="3"/>
        <v>-1.6659305885248279</v>
      </c>
      <c r="L22">
        <f t="shared" si="2"/>
        <v>-1.5816473274414649</v>
      </c>
    </row>
    <row r="23" spans="1:12">
      <c r="A23" t="s">
        <v>29</v>
      </c>
      <c r="B23">
        <v>155</v>
      </c>
      <c r="F23">
        <v>1.9774733999999999E-2</v>
      </c>
      <c r="G23">
        <v>21</v>
      </c>
      <c r="H23">
        <v>2.3847929284020221E-2</v>
      </c>
      <c r="J23">
        <f t="shared" si="1"/>
        <v>1.3222192947339193</v>
      </c>
      <c r="K23">
        <f t="shared" si="3"/>
        <v>-1.7038893497068552</v>
      </c>
      <c r="L23">
        <f t="shared" si="2"/>
        <v>-1.6225493247817546</v>
      </c>
    </row>
    <row r="24" spans="1:12">
      <c r="A24" t="s">
        <v>30</v>
      </c>
      <c r="B24">
        <v>0</v>
      </c>
      <c r="F24">
        <v>1.8123609999999998E-2</v>
      </c>
      <c r="G24">
        <v>22</v>
      </c>
      <c r="H24">
        <v>2.174312682032005E-2</v>
      </c>
      <c r="J24">
        <f t="shared" si="1"/>
        <v>1.3424226808222062</v>
      </c>
      <c r="K24">
        <f t="shared" si="3"/>
        <v>-1.7417552919282033</v>
      </c>
      <c r="L24">
        <f t="shared" si="2"/>
        <v>-1.6626780010425539</v>
      </c>
    </row>
    <row r="25" spans="1:12">
      <c r="A25" t="s">
        <v>31</v>
      </c>
      <c r="B25">
        <v>229</v>
      </c>
      <c r="F25">
        <v>1.6643023999999999E-2</v>
      </c>
      <c r="G25">
        <v>23</v>
      </c>
      <c r="H25">
        <v>1.9858111446517845E-2</v>
      </c>
      <c r="J25">
        <f t="shared" si="1"/>
        <v>1.3617278360175928</v>
      </c>
      <c r="K25">
        <f t="shared" si="3"/>
        <v>-1.7787677605456778</v>
      </c>
      <c r="L25">
        <f t="shared" si="2"/>
        <v>-1.7020620563117239</v>
      </c>
    </row>
    <row r="26" spans="1:12">
      <c r="A26" t="s">
        <v>32</v>
      </c>
      <c r="B26">
        <v>0</v>
      </c>
      <c r="F26">
        <v>1.5092672E-2</v>
      </c>
      <c r="G26">
        <v>24</v>
      </c>
      <c r="H26">
        <v>1.8166504801349907E-2</v>
      </c>
      <c r="J26">
        <f t="shared" si="1"/>
        <v>1.3802112417116059</v>
      </c>
      <c r="K26">
        <f t="shared" si="3"/>
        <v>-1.8212338661138638</v>
      </c>
      <c r="L26">
        <f t="shared" si="2"/>
        <v>-1.7407286220316653</v>
      </c>
    </row>
    <row r="27" spans="1:12">
      <c r="A27" t="s">
        <v>33</v>
      </c>
      <c r="B27">
        <v>0.11192530000000001</v>
      </c>
      <c r="F27">
        <v>1.4061687999999999E-2</v>
      </c>
      <c r="G27">
        <v>25</v>
      </c>
      <c r="H27">
        <v>1.6645491630650405E-2</v>
      </c>
      <c r="J27">
        <f t="shared" si="1"/>
        <v>1.3979400086720377</v>
      </c>
      <c r="K27">
        <f t="shared" si="3"/>
        <v>-1.8519625423970787</v>
      </c>
      <c r="L27">
        <f t="shared" si="2"/>
        <v>-1.7787033732723789</v>
      </c>
    </row>
    <row r="28" spans="1:12">
      <c r="A28" t="s">
        <v>34</v>
      </c>
      <c r="B28">
        <v>0.11754149999999999</v>
      </c>
      <c r="F28">
        <v>1.3146981E-2</v>
      </c>
      <c r="G28">
        <v>26</v>
      </c>
      <c r="H28">
        <v>1.5275286652600986E-2</v>
      </c>
      <c r="J28">
        <f t="shared" si="1"/>
        <v>1.414973347970818</v>
      </c>
      <c r="K28">
        <f t="shared" si="3"/>
        <v>-1.8811739647080821</v>
      </c>
      <c r="L28">
        <f t="shared" si="2"/>
        <v>-1.8160106311361621</v>
      </c>
    </row>
    <row r="29" spans="1:12">
      <c r="A29" t="s">
        <v>35</v>
      </c>
      <c r="B29">
        <v>0.1168512</v>
      </c>
      <c r="F29">
        <v>1.2139252999999999E-2</v>
      </c>
      <c r="G29">
        <v>27</v>
      </c>
      <c r="H29">
        <v>1.403868869271737E-2</v>
      </c>
      <c r="J29">
        <f t="shared" si="1"/>
        <v>1.4313637641589874</v>
      </c>
      <c r="K29">
        <f t="shared" si="3"/>
        <v>-1.9158080371453952</v>
      </c>
      <c r="L29">
        <f t="shared" si="2"/>
        <v>-1.8526734563168508</v>
      </c>
    </row>
    <row r="30" spans="1:12">
      <c r="A30" t="s">
        <v>36</v>
      </c>
      <c r="B30">
        <v>24</v>
      </c>
      <c r="F30">
        <v>1.1364077E-2</v>
      </c>
      <c r="G30">
        <v>28</v>
      </c>
      <c r="H30">
        <v>1.2920706615931173E-2</v>
      </c>
      <c r="J30">
        <f t="shared" si="1"/>
        <v>1.4471580313422192</v>
      </c>
      <c r="K30">
        <f t="shared" si="3"/>
        <v>-1.9444658322738277</v>
      </c>
      <c r="L30">
        <f t="shared" si="2"/>
        <v>-1.8887137347149152</v>
      </c>
    </row>
    <row r="31" spans="1:12">
      <c r="A31" t="s">
        <v>37</v>
      </c>
      <c r="B31">
        <v>0.66499520000000001</v>
      </c>
      <c r="F31">
        <v>1.054239E-2</v>
      </c>
      <c r="G31">
        <v>29</v>
      </c>
      <c r="H31">
        <v>1.1908244530103503E-2</v>
      </c>
      <c r="J31">
        <f t="shared" si="1"/>
        <v>1.4623979978989561</v>
      </c>
      <c r="K31">
        <f t="shared" si="3"/>
        <v>-1.9770609217470319</v>
      </c>
      <c r="L31">
        <f t="shared" si="2"/>
        <v>-1.9241522559043656</v>
      </c>
    </row>
    <row r="32" spans="1:12">
      <c r="A32" t="s">
        <v>38</v>
      </c>
      <c r="B32">
        <v>1.46335E-3</v>
      </c>
      <c r="F32">
        <v>9.8059740000000003E-3</v>
      </c>
      <c r="G32">
        <v>30</v>
      </c>
      <c r="H32">
        <v>1.0989836083419243E-2</v>
      </c>
      <c r="J32">
        <f t="shared" si="1"/>
        <v>1.4771212547196624</v>
      </c>
      <c r="K32">
        <f t="shared" si="3"/>
        <v>-2.0085092625962142</v>
      </c>
      <c r="L32">
        <f t="shared" si="2"/>
        <v>-1.9590087851558915</v>
      </c>
    </row>
    <row r="33" spans="6:12">
      <c r="F33">
        <v>9.0850600000000007E-3</v>
      </c>
      <c r="G33">
        <v>31</v>
      </c>
      <c r="H33">
        <v>1.0155419556451006E-2</v>
      </c>
      <c r="J33">
        <f t="shared" si="1"/>
        <v>1.4913616938342726</v>
      </c>
      <c r="K33">
        <f t="shared" si="3"/>
        <v>-2.0416722001575023</v>
      </c>
      <c r="L33">
        <f t="shared" si="2"/>
        <v>-1.9933021296409987</v>
      </c>
    </row>
    <row r="34" spans="6:12">
      <c r="F34">
        <v>8.5114300000000004E-3</v>
      </c>
      <c r="G34">
        <v>32</v>
      </c>
      <c r="H34">
        <v>9.3961469579727282E-3</v>
      </c>
      <c r="J34">
        <f t="shared" si="1"/>
        <v>1.505149978319906</v>
      </c>
      <c r="K34">
        <f t="shared" si="3"/>
        <v>-2.0699974682425757</v>
      </c>
      <c r="L34">
        <f t="shared" si="2"/>
        <v>-2.0270501993723458</v>
      </c>
    </row>
    <row r="35" spans="6:12">
      <c r="F35">
        <v>7.9688069999999996E-3</v>
      </c>
      <c r="G35">
        <v>33</v>
      </c>
      <c r="H35">
        <v>8.7042215492148765E-3</v>
      </c>
      <c r="J35">
        <f t="shared" si="1"/>
        <v>1.5185139398778875</v>
      </c>
      <c r="K35">
        <f t="shared" si="3"/>
        <v>-2.0986066914141785</v>
      </c>
      <c r="L35">
        <f t="shared" si="2"/>
        <v>-2.0602700633746447</v>
      </c>
    </row>
    <row r="36" spans="6:12">
      <c r="F36">
        <v>7.3951770000000002E-3</v>
      </c>
      <c r="G36">
        <v>34</v>
      </c>
      <c r="H36">
        <v>8.0727592044748282E-3</v>
      </c>
      <c r="J36">
        <f t="shared" si="1"/>
        <v>1.5314789170422551</v>
      </c>
      <c r="K36">
        <f t="shared" si="3"/>
        <v>-2.1310514269134222</v>
      </c>
      <c r="L36">
        <f t="shared" si="2"/>
        <v>-2.0929780015271726</v>
      </c>
    </row>
    <row r="37" spans="6:12">
      <c r="F37">
        <v>6.9145680000000003E-3</v>
      </c>
      <c r="G37">
        <v>35</v>
      </c>
      <c r="H37">
        <v>7.4956698139980746E-3</v>
      </c>
      <c r="J37">
        <f t="shared" si="1"/>
        <v>1.5440680443502757</v>
      </c>
      <c r="K37">
        <f t="shared" si="3"/>
        <v>-2.1602349480314396</v>
      </c>
      <c r="L37">
        <f t="shared" si="2"/>
        <v>-2.125189552472059</v>
      </c>
    </row>
    <row r="38" spans="6:12">
      <c r="F38">
        <v>6.5037250000000001E-3</v>
      </c>
      <c r="G38">
        <v>36</v>
      </c>
      <c r="H38">
        <v>6.9675555848832949E-3</v>
      </c>
      <c r="J38">
        <f t="shared" si="1"/>
        <v>1.5563025007672873</v>
      </c>
      <c r="K38">
        <f t="shared" si="3"/>
        <v>-2.1868378304993921</v>
      </c>
      <c r="L38">
        <f t="shared" si="2"/>
        <v>-2.1569195579412743</v>
      </c>
    </row>
    <row r="39" spans="6:12">
      <c r="F39">
        <v>6.0541229999999998E-3</v>
      </c>
      <c r="G39">
        <v>37</v>
      </c>
      <c r="H39">
        <v>6.4836236266581334E-3</v>
      </c>
      <c r="J39">
        <f t="shared" si="1"/>
        <v>1.568201724066995</v>
      </c>
      <c r="K39">
        <f t="shared" si="3"/>
        <v>-2.2179487598448193</v>
      </c>
      <c r="L39">
        <f t="shared" si="2"/>
        <v>-2.1881822038188559</v>
      </c>
    </row>
    <row r="40" spans="6:12">
      <c r="F40">
        <v>5.6665350000000003E-3</v>
      </c>
      <c r="G40">
        <v>38</v>
      </c>
      <c r="H40">
        <v>6.0396106432536751E-3</v>
      </c>
      <c r="J40">
        <f t="shared" si="1"/>
        <v>1.5797835966168101</v>
      </c>
      <c r="K40">
        <f t="shared" si="3"/>
        <v>-2.2466824244186441</v>
      </c>
      <c r="L40">
        <f t="shared" si="2"/>
        <v>-2.218991058222719</v>
      </c>
    </row>
    <row r="41" spans="6:12">
      <c r="F41">
        <v>5.2711950000000002E-3</v>
      </c>
      <c r="G41">
        <v>39</v>
      </c>
      <c r="H41">
        <v>5.6317179107483765E-3</v>
      </c>
      <c r="J41">
        <f t="shared" si="1"/>
        <v>1.5910646070264991</v>
      </c>
      <c r="K41">
        <f t="shared" si="3"/>
        <v>-2.2780909174110131</v>
      </c>
      <c r="L41">
        <f t="shared" si="2"/>
        <v>-2.2493591068619585</v>
      </c>
    </row>
    <row r="42" spans="6:12">
      <c r="F42">
        <v>4.906863E-3</v>
      </c>
      <c r="G42">
        <v>40</v>
      </c>
      <c r="H42">
        <v>5.256555015106544E-3</v>
      </c>
      <c r="J42">
        <f t="shared" si="1"/>
        <v>1.6020599913279623</v>
      </c>
      <c r="K42">
        <f t="shared" si="3"/>
        <v>-2.3091960673858285</v>
      </c>
      <c r="L42">
        <f t="shared" si="2"/>
        <v>-2.2792987859002252</v>
      </c>
    </row>
    <row r="43" spans="6:12">
      <c r="F43">
        <v>4.6588059999999997E-3</v>
      </c>
      <c r="G43">
        <v>41</v>
      </c>
      <c r="H43">
        <v>4.9110910679199217E-3</v>
      </c>
      <c r="J43">
        <f t="shared" si="1"/>
        <v>1.6127838567197355</v>
      </c>
      <c r="K43">
        <f t="shared" si="3"/>
        <v>-2.3317253738796779</v>
      </c>
      <c r="L43">
        <f t="shared" si="2"/>
        <v>-2.3088220125333523</v>
      </c>
    </row>
    <row r="44" spans="6:12">
      <c r="F44">
        <v>4.3797430000000002E-3</v>
      </c>
      <c r="G44">
        <v>42</v>
      </c>
      <c r="H44">
        <v>4.5926123202794777E-3</v>
      </c>
      <c r="J44">
        <f t="shared" si="1"/>
        <v>1.6232492903979006</v>
      </c>
      <c r="K44">
        <f t="shared" si="3"/>
        <v>-2.3585513728192997</v>
      </c>
      <c r="L44">
        <f t="shared" si="2"/>
        <v>-2.3379402134693881</v>
      </c>
    </row>
    <row r="45" spans="6:12">
      <c r="F45">
        <v>4.1471900000000003E-3</v>
      </c>
      <c r="G45">
        <v>43</v>
      </c>
      <c r="H45">
        <v>4.2986852629303216E-3</v>
      </c>
      <c r="J45">
        <f t="shared" si="1"/>
        <v>1.6334684555795864</v>
      </c>
      <c r="K45">
        <f t="shared" si="3"/>
        <v>-2.3822460673460535</v>
      </c>
      <c r="L45">
        <f t="shared" si="2"/>
        <v>-2.3666643514813779</v>
      </c>
    </row>
    <row r="46" spans="6:12">
      <c r="F46">
        <v>3.8603750000000001E-3</v>
      </c>
      <c r="G46">
        <v>44</v>
      </c>
      <c r="H46">
        <v>4.027124440912566E-3</v>
      </c>
      <c r="J46">
        <f t="shared" si="1"/>
        <v>1.6434526764861874</v>
      </c>
      <c r="K46">
        <f t="shared" si="3"/>
        <v>-2.413370505556157</v>
      </c>
      <c r="L46">
        <f t="shared" si="2"/>
        <v>-2.395004950187293</v>
      </c>
    </row>
    <row r="47" spans="6:12">
      <c r="F47">
        <v>3.6200709999999999E-3</v>
      </c>
      <c r="G47">
        <v>45</v>
      </c>
      <c r="H47">
        <v>3.7759643279194973E-3</v>
      </c>
      <c r="J47">
        <f t="shared" si="1"/>
        <v>1.6532125137753437</v>
      </c>
      <c r="K47">
        <f t="shared" si="3"/>
        <v>-2.4412829116199193</v>
      </c>
      <c r="L47">
        <f t="shared" si="2"/>
        <v>-2.4229721171973</v>
      </c>
    </row>
    <row r="48" spans="6:12">
      <c r="F48">
        <v>3.4650359999999999E-3</v>
      </c>
      <c r="G48">
        <v>46</v>
      </c>
      <c r="H48">
        <v>3.543434703638766E-3</v>
      </c>
      <c r="J48">
        <f t="shared" si="1"/>
        <v>1.6627578316815741</v>
      </c>
      <c r="K48">
        <f t="shared" si="3"/>
        <v>-2.4602922489251529</v>
      </c>
      <c r="L48">
        <f t="shared" si="2"/>
        <v>-2.4505755657557597</v>
      </c>
    </row>
    <row r="49" spans="6:12">
      <c r="F49">
        <v>3.3100009999999999E-3</v>
      </c>
      <c r="G49">
        <v>47</v>
      </c>
      <c r="H49">
        <v>3.3279390596621227E-3</v>
      </c>
      <c r="J49">
        <f t="shared" si="1"/>
        <v>1.6720978579357175</v>
      </c>
      <c r="K49">
        <f t="shared" si="3"/>
        <v>-2.480171875017509</v>
      </c>
      <c r="L49">
        <f t="shared" si="2"/>
        <v>-2.477824634993929</v>
      </c>
    </row>
    <row r="50" spans="6:12">
      <c r="F50">
        <v>3.170469E-3</v>
      </c>
      <c r="G50">
        <v>48</v>
      </c>
      <c r="H50">
        <v>3.1280356288361155E-3</v>
      </c>
      <c r="J50">
        <f t="shared" si="1"/>
        <v>1.6812412373755872</v>
      </c>
      <c r="K50">
        <f t="shared" si="3"/>
        <v>-2.4988764888718338</v>
      </c>
      <c r="L50">
        <f t="shared" si="2"/>
        <v>-2.5047283088990184</v>
      </c>
    </row>
    <row r="51" spans="6:12">
      <c r="F51">
        <v>2.9921779999999999E-3</v>
      </c>
      <c r="G51">
        <v>49</v>
      </c>
      <c r="H51">
        <v>2.9424206913762564E-3</v>
      </c>
      <c r="J51">
        <f t="shared" si="1"/>
        <v>1.6901960800285136</v>
      </c>
      <c r="K51">
        <f t="shared" si="3"/>
        <v>-2.5240125745380664</v>
      </c>
      <c r="L51">
        <f t="shared" si="2"/>
        <v>-2.531295234096028</v>
      </c>
    </row>
    <row r="52" spans="6:12">
      <c r="F52">
        <v>2.829392E-3</v>
      </c>
      <c r="G52">
        <v>50</v>
      </c>
      <c r="H52">
        <v>2.7699138604848684E-3</v>
      </c>
      <c r="J52">
        <f t="shared" si="1"/>
        <v>1.6989700043360187</v>
      </c>
      <c r="K52">
        <f t="shared" si="3"/>
        <v>-2.5483068787561178</v>
      </c>
      <c r="L52">
        <f t="shared" si="2"/>
        <v>-2.5575337365304183</v>
      </c>
    </row>
    <row r="53" spans="6:12">
      <c r="F53">
        <v>2.6821079999999999E-3</v>
      </c>
      <c r="G53">
        <v>51</v>
      </c>
      <c r="H53">
        <v>2.60944509208464E-3</v>
      </c>
      <c r="J53">
        <f t="shared" si="1"/>
        <v>1.7075701760979363</v>
      </c>
      <c r="K53">
        <f t="shared" si="3"/>
        <v>-2.5715237384681267</v>
      </c>
      <c r="L53">
        <f t="shared" si="2"/>
        <v>-2.5834518371321606</v>
      </c>
    </row>
    <row r="54" spans="6:12">
      <c r="F54">
        <v>2.480562E-3</v>
      </c>
      <c r="G54">
        <v>52</v>
      </c>
      <c r="H54">
        <v>2.4600431988324968E-3</v>
      </c>
      <c r="J54">
        <f t="shared" si="1"/>
        <v>1.7160033436347992</v>
      </c>
      <c r="K54">
        <f t="shared" si="3"/>
        <v>-2.6054499135899509</v>
      </c>
      <c r="L54">
        <f t="shared" si="2"/>
        <v>-2.6090572665348919</v>
      </c>
    </row>
    <row r="55" spans="6:12">
      <c r="F55">
        <v>2.3797900000000001E-3</v>
      </c>
      <c r="G55">
        <v>53</v>
      </c>
      <c r="H55">
        <v>2.3208256788277873E-3</v>
      </c>
      <c r="J55">
        <f t="shared" si="1"/>
        <v>1.7242758696007889</v>
      </c>
      <c r="K55">
        <f t="shared" si="3"/>
        <v>-2.6234613647355247</v>
      </c>
      <c r="L55">
        <f t="shared" si="2"/>
        <v>-2.6343574789177704</v>
      </c>
    </row>
    <row r="56" spans="6:12">
      <c r="F56">
        <v>2.201499E-3</v>
      </c>
      <c r="G56">
        <v>54</v>
      </c>
      <c r="H56">
        <v>2.1909896952175337E-3</v>
      </c>
      <c r="J56">
        <f t="shared" si="1"/>
        <v>1.7323937598229686</v>
      </c>
      <c r="K56">
        <f t="shared" si="3"/>
        <v>-2.6572815074765792</v>
      </c>
      <c r="L56">
        <f t="shared" si="2"/>
        <v>-2.6593596650320315</v>
      </c>
    </row>
    <row r="57" spans="6:12">
      <c r="F57">
        <v>2.077471E-3</v>
      </c>
      <c r="G57">
        <v>55</v>
      </c>
      <c r="H57">
        <v>2.0698040649303339E-3</v>
      </c>
      <c r="J57">
        <f t="shared" si="1"/>
        <v>1.7403626894942439</v>
      </c>
      <c r="K57">
        <f t="shared" si="3"/>
        <v>-2.6824650299399431</v>
      </c>
      <c r="L57">
        <f t="shared" si="2"/>
        <v>-2.6840707644692023</v>
      </c>
    </row>
    <row r="58" spans="6:12">
      <c r="F58">
        <v>1.98445E-3</v>
      </c>
      <c r="G58">
        <v>56</v>
      </c>
      <c r="H58">
        <v>1.9566021336235567E-3</v>
      </c>
      <c r="J58">
        <f t="shared" si="1"/>
        <v>1.7481880270062005</v>
      </c>
      <c r="K58">
        <f t="shared" si="3"/>
        <v>-2.7023598390584826</v>
      </c>
      <c r="L58">
        <f t="shared" si="2"/>
        <v>-2.7084974772233443</v>
      </c>
    </row>
    <row r="59" spans="6:12">
      <c r="F59">
        <v>1.868174E-3</v>
      </c>
      <c r="G59">
        <v>57</v>
      </c>
      <c r="H59">
        <v>1.8507754300936376E-3</v>
      </c>
      <c r="J59">
        <f t="shared" si="1"/>
        <v>1.7558748556724915</v>
      </c>
      <c r="K59">
        <f t="shared" si="3"/>
        <v>-2.7285826764353631</v>
      </c>
      <c r="L59">
        <f t="shared" si="2"/>
        <v>-2.7326462745955156</v>
      </c>
    </row>
    <row r="60" spans="6:12">
      <c r="F60">
        <v>1.8449180000000001E-3</v>
      </c>
      <c r="G60">
        <v>58</v>
      </c>
      <c r="H60">
        <v>1.7517680072849334E-3</v>
      </c>
      <c r="J60">
        <f t="shared" si="1"/>
        <v>1.7634279935629373</v>
      </c>
      <c r="K60">
        <f t="shared" si="3"/>
        <v>-2.73402293191084</v>
      </c>
      <c r="L60">
        <f t="shared" si="2"/>
        <v>-2.756523409484859</v>
      </c>
    </row>
    <row r="61" spans="6:12">
      <c r="F61">
        <v>1.7596490000000001E-3</v>
      </c>
      <c r="G61">
        <v>59</v>
      </c>
      <c r="H61">
        <v>1.6590713889814118E-3</v>
      </c>
      <c r="J61">
        <f t="shared" si="1"/>
        <v>1.7708520116421442</v>
      </c>
      <c r="K61">
        <f t="shared" si="3"/>
        <v>-2.754573952961759</v>
      </c>
      <c r="L61">
        <f t="shared" si="2"/>
        <v>-2.7801349261072565</v>
      </c>
    </row>
    <row r="62" spans="6:12">
      <c r="F62">
        <v>1.6898830000000001E-3</v>
      </c>
      <c r="G62">
        <v>60</v>
      </c>
      <c r="H62">
        <v>1.5722200515653679E-3</v>
      </c>
      <c r="J62">
        <f t="shared" si="1"/>
        <v>1.7781512503836436</v>
      </c>
      <c r="K62">
        <f t="shared" si="3"/>
        <v>-2.7721433629681944</v>
      </c>
      <c r="L62">
        <f t="shared" si="2"/>
        <v>-2.8034866691793341</v>
      </c>
    </row>
    <row r="63" spans="6:12">
      <c r="F63">
        <v>1.5581029999999999E-3</v>
      </c>
      <c r="G63">
        <v>61</v>
      </c>
      <c r="H63">
        <v>1.4907873791209943E-3</v>
      </c>
      <c r="J63">
        <f t="shared" si="1"/>
        <v>1.7853298350107671</v>
      </c>
      <c r="K63">
        <f t="shared" si="3"/>
        <v>-2.8074038362314484</v>
      </c>
      <c r="L63">
        <f t="shared" si="2"/>
        <v>-2.8265842926027367</v>
      </c>
    </row>
    <row r="64" spans="6:12">
      <c r="F64">
        <v>1.4883369999999999E-3</v>
      </c>
      <c r="G64">
        <v>62</v>
      </c>
      <c r="H64">
        <v>1.4143820378527644E-3</v>
      </c>
      <c r="J64">
        <f t="shared" si="1"/>
        <v>1.7923916894982539</v>
      </c>
      <c r="K64">
        <f t="shared" si="3"/>
        <v>-2.8272987215660006</v>
      </c>
      <c r="L64">
        <f t="shared" si="2"/>
        <v>-2.8494332676809466</v>
      </c>
    </row>
    <row r="65" spans="6:12">
      <c r="F65">
        <v>1.4030679999999999E-3</v>
      </c>
      <c r="G65">
        <v>63</v>
      </c>
      <c r="H65">
        <v>1.3426447224521502E-3</v>
      </c>
      <c r="J65">
        <f t="shared" si="1"/>
        <v>1.7993405494535817</v>
      </c>
      <c r="K65">
        <f t="shared" si="3"/>
        <v>-2.8529212802837427</v>
      </c>
      <c r="L65">
        <f t="shared" si="2"/>
        <v>-2.872038890898525</v>
      </c>
    </row>
    <row r="66" spans="6:12">
      <c r="F66">
        <v>1.3565579999999999E-3</v>
      </c>
      <c r="G66">
        <v>64</v>
      </c>
      <c r="H66">
        <v>1.2752452328281725E-3</v>
      </c>
      <c r="J66">
        <f t="shared" si="1"/>
        <v>1.8061799739838871</v>
      </c>
      <c r="K66">
        <f t="shared" si="3"/>
        <v>-2.8675616331287324</v>
      </c>
      <c r="L66">
        <f t="shared" si="2"/>
        <v>-2.8944062912904345</v>
      </c>
    </row>
    <row r="67" spans="6:12">
      <c r="F67">
        <v>1.2867919999999999E-3</v>
      </c>
      <c r="G67">
        <v>65</v>
      </c>
      <c r="H67">
        <v>1.2118798446416387E-3</v>
      </c>
      <c r="J67">
        <f t="shared" ref="J67:J130" si="4">LOG(G67)</f>
        <v>1.8129133566428555</v>
      </c>
      <c r="K67">
        <f t="shared" si="3"/>
        <v>-2.8904916477752396</v>
      </c>
      <c r="L67">
        <f t="shared" si="2"/>
        <v>-2.9165404374271007</v>
      </c>
    </row>
    <row r="68" spans="6:12">
      <c r="F68">
        <v>1.209274E-3</v>
      </c>
      <c r="G68">
        <v>66</v>
      </c>
      <c r="H68">
        <v>1.1522689414560038E-3</v>
      </c>
      <c r="J68">
        <f t="shared" si="4"/>
        <v>1.8195439355418688</v>
      </c>
      <c r="K68">
        <f t="shared" si="3"/>
        <v>-2.917475284576982</v>
      </c>
      <c r="L68">
        <f t="shared" ref="L68:L131" si="5">LOG(H68)</f>
        <v>-2.938446144039017</v>
      </c>
    </row>
    <row r="69" spans="6:12">
      <c r="F69">
        <v>1.139508E-3</v>
      </c>
      <c r="G69">
        <v>67</v>
      </c>
      <c r="H69">
        <v>1.0961548801294062E-3</v>
      </c>
      <c r="J69">
        <f t="shared" si="4"/>
        <v>1.8260748027008264</v>
      </c>
      <c r="K69">
        <f t="shared" ref="K69:K132" si="6">LOG(F69)</f>
        <v>-2.9432826214764454</v>
      </c>
      <c r="L69">
        <f t="shared" si="5"/>
        <v>-2.9601280783029611</v>
      </c>
    </row>
    <row r="70" spans="6:12">
      <c r="F70">
        <v>1.1007499999999999E-3</v>
      </c>
      <c r="G70">
        <v>68</v>
      </c>
      <c r="H70">
        <v>1.0433000643994303E-3</v>
      </c>
      <c r="J70">
        <f t="shared" si="4"/>
        <v>1.8325089127062364</v>
      </c>
      <c r="K70">
        <f t="shared" si="6"/>
        <v>-2.9583113058684365</v>
      </c>
      <c r="L70">
        <f t="shared" si="5"/>
        <v>-2.981590765810382</v>
      </c>
    </row>
    <row r="71" spans="6:12">
      <c r="F71">
        <v>1.077494E-3</v>
      </c>
      <c r="G71">
        <v>69</v>
      </c>
      <c r="H71">
        <v>9.9348520452054146E-4</v>
      </c>
      <c r="J71">
        <f t="shared" si="4"/>
        <v>1.8388490907372552</v>
      </c>
      <c r="K71">
        <f t="shared" si="6"/>
        <v>-2.9675851395191071</v>
      </c>
      <c r="L71">
        <f t="shared" si="5"/>
        <v>-3.0028385962370372</v>
      </c>
    </row>
    <row r="72" spans="6:12">
      <c r="F72">
        <v>1.046487E-3</v>
      </c>
      <c r="G72">
        <v>70</v>
      </c>
      <c r="H72">
        <v>9.4650774335992025E-4</v>
      </c>
      <c r="J72">
        <f t="shared" si="4"/>
        <v>1.8450980400142569</v>
      </c>
      <c r="K72">
        <f t="shared" si="6"/>
        <v>-2.9802661623213123</v>
      </c>
      <c r="L72">
        <f t="shared" si="5"/>
        <v>-3.0238758287316383</v>
      </c>
    </row>
    <row r="73" spans="6:12">
      <c r="F73" s="3">
        <v>9.5299999999999996E-4</v>
      </c>
      <c r="G73">
        <v>71</v>
      </c>
      <c r="H73">
        <v>9.0218043158884196E-4</v>
      </c>
      <c r="J73">
        <f t="shared" si="4"/>
        <v>1.8512583487190752</v>
      </c>
      <c r="K73">
        <f t="shared" si="6"/>
        <v>-3.0209070993616738</v>
      </c>
      <c r="L73">
        <f t="shared" si="5"/>
        <v>-3.0447065970400722</v>
      </c>
    </row>
    <row r="74" spans="6:12">
      <c r="F74" s="3">
        <v>9.1500000000000001E-4</v>
      </c>
      <c r="G74">
        <v>72</v>
      </c>
      <c r="H74">
        <v>8.6033003656539988E-4</v>
      </c>
      <c r="J74">
        <f t="shared" si="4"/>
        <v>1.8573324964312685</v>
      </c>
      <c r="K74">
        <f t="shared" si="6"/>
        <v>-3.0385789059335515</v>
      </c>
      <c r="L74">
        <f t="shared" si="5"/>
        <v>-3.0653349143805957</v>
      </c>
    </row>
    <row r="75" spans="6:12">
      <c r="F75" s="3">
        <v>8.9099999999999997E-4</v>
      </c>
      <c r="G75">
        <v>73</v>
      </c>
      <c r="H75">
        <v>8.2079617122566618E-4</v>
      </c>
      <c r="J75">
        <f t="shared" si="4"/>
        <v>1.8633228601204559</v>
      </c>
      <c r="K75">
        <f t="shared" si="6"/>
        <v>-3.0501222959631251</v>
      </c>
      <c r="L75">
        <f t="shared" si="5"/>
        <v>-3.0857646780844079</v>
      </c>
    </row>
    <row r="76" spans="6:12">
      <c r="F76" s="3">
        <v>8.5300000000000003E-4</v>
      </c>
      <c r="G76">
        <v>74</v>
      </c>
      <c r="H76">
        <v>7.8343023081514651E-4</v>
      </c>
      <c r="J76">
        <f t="shared" si="4"/>
        <v>1.8692317197309762</v>
      </c>
      <c r="K76">
        <f t="shared" si="6"/>
        <v>-3.0690509688324767</v>
      </c>
      <c r="L76">
        <f t="shared" si="5"/>
        <v>-3.1059996740150004</v>
      </c>
    </row>
    <row r="77" spans="6:12">
      <c r="F77" s="3">
        <v>8.0599999999999997E-4</v>
      </c>
      <c r="G77">
        <v>75</v>
      </c>
      <c r="H77">
        <v>7.4809442662701294E-4</v>
      </c>
      <c r="J77">
        <f t="shared" si="4"/>
        <v>1.8750612633917001</v>
      </c>
      <c r="K77">
        <f t="shared" si="6"/>
        <v>-3.0936649581949092</v>
      </c>
      <c r="L77">
        <f t="shared" si="5"/>
        <v>-3.1260435807788367</v>
      </c>
    </row>
    <row r="78" spans="6:12">
      <c r="F78" s="3">
        <v>7.67E-4</v>
      </c>
      <c r="G78">
        <v>76</v>
      </c>
      <c r="H78">
        <v>7.1466090709098424E-4</v>
      </c>
      <c r="J78">
        <f t="shared" si="4"/>
        <v>1.8808135922807914</v>
      </c>
      <c r="K78">
        <f t="shared" si="6"/>
        <v>-3.1152046360510188</v>
      </c>
      <c r="L78">
        <f t="shared" si="5"/>
        <v>-3.1458999737390649</v>
      </c>
    </row>
    <row r="79" spans="6:12">
      <c r="F79" s="3">
        <v>7.6000000000000004E-4</v>
      </c>
      <c r="G79">
        <v>77</v>
      </c>
      <c r="H79">
        <v>6.8301095759666457E-4</v>
      </c>
      <c r="J79">
        <f t="shared" si="4"/>
        <v>1.8864907251724818</v>
      </c>
      <c r="K79">
        <f t="shared" si="6"/>
        <v>-3.1191864077192086</v>
      </c>
      <c r="L79">
        <f t="shared" si="5"/>
        <v>-3.1655723288432216</v>
      </c>
    </row>
    <row r="80" spans="6:12">
      <c r="F80" s="3">
        <v>7.36E-4</v>
      </c>
      <c r="G80">
        <v>78</v>
      </c>
      <c r="H80">
        <v>6.5303427135472985E-4</v>
      </c>
      <c r="J80">
        <f t="shared" si="4"/>
        <v>1.8920946026904804</v>
      </c>
      <c r="K80">
        <f t="shared" si="6"/>
        <v>-3.1331221856625011</v>
      </c>
      <c r="L80">
        <f t="shared" si="5"/>
        <v>-3.1850640262751773</v>
      </c>
    </row>
    <row r="81" spans="6:12">
      <c r="F81" s="3">
        <v>6.8999999999999997E-4</v>
      </c>
      <c r="G81">
        <v>79</v>
      </c>
      <c r="H81">
        <v>6.2462828441353375E-4</v>
      </c>
      <c r="J81">
        <f t="shared" si="4"/>
        <v>1.8976270912904414</v>
      </c>
      <c r="K81">
        <f t="shared" si="6"/>
        <v>-3.1611509092627448</v>
      </c>
      <c r="L81">
        <f t="shared" si="5"/>
        <v>-3.2043783539409136</v>
      </c>
    </row>
    <row r="82" spans="6:12">
      <c r="F82" s="3">
        <v>6.8199999999999999E-4</v>
      </c>
      <c r="G82">
        <v>80</v>
      </c>
      <c r="H82">
        <v>5.9769756867026009E-4</v>
      </c>
      <c r="J82">
        <f t="shared" si="4"/>
        <v>1.9030899869919435</v>
      </c>
      <c r="K82">
        <f t="shared" si="6"/>
        <v>-3.1662156253435212</v>
      </c>
      <c r="L82">
        <f t="shared" si="5"/>
        <v>-3.223518510797132</v>
      </c>
    </row>
    <row r="83" spans="6:12">
      <c r="F83" s="3">
        <v>6.5899999999999997E-4</v>
      </c>
      <c r="G83">
        <v>81</v>
      </c>
      <c r="H83">
        <v>5.7215327735611577E-4</v>
      </c>
      <c r="J83">
        <f t="shared" si="4"/>
        <v>1.9084850188786497</v>
      </c>
      <c r="K83">
        <f t="shared" si="6"/>
        <v>-3.1811145854059903</v>
      </c>
      <c r="L83">
        <f t="shared" si="5"/>
        <v>-3.2424876100311133</v>
      </c>
    </row>
    <row r="84" spans="6:12">
      <c r="F84" s="3">
        <v>6.5099999999999999E-4</v>
      </c>
      <c r="G84">
        <v>82</v>
      </c>
      <c r="H84">
        <v>5.4791263804377407E-4</v>
      </c>
      <c r="J84">
        <f t="shared" si="4"/>
        <v>1.9138138523837167</v>
      </c>
      <c r="K84">
        <f t="shared" si="6"/>
        <v>-3.1864190114318078</v>
      </c>
      <c r="L84">
        <f t="shared" si="5"/>
        <v>-3.2612886820997438</v>
      </c>
    </row>
    <row r="85" spans="6:12">
      <c r="F85" s="3">
        <v>5.6599999999999999E-4</v>
      </c>
      <c r="G85">
        <v>83</v>
      </c>
      <c r="H85">
        <v>5.2489848873114148E-4</v>
      </c>
      <c r="J85">
        <f t="shared" si="4"/>
        <v>1.919078092376074</v>
      </c>
      <c r="K85">
        <f t="shared" si="6"/>
        <v>-3.2471835688117285</v>
      </c>
      <c r="L85">
        <f t="shared" si="5"/>
        <v>-3.2799246776351185</v>
      </c>
    </row>
    <row r="86" spans="6:12">
      <c r="F86" s="3">
        <v>5.5000000000000003E-4</v>
      </c>
      <c r="G86">
        <v>84</v>
      </c>
      <c r="H86">
        <v>5.030388530057442E-4</v>
      </c>
      <c r="J86">
        <f t="shared" si="4"/>
        <v>1.9242792860618816</v>
      </c>
      <c r="K86">
        <f t="shared" si="6"/>
        <v>-3.2596373105057563</v>
      </c>
      <c r="L86">
        <f t="shared" si="5"/>
        <v>-3.2983984702236913</v>
      </c>
    </row>
    <row r="87" spans="6:12">
      <c r="F87" s="3">
        <v>5.3499999999999999E-4</v>
      </c>
      <c r="G87">
        <v>85</v>
      </c>
      <c r="H87">
        <v>4.8226655069529342E-4</v>
      </c>
      <c r="J87">
        <f t="shared" si="4"/>
        <v>1.9294189257142926</v>
      </c>
      <c r="K87">
        <f t="shared" si="6"/>
        <v>-3.2716462179787715</v>
      </c>
      <c r="L87">
        <f t="shared" si="5"/>
        <v>-3.3167128590655244</v>
      </c>
    </row>
    <row r="88" spans="6:12">
      <c r="F88" s="3">
        <v>5.1199999999999998E-4</v>
      </c>
      <c r="G88">
        <v>86</v>
      </c>
      <c r="H88">
        <v>4.6251884076792699E-4</v>
      </c>
      <c r="J88">
        <f t="shared" si="4"/>
        <v>1.9344984512435677</v>
      </c>
      <c r="K88">
        <f t="shared" si="6"/>
        <v>-3.2907300390241692</v>
      </c>
      <c r="L88">
        <f t="shared" si="5"/>
        <v>-3.3348705715197879</v>
      </c>
    </row>
    <row r="89" spans="6:12">
      <c r="F89" s="3">
        <v>5.1199999999999998E-4</v>
      </c>
      <c r="G89">
        <v>87</v>
      </c>
      <c r="H89">
        <v>4.4373709356523074E-4</v>
      </c>
      <c r="J89">
        <f t="shared" si="4"/>
        <v>1.9395192526186185</v>
      </c>
      <c r="K89">
        <f t="shared" si="6"/>
        <v>-3.2907300390241692</v>
      </c>
      <c r="L89">
        <f t="shared" si="5"/>
        <v>-3.3528742655422943</v>
      </c>
    </row>
    <row r="90" spans="6:12">
      <c r="F90" s="3">
        <v>5.1199999999999998E-4</v>
      </c>
      <c r="G90">
        <v>88</v>
      </c>
      <c r="H90">
        <v>4.2586648973681919E-4</v>
      </c>
      <c r="J90">
        <f t="shared" si="4"/>
        <v>1.9444826721501687</v>
      </c>
      <c r="K90">
        <f t="shared" si="6"/>
        <v>-3.2907300390241692</v>
      </c>
      <c r="L90">
        <f t="shared" si="5"/>
        <v>-3.3707265320205266</v>
      </c>
    </row>
    <row r="91" spans="6:12">
      <c r="F91" s="3">
        <v>4.73E-4</v>
      </c>
      <c r="G91">
        <v>89</v>
      </c>
      <c r="H91">
        <v>4.0885574350085655E-4</v>
      </c>
      <c r="J91">
        <f t="shared" si="4"/>
        <v>1.9493900066449128</v>
      </c>
      <c r="K91">
        <f t="shared" si="6"/>
        <v>-3.3251388592621884</v>
      </c>
      <c r="L91">
        <f t="shared" si="5"/>
        <v>-3.3884298970112798</v>
      </c>
    </row>
    <row r="92" spans="6:12">
      <c r="F92" s="3">
        <v>4.4999999999999999E-4</v>
      </c>
      <c r="G92">
        <v>90</v>
      </c>
      <c r="H92">
        <v>3.9265684808378762E-4</v>
      </c>
      <c r="J92">
        <f t="shared" si="4"/>
        <v>1.954242509439325</v>
      </c>
      <c r="K92">
        <f t="shared" si="6"/>
        <v>-3.3467874862246565</v>
      </c>
      <c r="L92">
        <f t="shared" si="5"/>
        <v>-3.4059868238857556</v>
      </c>
    </row>
    <row r="93" spans="6:12">
      <c r="F93" s="3">
        <v>4.4999999999999999E-4</v>
      </c>
      <c r="G93">
        <v>91</v>
      </c>
      <c r="H93">
        <v>3.7722484139772868E-4</v>
      </c>
      <c r="J93">
        <f t="shared" si="4"/>
        <v>1.9590413923210936</v>
      </c>
      <c r="K93">
        <f t="shared" si="6"/>
        <v>-3.3467874862246565</v>
      </c>
      <c r="L93">
        <f t="shared" si="5"/>
        <v>-3.4233997153866671</v>
      </c>
    </row>
    <row r="94" spans="6:12">
      <c r="F94">
        <v>4.34098E-4</v>
      </c>
      <c r="G94">
        <v>92</v>
      </c>
      <c r="H94">
        <v>3.6251759019806221E-4</v>
      </c>
      <c r="J94">
        <f t="shared" si="4"/>
        <v>1.9637878273455553</v>
      </c>
      <c r="K94">
        <f t="shared" si="6"/>
        <v>-3.3624122150619331</v>
      </c>
      <c r="L94">
        <f t="shared" si="5"/>
        <v>-3.4406709156016437</v>
      </c>
    </row>
    <row r="95" spans="6:12">
      <c r="F95" s="3">
        <v>4.1100000000000002E-4</v>
      </c>
      <c r="G95">
        <v>93</v>
      </c>
      <c r="H95">
        <v>3.4849559112908821E-4</v>
      </c>
      <c r="J95">
        <f t="shared" si="4"/>
        <v>1.968482948553935</v>
      </c>
      <c r="K95">
        <f t="shared" si="6"/>
        <v>-3.3861581781239307</v>
      </c>
      <c r="L95">
        <f t="shared" si="5"/>
        <v>-3.4578027118569912</v>
      </c>
    </row>
    <row r="96" spans="6:12">
      <c r="F96" s="3">
        <v>3.9500000000000001E-4</v>
      </c>
      <c r="G96">
        <v>94</v>
      </c>
      <c r="H96">
        <v>3.3512178721417445E-4</v>
      </c>
      <c r="J96">
        <f t="shared" si="4"/>
        <v>1.9731278535996986</v>
      </c>
      <c r="K96">
        <f t="shared" si="6"/>
        <v>-3.4034029043735399</v>
      </c>
      <c r="L96">
        <f t="shared" si="5"/>
        <v>-3.4747973365356404</v>
      </c>
    </row>
    <row r="97" spans="6:12">
      <c r="F97" s="3">
        <v>3.7199999999999999E-4</v>
      </c>
      <c r="G97">
        <v>95</v>
      </c>
      <c r="H97">
        <v>3.223613984805339E-4</v>
      </c>
      <c r="J97">
        <f t="shared" si="4"/>
        <v>1.9777236052888478</v>
      </c>
      <c r="K97">
        <f t="shared" si="6"/>
        <v>-3.4294570601181027</v>
      </c>
      <c r="L97">
        <f t="shared" si="5"/>
        <v>-3.4916569688228853</v>
      </c>
    </row>
    <row r="98" spans="6:12">
      <c r="F98" s="3">
        <v>3.6400000000000001E-4</v>
      </c>
      <c r="G98">
        <v>96</v>
      </c>
      <c r="H98">
        <v>3.1018176552909181E-4</v>
      </c>
      <c r="J98">
        <f t="shared" si="4"/>
        <v>1.9822712330395684</v>
      </c>
      <c r="K98">
        <f t="shared" si="6"/>
        <v>-3.4388986163509441</v>
      </c>
      <c r="L98">
        <f t="shared" si="5"/>
        <v>-3.5083837363833421</v>
      </c>
    </row>
    <row r="99" spans="6:12">
      <c r="F99" s="3">
        <v>3.4900000000000003E-4</v>
      </c>
      <c r="G99">
        <v>97</v>
      </c>
      <c r="H99">
        <v>2.9855220496839691E-4</v>
      </c>
      <c r="J99">
        <f t="shared" si="4"/>
        <v>1.9867717342662448</v>
      </c>
      <c r="K99">
        <f t="shared" si="6"/>
        <v>-3.4571745730408199</v>
      </c>
      <c r="L99">
        <f t="shared" si="5"/>
        <v>-3.5249797169723327</v>
      </c>
    </row>
    <row r="100" spans="6:12">
      <c r="F100" s="3">
        <v>3.3300000000000002E-4</v>
      </c>
      <c r="G100">
        <v>98</v>
      </c>
      <c r="H100">
        <v>2.8744387572931959E-4</v>
      </c>
      <c r="J100">
        <f t="shared" si="4"/>
        <v>1.9912260756924949</v>
      </c>
      <c r="K100">
        <f t="shared" si="6"/>
        <v>-3.4775557664936803</v>
      </c>
      <c r="L100">
        <f t="shared" si="5"/>
        <v>-3.5414469399847697</v>
      </c>
    </row>
    <row r="101" spans="6:12">
      <c r="F101" s="3">
        <v>3.1799999999999998E-4</v>
      </c>
      <c r="G101">
        <v>99</v>
      </c>
      <c r="H101">
        <v>2.7682965536560253E-4</v>
      </c>
      <c r="J101">
        <f t="shared" si="4"/>
        <v>1.9956351945975499</v>
      </c>
      <c r="K101">
        <f t="shared" si="6"/>
        <v>-3.4975728800155674</v>
      </c>
      <c r="L101">
        <f t="shared" si="5"/>
        <v>-3.5577873879444146</v>
      </c>
    </row>
    <row r="102" spans="6:12">
      <c r="F102" s="3">
        <v>3.1799999999999998E-4</v>
      </c>
      <c r="G102">
        <v>100</v>
      </c>
      <c r="H102">
        <v>2.6668402552508427E-4</v>
      </c>
      <c r="J102">
        <f t="shared" si="4"/>
        <v>2</v>
      </c>
      <c r="K102">
        <f t="shared" si="6"/>
        <v>-3.4975728800155674</v>
      </c>
      <c r="L102">
        <f t="shared" si="5"/>
        <v>-3.574002997936244</v>
      </c>
    </row>
    <row r="103" spans="6:12">
      <c r="F103" s="3">
        <v>3.1799999999999998E-4</v>
      </c>
      <c r="G103">
        <v>101</v>
      </c>
      <c r="H103">
        <v>2.5698296584853283E-4</v>
      </c>
      <c r="J103">
        <f t="shared" si="4"/>
        <v>2.0043213737826426</v>
      </c>
      <c r="K103">
        <f t="shared" si="6"/>
        <v>-3.4975728800155674</v>
      </c>
      <c r="L103">
        <f t="shared" si="5"/>
        <v>-3.5900956629845187</v>
      </c>
    </row>
    <row r="104" spans="6:12">
      <c r="F104" s="3">
        <v>2.9500000000000001E-4</v>
      </c>
      <c r="G104">
        <v>102</v>
      </c>
      <c r="H104">
        <v>2.4770385561827528E-4</v>
      </c>
      <c r="J104">
        <f t="shared" si="4"/>
        <v>2.0086001717619175</v>
      </c>
      <c r="K104">
        <f t="shared" si="6"/>
        <v>-3.530177984021837</v>
      </c>
      <c r="L104">
        <f t="shared" si="5"/>
        <v>-3.6060672333790027</v>
      </c>
    </row>
    <row r="105" spans="6:12">
      <c r="F105" s="3">
        <v>2.8699999999999998E-4</v>
      </c>
      <c r="G105">
        <v>103</v>
      </c>
      <c r="H105">
        <v>2.3882538253790331E-4</v>
      </c>
      <c r="J105">
        <f t="shared" si="4"/>
        <v>2.012837224705172</v>
      </c>
      <c r="K105">
        <f t="shared" si="6"/>
        <v>-3.5421181032660076</v>
      </c>
      <c r="L105">
        <f t="shared" si="5"/>
        <v>-3.6219195179516523</v>
      </c>
    </row>
    <row r="106" spans="6:12">
      <c r="F106" s="3">
        <v>2.7900000000000001E-4</v>
      </c>
      <c r="G106">
        <v>104</v>
      </c>
      <c r="H106">
        <v>2.3032745807786449E-4</v>
      </c>
      <c r="J106">
        <f t="shared" si="4"/>
        <v>2.0170333392987803</v>
      </c>
      <c r="K106">
        <f t="shared" si="6"/>
        <v>-3.5543957967264026</v>
      </c>
      <c r="L106">
        <f t="shared" si="5"/>
        <v>-3.6376542853059832</v>
      </c>
    </row>
    <row r="107" spans="6:12">
      <c r="F107" s="3">
        <v>2.5599999999999999E-4</v>
      </c>
      <c r="G107">
        <v>105</v>
      </c>
      <c r="H107">
        <v>2.2219113887030352E-4</v>
      </c>
      <c r="J107">
        <f t="shared" si="4"/>
        <v>2.0211892990699383</v>
      </c>
      <c r="K107">
        <f t="shared" si="6"/>
        <v>-3.5917600346881504</v>
      </c>
      <c r="L107">
        <f t="shared" si="5"/>
        <v>-3.6532732650012121</v>
      </c>
    </row>
    <row r="108" spans="6:12">
      <c r="F108" s="3">
        <v>2.5599999999999999E-4</v>
      </c>
      <c r="G108">
        <v>106</v>
      </c>
      <c r="H108">
        <v>2.1439855368060115E-4</v>
      </c>
      <c r="J108">
        <f t="shared" si="4"/>
        <v>2.0253058652647704</v>
      </c>
      <c r="K108">
        <f t="shared" si="6"/>
        <v>-3.5917600346881504</v>
      </c>
      <c r="L108">
        <f t="shared" si="5"/>
        <v>-3.6687781486931326</v>
      </c>
    </row>
    <row r="109" spans="6:12">
      <c r="F109" s="3">
        <v>2.4800000000000001E-4</v>
      </c>
      <c r="G109">
        <v>107</v>
      </c>
      <c r="H109">
        <v>2.0693283552305122E-4</v>
      </c>
      <c r="J109">
        <f t="shared" si="4"/>
        <v>2.0293837776852097</v>
      </c>
      <c r="K109">
        <f t="shared" si="6"/>
        <v>-3.6055483191737836</v>
      </c>
      <c r="L109">
        <f t="shared" si="5"/>
        <v>-3.6841705912336344</v>
      </c>
    </row>
    <row r="110" spans="6:12">
      <c r="F110" s="3">
        <v>2.4000000000000001E-4</v>
      </c>
      <c r="G110">
        <v>108</v>
      </c>
      <c r="H110">
        <v>1.997780585245109E-4</v>
      </c>
      <c r="J110">
        <f t="shared" si="4"/>
        <v>2.0334237554869499</v>
      </c>
      <c r="K110">
        <f t="shared" si="6"/>
        <v>-3.6197887582883941</v>
      </c>
      <c r="L110">
        <f t="shared" si="5"/>
        <v>-3.6994522117306343</v>
      </c>
    </row>
    <row r="111" spans="6:12">
      <c r="F111">
        <v>2.17049E-4</v>
      </c>
      <c r="G111">
        <v>109</v>
      </c>
      <c r="H111">
        <v>1.9291917917292305E-4</v>
      </c>
      <c r="J111">
        <f t="shared" si="4"/>
        <v>2.0374264979406238</v>
      </c>
      <c r="K111">
        <f t="shared" si="6"/>
        <v>-3.6634422107259139</v>
      </c>
      <c r="L111">
        <f t="shared" si="5"/>
        <v>-3.7146245945701244</v>
      </c>
    </row>
    <row r="112" spans="6:12">
      <c r="F112" s="3">
        <v>2.02E-4</v>
      </c>
      <c r="G112">
        <v>110</v>
      </c>
      <c r="H112">
        <v>1.8634198161772373E-4</v>
      </c>
      <c r="J112">
        <f t="shared" si="4"/>
        <v>2.0413926851582249</v>
      </c>
      <c r="K112">
        <f t="shared" si="6"/>
        <v>-3.6946486305533761</v>
      </c>
      <c r="L112">
        <f t="shared" si="5"/>
        <v>-3.7296892904019505</v>
      </c>
    </row>
    <row r="113" spans="6:12">
      <c r="F113" s="3">
        <v>2.02E-4</v>
      </c>
      <c r="G113">
        <v>111</v>
      </c>
      <c r="H113">
        <v>1.8003302671656474E-4</v>
      </c>
      <c r="J113">
        <f t="shared" si="4"/>
        <v>2.0453229787866576</v>
      </c>
      <c r="K113">
        <f t="shared" si="6"/>
        <v>-3.6946486305533761</v>
      </c>
      <c r="L113">
        <f t="shared" si="5"/>
        <v>-3.7446478170908519</v>
      </c>
    </row>
    <row r="114" spans="6:12">
      <c r="F114" s="3">
        <v>2.02E-4</v>
      </c>
      <c r="G114">
        <v>112</v>
      </c>
      <c r="H114">
        <v>1.7397960454776395E-4</v>
      </c>
      <c r="J114">
        <f t="shared" si="4"/>
        <v>2.0492180226701815</v>
      </c>
      <c r="K114">
        <f t="shared" si="6"/>
        <v>-3.6946486305533761</v>
      </c>
      <c r="L114">
        <f t="shared" si="5"/>
        <v>-3.7595016606342244</v>
      </c>
    </row>
    <row r="115" spans="6:12">
      <c r="F115" s="3">
        <v>2.02E-4</v>
      </c>
      <c r="G115">
        <v>113</v>
      </c>
      <c r="H115">
        <v>1.6816969013069345E-4</v>
      </c>
      <c r="J115">
        <f t="shared" si="4"/>
        <v>2.0530784434834195</v>
      </c>
      <c r="K115">
        <f t="shared" si="6"/>
        <v>-3.6946486305533761</v>
      </c>
      <c r="L115">
        <f t="shared" si="5"/>
        <v>-3.774252276047986</v>
      </c>
    </row>
    <row r="116" spans="6:12">
      <c r="F116" s="3">
        <v>2.02E-4</v>
      </c>
      <c r="G116">
        <v>114</v>
      </c>
      <c r="H116">
        <v>1.6259190211709588E-4</v>
      </c>
      <c r="J116">
        <f t="shared" si="4"/>
        <v>2.0569048513364727</v>
      </c>
      <c r="K116">
        <f t="shared" si="6"/>
        <v>-3.6946486305533761</v>
      </c>
      <c r="L116">
        <f t="shared" si="5"/>
        <v>-3.7889010882218868</v>
      </c>
    </row>
    <row r="117" spans="6:12">
      <c r="F117" s="3">
        <v>1.94E-4</v>
      </c>
      <c r="G117">
        <v>115</v>
      </c>
      <c r="H117">
        <v>1.5723546423532841E-4</v>
      </c>
      <c r="J117">
        <f t="shared" si="4"/>
        <v>2.0606978403536118</v>
      </c>
      <c r="K117">
        <f t="shared" si="6"/>
        <v>-3.712198270069774</v>
      </c>
      <c r="L117">
        <f t="shared" si="5"/>
        <v>-3.8034494927454872</v>
      </c>
    </row>
    <row r="118" spans="6:12">
      <c r="F118" s="3">
        <v>1.8599999999999999E-4</v>
      </c>
      <c r="G118">
        <v>116</v>
      </c>
      <c r="H118">
        <v>1.5209016928686007E-4</v>
      </c>
      <c r="J118">
        <f t="shared" si="4"/>
        <v>2.0644579892269186</v>
      </c>
      <c r="K118">
        <f t="shared" si="6"/>
        <v>-3.7304870557820835</v>
      </c>
      <c r="L118">
        <f t="shared" si="5"/>
        <v>-3.8178988567060359</v>
      </c>
    </row>
    <row r="119" spans="6:12">
      <c r="F119" s="3">
        <v>1.7799999999999999E-4</v>
      </c>
      <c r="G119">
        <v>117</v>
      </c>
      <c r="H119">
        <v>1.4714634551023266E-4</v>
      </c>
      <c r="J119">
        <f t="shared" si="4"/>
        <v>2.0681858617461617</v>
      </c>
      <c r="K119">
        <f t="shared" si="6"/>
        <v>-3.7495799976911059</v>
      </c>
      <c r="L119">
        <f t="shared" si="5"/>
        <v>-3.8322505194593663</v>
      </c>
    </row>
    <row r="120" spans="6:12">
      <c r="F120" s="3">
        <v>1.7100000000000001E-4</v>
      </c>
      <c r="G120">
        <v>118</v>
      </c>
      <c r="H120">
        <v>1.4239482514219687E-4</v>
      </c>
      <c r="J120">
        <f t="shared" si="4"/>
        <v>2.0718820073061255</v>
      </c>
      <c r="K120">
        <f t="shared" si="6"/>
        <v>-3.7670038896078459</v>
      </c>
      <c r="L120">
        <f t="shared" si="5"/>
        <v>-3.8465057933749023</v>
      </c>
    </row>
    <row r="121" spans="6:12">
      <c r="F121" s="3">
        <v>1.55E-4</v>
      </c>
      <c r="G121">
        <v>119</v>
      </c>
      <c r="H121">
        <v>1.3782691501902045E-4</v>
      </c>
      <c r="J121">
        <f t="shared" si="4"/>
        <v>2.0755469613925306</v>
      </c>
      <c r="K121">
        <f t="shared" si="6"/>
        <v>-3.8096683018297086</v>
      </c>
      <c r="L121">
        <f t="shared" si="5"/>
        <v>-3.8606659645558188</v>
      </c>
    </row>
    <row r="122" spans="6:12">
      <c r="F122" s="3">
        <v>1.3999999999999999E-4</v>
      </c>
      <c r="G122">
        <v>120</v>
      </c>
      <c r="H122">
        <v>1.3343436907314166E-4</v>
      </c>
      <c r="J122">
        <f t="shared" si="4"/>
        <v>2.0791812460476247</v>
      </c>
      <c r="K122">
        <f t="shared" si="6"/>
        <v>-3.8538719643217618</v>
      </c>
      <c r="L122">
        <f t="shared" si="5"/>
        <v>-3.8747322935353341</v>
      </c>
    </row>
    <row r="123" spans="6:12">
      <c r="F123" s="3">
        <v>1.3200000000000001E-4</v>
      </c>
      <c r="G123">
        <v>121</v>
      </c>
      <c r="H123">
        <v>1.2920936259148502E-4</v>
      </c>
      <c r="J123">
        <f t="shared" si="4"/>
        <v>2.0827853703164503</v>
      </c>
      <c r="K123">
        <f t="shared" si="6"/>
        <v>-3.87942606879415</v>
      </c>
      <c r="L123">
        <f t="shared" si="5"/>
        <v>-3.8887060159500848</v>
      </c>
    </row>
    <row r="124" spans="6:12">
      <c r="F124" s="3">
        <v>1.3200000000000001E-4</v>
      </c>
      <c r="G124">
        <v>122</v>
      </c>
      <c r="H124">
        <v>1.2514446811199174E-4</v>
      </c>
      <c r="J124">
        <f t="shared" si="4"/>
        <v>2.0863598306747484</v>
      </c>
      <c r="K124">
        <f t="shared" si="6"/>
        <v>-3.87942606879415</v>
      </c>
      <c r="L124">
        <f t="shared" si="5"/>
        <v>-3.9025883431914759</v>
      </c>
    </row>
    <row r="125" spans="6:12">
      <c r="F125" s="3">
        <v>1.3200000000000001E-4</v>
      </c>
      <c r="G125">
        <v>123</v>
      </c>
      <c r="H125">
        <v>1.212326328442996E-4</v>
      </c>
      <c r="J125">
        <f t="shared" si="4"/>
        <v>2.0899051114393981</v>
      </c>
      <c r="K125">
        <f t="shared" si="6"/>
        <v>-3.87942606879415</v>
      </c>
      <c r="L125">
        <f t="shared" si="5"/>
        <v>-3.9163804630358681</v>
      </c>
    </row>
    <row r="126" spans="6:12">
      <c r="F126" s="3">
        <v>1.3200000000000001E-4</v>
      </c>
      <c r="G126">
        <v>124</v>
      </c>
      <c r="H126">
        <v>1.1746715750911794E-4</v>
      </c>
      <c r="J126">
        <f t="shared" si="4"/>
        <v>2.0934216851622351</v>
      </c>
      <c r="K126">
        <f t="shared" si="6"/>
        <v>-3.87942606879415</v>
      </c>
      <c r="L126">
        <f t="shared" si="5"/>
        <v>-3.9300835402544307</v>
      </c>
    </row>
    <row r="127" spans="6:12">
      <c r="F127" s="3">
        <v>1.2400000000000001E-4</v>
      </c>
      <c r="G127">
        <v>125</v>
      </c>
      <c r="H127">
        <v>1.1384167649877324E-4</v>
      </c>
      <c r="J127">
        <f t="shared" si="4"/>
        <v>2.0969100130080562</v>
      </c>
      <c r="K127">
        <f t="shared" si="6"/>
        <v>-3.9065783148377649</v>
      </c>
      <c r="L127">
        <f t="shared" si="5"/>
        <v>-3.9436987172034197</v>
      </c>
    </row>
    <row r="128" spans="6:12">
      <c r="F128" s="3">
        <v>1.2400000000000001E-4</v>
      </c>
      <c r="G128">
        <v>126</v>
      </c>
      <c r="H128">
        <v>1.1035013926865715E-4</v>
      </c>
      <c r="J128">
        <f t="shared" si="4"/>
        <v>2.1003705451175629</v>
      </c>
      <c r="K128">
        <f t="shared" si="6"/>
        <v>-3.9065783148377649</v>
      </c>
      <c r="L128">
        <f t="shared" si="5"/>
        <v>-3.9572271143956552</v>
      </c>
    </row>
    <row r="129" spans="6:12">
      <c r="F129" s="3">
        <v>1.2400000000000001E-4</v>
      </c>
      <c r="G129">
        <v>127</v>
      </c>
      <c r="H129">
        <v>1.0698679287601351E-4</v>
      </c>
      <c r="J129">
        <f t="shared" si="4"/>
        <v>2.1038037209559568</v>
      </c>
      <c r="K129">
        <f t="shared" si="6"/>
        <v>-3.9065783148377649</v>
      </c>
      <c r="L129">
        <f t="shared" si="5"/>
        <v>-3.970669831053903</v>
      </c>
    </row>
    <row r="130" spans="6:12">
      <c r="F130" s="3">
        <v>1.0900000000000001E-4</v>
      </c>
      <c r="G130">
        <v>128</v>
      </c>
      <c r="H130">
        <v>1.0374616558865446E-4</v>
      </c>
      <c r="J130">
        <f t="shared" si="4"/>
        <v>2.1072099696478683</v>
      </c>
      <c r="K130">
        <f t="shared" si="6"/>
        <v>-3.9625735020593762</v>
      </c>
      <c r="L130">
        <f t="shared" si="5"/>
        <v>-3.984027945646829</v>
      </c>
    </row>
    <row r="131" spans="6:12">
      <c r="F131" s="3">
        <v>1.0900000000000001E-4</v>
      </c>
      <c r="G131">
        <v>129</v>
      </c>
      <c r="H131">
        <v>1.0062305149185501E-4</v>
      </c>
      <c r="J131">
        <f t="shared" ref="J131:J194" si="7">LOG(G131)</f>
        <v>2.1105897102992488</v>
      </c>
      <c r="K131">
        <f t="shared" si="6"/>
        <v>-3.9625735020593762</v>
      </c>
      <c r="L131">
        <f t="shared" si="5"/>
        <v>-3.9973025164082103</v>
      </c>
    </row>
    <row r="132" spans="6:12">
      <c r="F132" s="3">
        <v>1.0900000000000001E-4</v>
      </c>
      <c r="G132">
        <v>130</v>
      </c>
      <c r="H132">
        <v>9.761249602690877E-5</v>
      </c>
      <c r="J132">
        <f t="shared" si="7"/>
        <v>2.1139433523068369</v>
      </c>
      <c r="K132">
        <f t="shared" si="6"/>
        <v>-3.9625735020593762</v>
      </c>
      <c r="L132">
        <f t="shared" ref="L132:L195" si="8">LOG(H132)</f>
        <v>-4.0104945818399989</v>
      </c>
    </row>
    <row r="133" spans="6:12">
      <c r="F133" s="3">
        <v>1.0900000000000001E-4</v>
      </c>
      <c r="G133">
        <v>131</v>
      </c>
      <c r="H133">
        <v>9.470978239962846E-5</v>
      </c>
      <c r="J133">
        <f t="shared" si="7"/>
        <v>2.1172712956557644</v>
      </c>
      <c r="K133">
        <f t="shared" ref="K133:K196" si="9">LOG(F133)</f>
        <v>-3.9625735020593762</v>
      </c>
      <c r="L133">
        <f t="shared" si="8"/>
        <v>-4.0236051611998525</v>
      </c>
    </row>
    <row r="134" spans="6:12">
      <c r="F134" s="3">
        <v>1.0900000000000001E-4</v>
      </c>
      <c r="G134">
        <v>132</v>
      </c>
      <c r="H134">
        <v>9.1910418801514321E-5</v>
      </c>
      <c r="J134">
        <f t="shared" si="7"/>
        <v>2.12057393120585</v>
      </c>
      <c r="K134">
        <f t="shared" si="9"/>
        <v>-3.9625735020593762</v>
      </c>
      <c r="L134">
        <f t="shared" si="8"/>
        <v>-4.0366352549737057</v>
      </c>
    </row>
    <row r="135" spans="6:12">
      <c r="F135" s="3">
        <v>1.0900000000000001E-4</v>
      </c>
      <c r="G135">
        <v>133</v>
      </c>
      <c r="H135">
        <v>8.9210126390411532E-5</v>
      </c>
      <c r="J135">
        <f t="shared" si="7"/>
        <v>2.1238516409670858</v>
      </c>
      <c r="K135">
        <f t="shared" si="9"/>
        <v>-3.9625735020593762</v>
      </c>
      <c r="L135">
        <f t="shared" si="8"/>
        <v>-4.04958584533391</v>
      </c>
    </row>
    <row r="136" spans="6:12">
      <c r="F136" s="3">
        <v>1.0900000000000001E-4</v>
      </c>
      <c r="G136">
        <v>134</v>
      </c>
      <c r="H136">
        <v>8.6604827981242921E-5</v>
      </c>
      <c r="J136">
        <f t="shared" si="7"/>
        <v>2.1271047983648077</v>
      </c>
      <c r="K136">
        <f t="shared" si="9"/>
        <v>-3.9625735020593762</v>
      </c>
      <c r="L136">
        <f t="shared" si="8"/>
        <v>-4.0624578965834965</v>
      </c>
    </row>
    <row r="137" spans="6:12">
      <c r="F137" s="3">
        <v>1.0900000000000001E-4</v>
      </c>
      <c r="G137">
        <v>135</v>
      </c>
      <c r="H137">
        <v>8.4090637400905253E-5</v>
      </c>
      <c r="J137">
        <f t="shared" si="7"/>
        <v>2.1303337684950061</v>
      </c>
      <c r="K137">
        <f t="shared" si="9"/>
        <v>-3.9625735020593762</v>
      </c>
      <c r="L137">
        <f t="shared" si="8"/>
        <v>-4.0752523555870415</v>
      </c>
    </row>
    <row r="138" spans="6:12">
      <c r="F138" s="3">
        <v>1.01E-4</v>
      </c>
      <c r="G138">
        <v>136</v>
      </c>
      <c r="H138">
        <v>8.1663849464631117E-5</v>
      </c>
      <c r="J138">
        <f t="shared" si="7"/>
        <v>2.1335389083702174</v>
      </c>
      <c r="K138">
        <f t="shared" si="9"/>
        <v>-3.9956786262173574</v>
      </c>
      <c r="L138">
        <f t="shared" si="8"/>
        <v>-4.0879701521886238</v>
      </c>
    </row>
    <row r="139" spans="6:12">
      <c r="F139" s="3">
        <v>9.2999999999999997E-5</v>
      </c>
      <c r="G139">
        <v>137</v>
      </c>
      <c r="H139">
        <v>7.9320930534100369E-5</v>
      </c>
      <c r="J139">
        <f t="shared" si="7"/>
        <v>2.1367205671564067</v>
      </c>
      <c r="K139">
        <f t="shared" si="9"/>
        <v>-4.0315170514460652</v>
      </c>
      <c r="L139">
        <f t="shared" si="8"/>
        <v>-4.1006121996173333</v>
      </c>
    </row>
    <row r="140" spans="6:12">
      <c r="F140" s="3">
        <v>9.2999999999999997E-5</v>
      </c>
      <c r="G140">
        <v>138</v>
      </c>
      <c r="H140">
        <v>7.7058509620341186E-5</v>
      </c>
      <c r="J140">
        <f t="shared" si="7"/>
        <v>2.1398790864012365</v>
      </c>
      <c r="K140">
        <f t="shared" si="9"/>
        <v>-4.0315170514460652</v>
      </c>
      <c r="L140">
        <f t="shared" si="8"/>
        <v>-4.1131793948807784</v>
      </c>
    </row>
    <row r="141" spans="6:12">
      <c r="F141" s="3">
        <v>9.2999999999999997E-5</v>
      </c>
      <c r="G141">
        <v>139</v>
      </c>
      <c r="H141">
        <v>7.4873369997007627E-5</v>
      </c>
      <c r="J141">
        <f t="shared" si="7"/>
        <v>2.143014800254095</v>
      </c>
      <c r="K141">
        <f t="shared" si="9"/>
        <v>-4.0315170514460652</v>
      </c>
      <c r="L141">
        <f t="shared" si="8"/>
        <v>-4.1256726191470134</v>
      </c>
    </row>
    <row r="142" spans="6:12">
      <c r="F142" s="3">
        <v>8.53E-5</v>
      </c>
      <c r="G142">
        <v>140</v>
      </c>
      <c r="H142">
        <v>7.2762441291983362E-5</v>
      </c>
      <c r="J142">
        <f t="shared" si="7"/>
        <v>2.1461280356782382</v>
      </c>
      <c r="K142">
        <f t="shared" si="9"/>
        <v>-4.0690509688324772</v>
      </c>
      <c r="L142">
        <f t="shared" si="8"/>
        <v>-4.1380927381152812</v>
      </c>
    </row>
    <row r="143" spans="6:12">
      <c r="F143" s="3">
        <v>7.75E-5</v>
      </c>
      <c r="G143">
        <v>141</v>
      </c>
      <c r="H143">
        <v>7.0722792027441047E-5</v>
      </c>
      <c r="J143">
        <f t="shared" si="7"/>
        <v>2.1492191126553797</v>
      </c>
      <c r="K143">
        <f t="shared" si="9"/>
        <v>-4.1106982974936894</v>
      </c>
      <c r="L143">
        <f t="shared" si="8"/>
        <v>-4.1504406023759843</v>
      </c>
    </row>
    <row r="144" spans="6:12">
      <c r="F144" s="3">
        <v>7.75E-5</v>
      </c>
      <c r="G144">
        <v>142</v>
      </c>
      <c r="H144">
        <v>6.875162258051891E-5</v>
      </c>
      <c r="J144">
        <f t="shared" si="7"/>
        <v>2.1522883443830563</v>
      </c>
      <c r="K144">
        <f t="shared" si="9"/>
        <v>-4.1106982974936894</v>
      </c>
      <c r="L144">
        <f t="shared" si="8"/>
        <v>-4.1627170477602409</v>
      </c>
    </row>
    <row r="145" spans="6:12">
      <c r="F145" s="3">
        <v>7.75E-5</v>
      </c>
      <c r="G145">
        <v>143</v>
      </c>
      <c r="H145">
        <v>6.6846258538645547E-5</v>
      </c>
      <c r="J145">
        <f t="shared" si="7"/>
        <v>2.1553360374650619</v>
      </c>
      <c r="K145">
        <f t="shared" si="9"/>
        <v>-4.1106982974936894</v>
      </c>
      <c r="L145">
        <f t="shared" si="8"/>
        <v>-4.1749228956793836</v>
      </c>
    </row>
    <row r="146" spans="6:12">
      <c r="F146" s="3">
        <v>7.75E-5</v>
      </c>
      <c r="G146">
        <v>144</v>
      </c>
      <c r="H146">
        <v>6.5004144425288355E-5</v>
      </c>
      <c r="J146">
        <f t="shared" si="7"/>
        <v>2.1583624920952498</v>
      </c>
      <c r="K146">
        <f t="shared" si="9"/>
        <v>-4.1106982974936894</v>
      </c>
      <c r="L146">
        <f t="shared" si="8"/>
        <v>-4.1870589534547653</v>
      </c>
    </row>
    <row r="147" spans="6:12">
      <c r="F147" s="3">
        <v>7.75E-5</v>
      </c>
      <c r="G147">
        <v>145</v>
      </c>
      <c r="H147">
        <v>6.3222837773515571E-5</v>
      </c>
      <c r="J147">
        <f t="shared" si="7"/>
        <v>2.1613680022349748</v>
      </c>
      <c r="K147">
        <f t="shared" si="9"/>
        <v>-4.1106982974936894</v>
      </c>
      <c r="L147">
        <f t="shared" si="8"/>
        <v>-4.1991260146381766</v>
      </c>
    </row>
    <row r="148" spans="6:12">
      <c r="F148" s="3">
        <v>7.75E-5</v>
      </c>
      <c r="G148">
        <v>146</v>
      </c>
      <c r="H148">
        <v>6.1500003526257496E-5</v>
      </c>
      <c r="J148">
        <f t="shared" si="7"/>
        <v>2.1643528557844371</v>
      </c>
      <c r="K148">
        <f t="shared" si="9"/>
        <v>-4.1106982974936894</v>
      </c>
      <c r="L148">
        <f t="shared" si="8"/>
        <v>-4.2111248593232151</v>
      </c>
    </row>
    <row r="149" spans="6:12">
      <c r="F149" s="3">
        <v>7.75E-5</v>
      </c>
      <c r="G149">
        <v>147</v>
      </c>
      <c r="H149">
        <v>5.9833408743547711E-5</v>
      </c>
      <c r="J149">
        <f t="shared" si="7"/>
        <v>2.167317334748176</v>
      </c>
      <c r="K149">
        <f t="shared" si="9"/>
        <v>-4.1106982974936894</v>
      </c>
      <c r="L149">
        <f t="shared" si="8"/>
        <v>-4.223056254447898</v>
      </c>
    </row>
    <row r="150" spans="6:12">
      <c r="F150" s="3">
        <v>7.75E-5</v>
      </c>
      <c r="G150">
        <v>148</v>
      </c>
      <c r="H150">
        <v>5.8220917598314919E-5</v>
      </c>
      <c r="J150">
        <f t="shared" si="7"/>
        <v>2.1702617153949575</v>
      </c>
      <c r="K150">
        <f t="shared" si="9"/>
        <v>-4.1106982974936894</v>
      </c>
      <c r="L150">
        <f t="shared" si="8"/>
        <v>-4.2349209540888193</v>
      </c>
    </row>
    <row r="151" spans="6:12">
      <c r="F151" s="3">
        <v>6.9800000000000003E-5</v>
      </c>
      <c r="G151">
        <v>149</v>
      </c>
      <c r="H151">
        <v>5.6660486643498112E-5</v>
      </c>
      <c r="J151">
        <f t="shared" si="7"/>
        <v>2.173186268412274</v>
      </c>
      <c r="K151">
        <f t="shared" si="9"/>
        <v>-4.1561445773768391</v>
      </c>
      <c r="L151">
        <f t="shared" si="8"/>
        <v>-4.2467196997471337</v>
      </c>
    </row>
    <row r="152" spans="6:12">
      <c r="F152" s="3">
        <v>6.9800000000000003E-5</v>
      </c>
      <c r="G152">
        <v>150</v>
      </c>
      <c r="H152">
        <v>5.5150160334376302E-5</v>
      </c>
      <c r="J152">
        <f t="shared" si="7"/>
        <v>2.1760912590556813</v>
      </c>
      <c r="K152">
        <f t="shared" si="9"/>
        <v>-4.1561445773768391</v>
      </c>
      <c r="L152">
        <f t="shared" si="8"/>
        <v>-4.2584532206266257</v>
      </c>
    </row>
    <row r="153" spans="6:12">
      <c r="F153" s="3">
        <v>6.2000000000000003E-5</v>
      </c>
      <c r="G153">
        <v>151</v>
      </c>
      <c r="H153">
        <v>5.3688066791038729E-5</v>
      </c>
      <c r="J153">
        <f t="shared" si="7"/>
        <v>2.1789769472931693</v>
      </c>
      <c r="K153">
        <f t="shared" si="9"/>
        <v>-4.2076083105017457</v>
      </c>
      <c r="L153">
        <f t="shared" si="8"/>
        <v>-4.2701222339041482</v>
      </c>
    </row>
    <row r="154" spans="6:12">
      <c r="F154" s="3">
        <v>6.2000000000000003E-5</v>
      </c>
      <c r="G154">
        <v>152</v>
      </c>
      <c r="H154">
        <v>5.2272413786893249E-5</v>
      </c>
      <c r="J154">
        <f t="shared" si="7"/>
        <v>2.1818435879447726</v>
      </c>
      <c r="K154">
        <f t="shared" si="9"/>
        <v>-4.2076083105017457</v>
      </c>
      <c r="L154">
        <f t="shared" si="8"/>
        <v>-4.2817274449926597</v>
      </c>
    </row>
    <row r="155" spans="6:12">
      <c r="F155" s="3">
        <v>6.2000000000000003E-5</v>
      </c>
      <c r="G155">
        <v>153</v>
      </c>
      <c r="H155">
        <v>5.0901484950005486E-5</v>
      </c>
      <c r="J155">
        <f t="shared" si="7"/>
        <v>2.1846914308175989</v>
      </c>
      <c r="K155">
        <f t="shared" si="9"/>
        <v>-4.2076083105017457</v>
      </c>
      <c r="L155">
        <f t="shared" si="8"/>
        <v>-4.2932695477971059</v>
      </c>
    </row>
    <row r="156" spans="6:12">
      <c r="F156" s="3">
        <v>6.2000000000000003E-5</v>
      </c>
      <c r="G156">
        <v>154</v>
      </c>
      <c r="H156">
        <v>4.9573636164902679E-5</v>
      </c>
      <c r="J156">
        <f t="shared" si="7"/>
        <v>2.1875207208364631</v>
      </c>
      <c r="K156">
        <f t="shared" si="9"/>
        <v>-4.2076083105017457</v>
      </c>
      <c r="L156">
        <f t="shared" si="8"/>
        <v>-4.3047492249633956</v>
      </c>
    </row>
    <row r="157" spans="6:12">
      <c r="F157" s="3">
        <v>5.4299999999999998E-5</v>
      </c>
      <c r="G157">
        <v>155</v>
      </c>
      <c r="H157">
        <v>4.8287292163254568E-5</v>
      </c>
      <c r="J157">
        <f t="shared" si="7"/>
        <v>2.1903316981702914</v>
      </c>
      <c r="K157">
        <f t="shared" si="9"/>
        <v>-4.2652001704111528</v>
      </c>
      <c r="L157">
        <f t="shared" si="8"/>
        <v>-4.3161671481206607</v>
      </c>
    </row>
    <row r="158" spans="6:12">
      <c r="F158" s="3">
        <v>5.4299999999999998E-5</v>
      </c>
      <c r="G158">
        <v>156</v>
      </c>
      <c r="H158">
        <v>4.7040943292571512E-5</v>
      </c>
      <c r="J158">
        <f t="shared" si="7"/>
        <v>2.1931245983544616</v>
      </c>
      <c r="K158">
        <f t="shared" si="9"/>
        <v>-4.2652001704111528</v>
      </c>
      <c r="L158">
        <f t="shared" si="8"/>
        <v>-4.3275239781170551</v>
      </c>
    </row>
    <row r="159" spans="6:12">
      <c r="F159" s="3">
        <v>4.6499999999999999E-5</v>
      </c>
      <c r="G159">
        <v>157</v>
      </c>
      <c r="H159">
        <v>4.5833142452739823E-5</v>
      </c>
      <c r="J159">
        <f t="shared" si="7"/>
        <v>2.1958996524092336</v>
      </c>
      <c r="K159">
        <f t="shared" si="9"/>
        <v>-4.3325470471100465</v>
      </c>
      <c r="L159">
        <f t="shared" si="8"/>
        <v>-4.3388203652492594</v>
      </c>
    </row>
    <row r="160" spans="6:12">
      <c r="F160" s="3">
        <v>4.6499999999999999E-5</v>
      </c>
      <c r="G160">
        <v>158</v>
      </c>
      <c r="H160">
        <v>4.4662502190842913E-5</v>
      </c>
      <c r="J160">
        <f t="shared" si="7"/>
        <v>2.1986570869544226</v>
      </c>
      <c r="K160">
        <f t="shared" si="9"/>
        <v>-4.3325470471100465</v>
      </c>
      <c r="L160">
        <f t="shared" si="8"/>
        <v>-4.3500569494859276</v>
      </c>
    </row>
    <row r="161" spans="6:12">
      <c r="F161" s="3">
        <v>3.8800000000000001E-5</v>
      </c>
      <c r="G161">
        <v>159</v>
      </c>
      <c r="H161">
        <v>4.3527691945312109E-5</v>
      </c>
      <c r="J161">
        <f t="shared" si="7"/>
        <v>2.2013971243204513</v>
      </c>
      <c r="K161">
        <f t="shared" si="9"/>
        <v>-4.4111682744057932</v>
      </c>
      <c r="L161">
        <f t="shared" si="8"/>
        <v>-4.361234360685236</v>
      </c>
    </row>
    <row r="162" spans="6:12">
      <c r="F162" s="3">
        <v>3.8800000000000001E-5</v>
      </c>
      <c r="G162">
        <v>160</v>
      </c>
      <c r="H162">
        <v>4.2427435430996332E-5</v>
      </c>
      <c r="J162">
        <f t="shared" si="7"/>
        <v>2.2041199826559246</v>
      </c>
      <c r="K162">
        <f t="shared" si="9"/>
        <v>-4.4111682744057932</v>
      </c>
      <c r="L162">
        <f t="shared" si="8"/>
        <v>-4.3723532188067473</v>
      </c>
    </row>
    <row r="163" spans="6:12">
      <c r="F163" s="3">
        <v>3.8800000000000001E-5</v>
      </c>
      <c r="G163">
        <v>161</v>
      </c>
      <c r="H163">
        <v>4.1360508157259581E-5</v>
      </c>
      <c r="J163">
        <f t="shared" si="7"/>
        <v>2.2068258760318495</v>
      </c>
      <c r="K163">
        <f t="shared" si="9"/>
        <v>-4.4111682744057932</v>
      </c>
      <c r="L163">
        <f t="shared" si="8"/>
        <v>-4.3834141341177393</v>
      </c>
    </row>
    <row r="164" spans="6:12">
      <c r="F164" s="3">
        <v>3.8800000000000001E-5</v>
      </c>
      <c r="G164">
        <v>162</v>
      </c>
      <c r="H164">
        <v>4.0325735071689834E-5</v>
      </c>
      <c r="J164">
        <f t="shared" si="7"/>
        <v>2.2095150145426308</v>
      </c>
      <c r="K164">
        <f t="shared" si="9"/>
        <v>-4.4111682744057932</v>
      </c>
      <c r="L164">
        <f t="shared" si="8"/>
        <v>-4.3944177073941999</v>
      </c>
    </row>
    <row r="165" spans="6:12">
      <c r="F165" s="3">
        <v>3.8800000000000001E-5</v>
      </c>
      <c r="G165">
        <v>163</v>
      </c>
      <c r="H165">
        <v>3.9321988322456974E-5</v>
      </c>
      <c r="J165">
        <f t="shared" si="7"/>
        <v>2.2121876044039577</v>
      </c>
      <c r="K165">
        <f t="shared" si="9"/>
        <v>-4.4111682744057932</v>
      </c>
      <c r="L165">
        <f t="shared" si="8"/>
        <v>-4.405364530116632</v>
      </c>
    </row>
    <row r="166" spans="6:12">
      <c r="F166" s="3">
        <v>3.8800000000000001E-5</v>
      </c>
      <c r="G166">
        <v>164</v>
      </c>
      <c r="H166">
        <v>3.8348185132773179E-5</v>
      </c>
      <c r="J166">
        <f t="shared" si="7"/>
        <v>2.214843848047698</v>
      </c>
      <c r="K166">
        <f t="shared" si="9"/>
        <v>-4.4111682744057932</v>
      </c>
      <c r="L166">
        <f t="shared" si="8"/>
        <v>-4.4162551846608302</v>
      </c>
    </row>
    <row r="167" spans="6:12">
      <c r="F167" s="3">
        <v>3.8800000000000001E-5</v>
      </c>
      <c r="G167">
        <v>165</v>
      </c>
      <c r="H167">
        <v>3.7403285781303367E-5</v>
      </c>
      <c r="J167">
        <f t="shared" si="7"/>
        <v>2.2174839442139063</v>
      </c>
      <c r="K167">
        <f t="shared" si="9"/>
        <v>-4.4111682744057932</v>
      </c>
      <c r="L167">
        <f t="shared" si="8"/>
        <v>-4.4270902444837983</v>
      </c>
    </row>
    <row r="168" spans="6:12">
      <c r="F168" s="3">
        <v>3.8800000000000001E-5</v>
      </c>
      <c r="G168">
        <v>166</v>
      </c>
      <c r="H168">
        <v>3.6486291682738919E-5</v>
      </c>
      <c r="J168">
        <f t="shared" si="7"/>
        <v>2.220108088040055</v>
      </c>
      <c r="K168">
        <f t="shared" si="9"/>
        <v>-4.4111682744057932</v>
      </c>
      <c r="L168">
        <f t="shared" si="8"/>
        <v>-4.4378702743049399</v>
      </c>
    </row>
    <row r="169" spans="6:12">
      <c r="F169" s="3">
        <v>3.1000000000000001E-5</v>
      </c>
      <c r="G169">
        <v>167</v>
      </c>
      <c r="H169">
        <v>3.5596243563092867E-5</v>
      </c>
      <c r="J169">
        <f t="shared" si="7"/>
        <v>2.2227164711475833</v>
      </c>
      <c r="K169">
        <f t="shared" si="9"/>
        <v>-4.5086383061657269</v>
      </c>
      <c r="L169">
        <f t="shared" si="8"/>
        <v>-4.4485958302826694</v>
      </c>
    </row>
    <row r="170" spans="6:12">
      <c r="F170" s="3">
        <v>3.1000000000000001E-5</v>
      </c>
      <c r="G170">
        <v>168</v>
      </c>
      <c r="H170">
        <v>3.4732219724594455E-5</v>
      </c>
      <c r="J170">
        <f t="shared" si="7"/>
        <v>2.2253092817258628</v>
      </c>
      <c r="K170">
        <f t="shared" si="9"/>
        <v>-4.5086383061657269</v>
      </c>
      <c r="L170">
        <f t="shared" si="8"/>
        <v>-4.4592674601865845</v>
      </c>
    </row>
    <row r="171" spans="6:12">
      <c r="F171" s="3">
        <v>3.1000000000000001E-5</v>
      </c>
      <c r="G171">
        <v>169</v>
      </c>
      <c r="H171">
        <v>3.3893334395361914E-5</v>
      </c>
      <c r="J171">
        <f t="shared" si="7"/>
        <v>2.2278867046136734</v>
      </c>
      <c r="K171">
        <f t="shared" si="9"/>
        <v>-4.5086383061657269</v>
      </c>
      <c r="L171">
        <f t="shared" si="8"/>
        <v>-4.4698857035653372</v>
      </c>
    </row>
    <row r="172" spans="6:12">
      <c r="F172" s="3">
        <v>3.1000000000000001E-5</v>
      </c>
      <c r="G172">
        <v>170</v>
      </c>
      <c r="H172">
        <v>3.3078736159315497E-5</v>
      </c>
      <c r="J172">
        <f t="shared" si="7"/>
        <v>2.2304489213782741</v>
      </c>
      <c r="K172">
        <f t="shared" si="9"/>
        <v>-4.5086383061657269</v>
      </c>
      <c r="L172">
        <f t="shared" si="8"/>
        <v>-4.4804510919103215</v>
      </c>
    </row>
    <row r="173" spans="6:12">
      <c r="F173" s="3">
        <v>3.1000000000000001E-5</v>
      </c>
      <c r="G173">
        <v>171</v>
      </c>
      <c r="H173">
        <v>3.2287606462056346E-5</v>
      </c>
      <c r="J173">
        <f t="shared" si="7"/>
        <v>2.2329961103921536</v>
      </c>
      <c r="K173">
        <f t="shared" si="9"/>
        <v>-4.5086383061657269</v>
      </c>
      <c r="L173">
        <f t="shared" si="8"/>
        <v>-4.4909641488153005</v>
      </c>
    </row>
    <row r="174" spans="6:12">
      <c r="F174" s="3">
        <v>3.1000000000000001E-5</v>
      </c>
      <c r="G174">
        <v>172</v>
      </c>
      <c r="H174">
        <v>3.1519158188681332E-5</v>
      </c>
      <c r="J174">
        <f t="shared" si="7"/>
        <v>2.2355284469075487</v>
      </c>
      <c r="K174">
        <f t="shared" si="9"/>
        <v>-4.5086383061657269</v>
      </c>
      <c r="L174">
        <f t="shared" si="8"/>
        <v>-4.5014253901321206</v>
      </c>
    </row>
    <row r="175" spans="6:12">
      <c r="F175" s="3">
        <v>3.1000000000000001E-5</v>
      </c>
      <c r="G175">
        <v>173</v>
      </c>
      <c r="H175">
        <v>3.0772634309742036E-5</v>
      </c>
      <c r="J175">
        <f t="shared" si="7"/>
        <v>2.2380461031287955</v>
      </c>
      <c r="K175">
        <f t="shared" si="9"/>
        <v>-4.5086383061657269</v>
      </c>
      <c r="L175">
        <f t="shared" si="8"/>
        <v>-4.511835324122579</v>
      </c>
    </row>
    <row r="176" spans="6:12">
      <c r="F176" s="3">
        <v>2.3300000000000001E-5</v>
      </c>
      <c r="G176">
        <v>174</v>
      </c>
      <c r="H176">
        <v>3.0047306591766859E-5</v>
      </c>
      <c r="J176">
        <f t="shared" si="7"/>
        <v>2.2405492482825999</v>
      </c>
      <c r="K176">
        <f t="shared" si="9"/>
        <v>-4.6326440789739811</v>
      </c>
      <c r="L176">
        <f t="shared" si="8"/>
        <v>-4.5221944516066115</v>
      </c>
    </row>
    <row r="177" spans="6:12">
      <c r="F177" s="3">
        <v>2.3300000000000001E-5</v>
      </c>
      <c r="G177">
        <v>175</v>
      </c>
      <c r="H177">
        <v>2.9342474368974638E-5</v>
      </c>
      <c r="J177">
        <f t="shared" si="7"/>
        <v>2.2430380486862944</v>
      </c>
      <c r="K177">
        <f t="shared" si="9"/>
        <v>-4.6326440789739811</v>
      </c>
      <c r="L177">
        <f t="shared" si="8"/>
        <v>-4.5325032661068674</v>
      </c>
    </row>
    <row r="178" spans="6:12">
      <c r="F178" s="3">
        <v>2.3300000000000001E-5</v>
      </c>
      <c r="G178">
        <v>176</v>
      </c>
      <c r="H178">
        <v>2.8657463372996854E-5</v>
      </c>
      <c r="J178">
        <f t="shared" si="7"/>
        <v>2.2455126678141499</v>
      </c>
      <c r="K178">
        <f t="shared" si="9"/>
        <v>-4.6326440789739811</v>
      </c>
      <c r="L178">
        <f t="shared" si="8"/>
        <v>-4.5427622539897863</v>
      </c>
    </row>
    <row r="179" spans="6:12">
      <c r="F179" s="3">
        <v>2.3300000000000001E-5</v>
      </c>
      <c r="G179">
        <v>177</v>
      </c>
      <c r="H179">
        <v>2.7991624617605909E-5</v>
      </c>
      <c r="J179">
        <f t="shared" si="7"/>
        <v>2.2479732663618068</v>
      </c>
      <c r="K179">
        <f t="shared" si="9"/>
        <v>-4.6326440789739811</v>
      </c>
      <c r="L179">
        <f t="shared" si="8"/>
        <v>-4.5529718946032967</v>
      </c>
    </row>
    <row r="180" spans="6:12">
      <c r="F180" s="3">
        <v>2.3300000000000001E-5</v>
      </c>
      <c r="G180">
        <v>178</v>
      </c>
      <c r="H180">
        <v>2.7344333335616282E-5</v>
      </c>
      <c r="J180">
        <f t="shared" si="7"/>
        <v>2.2504200023088941</v>
      </c>
      <c r="K180">
        <f t="shared" si="9"/>
        <v>-4.6326440789739811</v>
      </c>
      <c r="L180">
        <f t="shared" si="8"/>
        <v>-4.5631326604112115</v>
      </c>
    </row>
    <row r="181" spans="6:12">
      <c r="F181" s="3">
        <v>2.3300000000000001E-5</v>
      </c>
      <c r="G181">
        <v>179</v>
      </c>
      <c r="H181">
        <v>2.6714987965284441E-5</v>
      </c>
      <c r="J181">
        <f t="shared" si="7"/>
        <v>2.2528530309798933</v>
      </c>
      <c r="K181">
        <f t="shared" si="9"/>
        <v>-4.6326440789739811</v>
      </c>
      <c r="L181">
        <f t="shared" si="8"/>
        <v>-4.5732450171244121</v>
      </c>
    </row>
    <row r="182" spans="6:12">
      <c r="F182" s="3">
        <v>2.3300000000000001E-5</v>
      </c>
      <c r="G182">
        <v>180</v>
      </c>
      <c r="H182">
        <v>2.6103009183680086E-5</v>
      </c>
      <c r="J182">
        <f t="shared" si="7"/>
        <v>2.255272505103306</v>
      </c>
      <c r="K182">
        <f t="shared" si="9"/>
        <v>-4.6326440789739811</v>
      </c>
      <c r="L182">
        <f t="shared" si="8"/>
        <v>-4.583309423828938</v>
      </c>
    </row>
    <row r="183" spans="6:12">
      <c r="F183" s="3">
        <v>2.3300000000000001E-5</v>
      </c>
      <c r="G183">
        <v>181</v>
      </c>
      <c r="H183">
        <v>2.5507838984644241E-5</v>
      </c>
      <c r="J183">
        <f t="shared" si="7"/>
        <v>2.2576785748691846</v>
      </c>
      <c r="K183">
        <f t="shared" si="9"/>
        <v>-4.6326440789739811</v>
      </c>
      <c r="L183">
        <f t="shared" si="8"/>
        <v>-4.5933263331110492</v>
      </c>
    </row>
    <row r="184" spans="6:12">
      <c r="F184" s="3">
        <v>2.3300000000000001E-5</v>
      </c>
      <c r="G184">
        <v>182</v>
      </c>
      <c r="H184">
        <v>2.4928939799080079E-5</v>
      </c>
      <c r="J184">
        <f t="shared" si="7"/>
        <v>2.2600713879850747</v>
      </c>
      <c r="K184">
        <f t="shared" si="9"/>
        <v>-4.6326440789739811</v>
      </c>
      <c r="L184">
        <f t="shared" si="8"/>
        <v>-4.6032961911793429</v>
      </c>
    </row>
    <row r="185" spans="6:12">
      <c r="F185" s="3">
        <v>2.3300000000000001E-5</v>
      </c>
      <c r="G185">
        <v>183</v>
      </c>
      <c r="H185">
        <v>2.4365793655445351E-5</v>
      </c>
      <c r="J185">
        <f t="shared" si="7"/>
        <v>2.2624510897304293</v>
      </c>
      <c r="K185">
        <f t="shared" si="9"/>
        <v>-4.6326440789739811</v>
      </c>
      <c r="L185">
        <f t="shared" si="8"/>
        <v>-4.6132194379840277</v>
      </c>
    </row>
    <row r="186" spans="6:12">
      <c r="F186" s="3">
        <v>2.3300000000000001E-5</v>
      </c>
      <c r="G186">
        <v>184</v>
      </c>
      <c r="H186">
        <v>2.3817901378433888E-5</v>
      </c>
      <c r="J186">
        <f t="shared" si="7"/>
        <v>2.2648178230095364</v>
      </c>
      <c r="K186">
        <f t="shared" si="9"/>
        <v>-4.6326440789739811</v>
      </c>
      <c r="L186">
        <f t="shared" si="8"/>
        <v>-4.6230965073334129</v>
      </c>
    </row>
    <row r="187" spans="6:12">
      <c r="F187" s="3">
        <v>1.5500000000000001E-5</v>
      </c>
      <c r="G187">
        <v>185</v>
      </c>
      <c r="H187">
        <v>2.3284781823941348E-5</v>
      </c>
      <c r="J187">
        <f t="shared" si="7"/>
        <v>2.2671717284030137</v>
      </c>
      <c r="K187">
        <f t="shared" si="9"/>
        <v>-4.8096683018297082</v>
      </c>
      <c r="L187">
        <f t="shared" si="8"/>
        <v>-4.6329278270077054</v>
      </c>
    </row>
    <row r="188" spans="6:12">
      <c r="F188" s="3">
        <v>1.5500000000000001E-5</v>
      </c>
      <c r="G188">
        <v>186</v>
      </c>
      <c r="H188">
        <v>2.2765971148514084E-5</v>
      </c>
      <c r="J188">
        <f t="shared" si="7"/>
        <v>2.2695129442179165</v>
      </c>
      <c r="K188">
        <f t="shared" si="9"/>
        <v>-4.8096683018297082</v>
      </c>
      <c r="L188">
        <f t="shared" si="8"/>
        <v>-4.6427138188701838</v>
      </c>
    </row>
    <row r="189" spans="6:12">
      <c r="F189" s="3">
        <v>1.5500000000000001E-5</v>
      </c>
      <c r="G189">
        <v>187</v>
      </c>
      <c r="H189">
        <v>2.2261022111578409E-5</v>
      </c>
      <c r="J189">
        <f t="shared" si="7"/>
        <v>2.271841606536499</v>
      </c>
      <c r="K189">
        <f t="shared" si="9"/>
        <v>-4.8096683018297082</v>
      </c>
      <c r="L189">
        <f t="shared" si="8"/>
        <v>-4.652454898975817</v>
      </c>
    </row>
    <row r="190" spans="6:12">
      <c r="F190" s="3">
        <v>1.5500000000000001E-5</v>
      </c>
      <c r="G190">
        <v>188</v>
      </c>
      <c r="H190">
        <v>2.1769503408836892E-5</v>
      </c>
      <c r="J190">
        <f t="shared" si="7"/>
        <v>2.27415784926368</v>
      </c>
      <c r="K190">
        <f t="shared" si="9"/>
        <v>-4.8096683018297082</v>
      </c>
      <c r="L190">
        <f t="shared" si="8"/>
        <v>-4.662151477677404</v>
      </c>
    </row>
    <row r="191" spans="6:12">
      <c r="F191" s="3">
        <v>1.5500000000000001E-5</v>
      </c>
      <c r="G191">
        <v>189</v>
      </c>
      <c r="H191">
        <v>2.1290999035306414E-5</v>
      </c>
      <c r="J191">
        <f t="shared" si="7"/>
        <v>2.2764618041732443</v>
      </c>
      <c r="K191">
        <f t="shared" si="9"/>
        <v>-4.8096683018297082</v>
      </c>
      <c r="L191">
        <f t="shared" si="8"/>
        <v>-4.6718039597293011</v>
      </c>
    </row>
    <row r="192" spans="6:12">
      <c r="F192" s="3">
        <v>1.5500000000000001E-5</v>
      </c>
      <c r="G192">
        <v>190</v>
      </c>
      <c r="H192">
        <v>2.0825107676552439E-5</v>
      </c>
      <c r="J192">
        <f t="shared" si="7"/>
        <v>2.2787536009528289</v>
      </c>
      <c r="K192">
        <f t="shared" si="9"/>
        <v>-4.8096683018297082</v>
      </c>
      <c r="L192">
        <f t="shared" si="8"/>
        <v>-4.6814127443888021</v>
      </c>
    </row>
    <row r="193" spans="6:12">
      <c r="F193" s="3">
        <v>1.5500000000000001E-5</v>
      </c>
      <c r="G193">
        <v>191</v>
      </c>
      <c r="H193">
        <v>2.0371442126752098E-5</v>
      </c>
      <c r="J193">
        <f t="shared" si="7"/>
        <v>2.2810333672477277</v>
      </c>
      <c r="K193">
        <f t="shared" si="9"/>
        <v>-4.8096683018297082</v>
      </c>
      <c r="L193">
        <f t="shared" si="8"/>
        <v>-4.6909782255152281</v>
      </c>
    </row>
    <row r="194" spans="6:12">
      <c r="F194" s="3">
        <v>1.5500000000000001E-5</v>
      </c>
      <c r="G194">
        <v>192</v>
      </c>
      <c r="H194">
        <v>1.9929628732288768E-5</v>
      </c>
      <c r="J194">
        <f t="shared" si="7"/>
        <v>2.2833012287035497</v>
      </c>
      <c r="K194">
        <f t="shared" si="9"/>
        <v>-4.8096683018297082</v>
      </c>
      <c r="L194">
        <f t="shared" si="8"/>
        <v>-4.7005007916668049</v>
      </c>
    </row>
    <row r="195" spans="6:12">
      <c r="F195" s="3">
        <v>1.5500000000000001E-5</v>
      </c>
      <c r="G195">
        <v>193</v>
      </c>
      <c r="H195">
        <v>1.9499306859651625E-5</v>
      </c>
      <c r="J195">
        <f t="shared" ref="J195:J231" si="10">LOG(G195)</f>
        <v>2.2855573090077739</v>
      </c>
      <c r="K195">
        <f t="shared" si="9"/>
        <v>-4.8096683018297082</v>
      </c>
      <c r="L195">
        <f t="shared" si="8"/>
        <v>-4.7099808261953644</v>
      </c>
    </row>
    <row r="196" spans="6:12">
      <c r="F196" s="3">
        <v>1.5500000000000001E-5</v>
      </c>
      <c r="G196">
        <v>194</v>
      </c>
      <c r="H196">
        <v>1.9080128386474714E-5</v>
      </c>
      <c r="J196">
        <f t="shared" si="10"/>
        <v>2.287801729930226</v>
      </c>
      <c r="K196">
        <f t="shared" si="9"/>
        <v>-4.8096683018297082</v>
      </c>
      <c r="L196">
        <f t="shared" ref="L196:L231" si="11">LOG(H196)</f>
        <v>-4.7194187073389502</v>
      </c>
    </row>
    <row r="197" spans="6:12">
      <c r="F197" s="3">
        <v>1.5500000000000001E-5</v>
      </c>
      <c r="G197">
        <v>195</v>
      </c>
      <c r="H197">
        <v>1.8671757214613411E-5</v>
      </c>
      <c r="J197">
        <f t="shared" si="10"/>
        <v>2.2900346113625178</v>
      </c>
      <c r="K197">
        <f t="shared" ref="K197:K231" si="12">LOG(F197)</f>
        <v>-4.8096683018297082</v>
      </c>
      <c r="L197">
        <f t="shared" si="11"/>
        <v>-4.7288148083123724</v>
      </c>
    </row>
    <row r="198" spans="6:12">
      <c r="F198" s="3">
        <v>1.5500000000000001E-5</v>
      </c>
      <c r="G198">
        <v>196</v>
      </c>
      <c r="H198">
        <v>1.827386880421197E-5</v>
      </c>
      <c r="J198">
        <f t="shared" si="10"/>
        <v>2.2922560713564759</v>
      </c>
      <c r="K198">
        <f t="shared" si="12"/>
        <v>-4.8096683018297082</v>
      </c>
      <c r="L198">
        <f t="shared" si="11"/>
        <v>-4.7381694973957567</v>
      </c>
    </row>
    <row r="199" spans="6:12">
      <c r="F199" s="3">
        <v>1.5500000000000001E-5</v>
      </c>
      <c r="G199">
        <v>197</v>
      </c>
      <c r="H199">
        <v>1.7886149727769538E-5</v>
      </c>
      <c r="J199">
        <f t="shared" si="10"/>
        <v>2.2944662261615929</v>
      </c>
      <c r="K199">
        <f t="shared" si="12"/>
        <v>-4.8096683018297082</v>
      </c>
      <c r="L199">
        <f t="shared" si="11"/>
        <v>-4.7474831380211668</v>
      </c>
    </row>
    <row r="200" spans="6:12">
      <c r="F200" s="3">
        <v>1.5500000000000001E-5</v>
      </c>
      <c r="G200">
        <v>198</v>
      </c>
      <c r="H200">
        <v>1.7508297243264103E-5</v>
      </c>
      <c r="J200">
        <f t="shared" si="10"/>
        <v>2.2966651902615309</v>
      </c>
      <c r="K200">
        <f t="shared" si="12"/>
        <v>-4.8096683018297082</v>
      </c>
      <c r="L200">
        <f t="shared" si="11"/>
        <v>-4.7567560888573261</v>
      </c>
    </row>
    <row r="201" spans="6:12">
      <c r="F201" s="3">
        <v>1.5500000000000001E-5</v>
      </c>
      <c r="G201">
        <v>199</v>
      </c>
      <c r="H201">
        <v>1.714001888544138E-5</v>
      </c>
      <c r="J201">
        <f t="shared" si="10"/>
        <v>2.2988530764097068</v>
      </c>
      <c r="K201">
        <f t="shared" si="12"/>
        <v>-4.8096683018297082</v>
      </c>
      <c r="L201">
        <f t="shared" si="11"/>
        <v>-4.7659887038924902</v>
      </c>
    </row>
    <row r="202" spans="6:12">
      <c r="F202" s="3">
        <v>1.5500000000000001E-5</v>
      </c>
      <c r="G202">
        <v>200</v>
      </c>
      <c r="H202">
        <v>1.6781032074420659E-5</v>
      </c>
      <c r="J202">
        <f t="shared" si="10"/>
        <v>2.3010299956639813</v>
      </c>
      <c r="K202">
        <f t="shared" si="12"/>
        <v>-4.8096683018297082</v>
      </c>
      <c r="L202">
        <f t="shared" si="11"/>
        <v>-4.7751813325155377</v>
      </c>
    </row>
    <row r="203" spans="6:12">
      <c r="F203" s="3">
        <v>1.5500000000000001E-5</v>
      </c>
      <c r="G203">
        <v>201</v>
      </c>
      <c r="H203">
        <v>1.6431063740813591E-5</v>
      </c>
      <c r="J203">
        <f t="shared" si="10"/>
        <v>2.3031960574204891</v>
      </c>
      <c r="K203">
        <f t="shared" si="12"/>
        <v>-4.8096683018297082</v>
      </c>
      <c r="L203">
        <f t="shared" si="11"/>
        <v>-4.7843343195953034</v>
      </c>
    </row>
    <row r="204" spans="6:12">
      <c r="F204" s="3">
        <v>1.5500000000000001E-5</v>
      </c>
      <c r="G204">
        <v>202</v>
      </c>
      <c r="H204">
        <v>1.6089849966591872E-5</v>
      </c>
      <c r="J204">
        <f t="shared" si="10"/>
        <v>2.3053513694466239</v>
      </c>
      <c r="K204">
        <f t="shared" si="12"/>
        <v>-4.8096683018297082</v>
      </c>
      <c r="L204">
        <f t="shared" si="11"/>
        <v>-4.793448005558214</v>
      </c>
    </row>
    <row r="205" spans="6:12">
      <c r="F205" s="3">
        <v>1.5500000000000001E-5</v>
      </c>
      <c r="G205">
        <v>203</v>
      </c>
      <c r="H205">
        <v>1.5757135640978286E-5</v>
      </c>
      <c r="J205">
        <f t="shared" si="10"/>
        <v>2.307496037913213</v>
      </c>
      <c r="K205">
        <f t="shared" si="12"/>
        <v>-4.8096683018297082</v>
      </c>
      <c r="L205">
        <f t="shared" si="11"/>
        <v>-4.8025227264642583</v>
      </c>
    </row>
    <row r="206" spans="6:12">
      <c r="F206" s="3">
        <v>1.5500000000000001E-5</v>
      </c>
      <c r="G206">
        <v>204</v>
      </c>
      <c r="H206">
        <v>1.5432674130672285E-5</v>
      </c>
      <c r="J206">
        <f t="shared" si="10"/>
        <v>2.3096301674258988</v>
      </c>
      <c r="K206">
        <f t="shared" si="12"/>
        <v>-4.8096683018297082</v>
      </c>
      <c r="L206">
        <f t="shared" si="11"/>
        <v>-4.8115588140813479</v>
      </c>
    </row>
    <row r="207" spans="6:12">
      <c r="F207" s="3">
        <v>1.5500000000000001E-5</v>
      </c>
      <c r="G207">
        <v>205</v>
      </c>
      <c r="H207">
        <v>1.5116226963755037E-5</v>
      </c>
      <c r="J207">
        <f t="shared" si="10"/>
        <v>2.3117538610557542</v>
      </c>
      <c r="K207">
        <f t="shared" si="12"/>
        <v>-4.8096683018297082</v>
      </c>
      <c r="L207">
        <f t="shared" si="11"/>
        <v>-4.8205565959580916</v>
      </c>
    </row>
    <row r="208" spans="6:12">
      <c r="F208" s="3">
        <v>1.5500000000000001E-5</v>
      </c>
      <c r="G208">
        <v>206</v>
      </c>
      <c r="H208">
        <v>1.4807563526651821E-5</v>
      </c>
      <c r="J208">
        <f t="shared" si="10"/>
        <v>2.3138672203691533</v>
      </c>
      <c r="K208">
        <f t="shared" si="12"/>
        <v>-4.8096683018297082</v>
      </c>
      <c r="L208">
        <f t="shared" si="11"/>
        <v>-4.8295163954950446</v>
      </c>
    </row>
    <row r="209" spans="6:12">
      <c r="F209" s="3">
        <v>1.5500000000000001E-5</v>
      </c>
      <c r="G209">
        <v>207</v>
      </c>
      <c r="H209">
        <v>1.4506460773560386E-5</v>
      </c>
      <c r="J209">
        <f t="shared" si="10"/>
        <v>2.3159703454569178</v>
      </c>
      <c r="K209">
        <f t="shared" si="12"/>
        <v>-4.8096683018297082</v>
      </c>
      <c r="L209">
        <f t="shared" si="11"/>
        <v>-4.838438532014453</v>
      </c>
    </row>
    <row r="210" spans="6:12">
      <c r="F210" s="3">
        <v>1.5500000000000001E-5</v>
      </c>
      <c r="G210">
        <v>208</v>
      </c>
      <c r="H210">
        <v>1.4212702947782933E-5</v>
      </c>
      <c r="J210">
        <f t="shared" si="10"/>
        <v>2.3180633349627615</v>
      </c>
      <c r="K210">
        <f t="shared" si="12"/>
        <v>-4.8096683018297082</v>
      </c>
      <c r="L210">
        <f t="shared" si="11"/>
        <v>-4.8473233208285391</v>
      </c>
    </row>
    <row r="211" spans="6:12">
      <c r="F211" s="3">
        <v>1.5500000000000001E-5</v>
      </c>
      <c r="G211">
        <v>209</v>
      </c>
      <c r="H211">
        <v>1.3926081314426845E-5</v>
      </c>
      <c r="J211">
        <f t="shared" si="10"/>
        <v>2.3201462861110542</v>
      </c>
      <c r="K211">
        <f t="shared" si="12"/>
        <v>-4.8096683018297082</v>
      </c>
      <c r="L211">
        <f t="shared" si="11"/>
        <v>-4.8561710733063688</v>
      </c>
    </row>
    <row r="212" spans="6:12">
      <c r="F212" s="3">
        <v>1.5500000000000001E-5</v>
      </c>
      <c r="G212">
        <v>210</v>
      </c>
      <c r="H212">
        <v>1.3646393903965707E-5</v>
      </c>
      <c r="J212">
        <f t="shared" si="10"/>
        <v>2.3222192947339191</v>
      </c>
      <c r="K212">
        <f t="shared" si="12"/>
        <v>-4.8096683018297082</v>
      </c>
      <c r="L212">
        <f t="shared" si="11"/>
        <v>-4.8649820969393236</v>
      </c>
    </row>
    <row r="213" spans="6:12">
      <c r="F213" s="3">
        <v>1.5500000000000001E-5</v>
      </c>
      <c r="G213">
        <v>211</v>
      </c>
      <c r="H213">
        <v>1.3373445266176566E-5</v>
      </c>
      <c r="J213">
        <f t="shared" si="10"/>
        <v>2.3242824552976926</v>
      </c>
      <c r="K213">
        <f t="shared" si="12"/>
        <v>-4.8096683018297082</v>
      </c>
      <c r="L213">
        <f t="shared" si="11"/>
        <v>-4.873756695405226</v>
      </c>
    </row>
    <row r="214" spans="6:12">
      <c r="F214" s="3">
        <v>1.5500000000000001E-5</v>
      </c>
      <c r="G214">
        <v>212</v>
      </c>
      <c r="H214">
        <v>1.3107046233993285E-5</v>
      </c>
      <c r="J214">
        <f t="shared" si="10"/>
        <v>2.3263358609287512</v>
      </c>
      <c r="K214">
        <f t="shared" si="12"/>
        <v>-4.8096683018297082</v>
      </c>
      <c r="L214">
        <f t="shared" si="11"/>
        <v>-4.882495168631138</v>
      </c>
    </row>
    <row r="215" spans="6:12">
      <c r="F215" s="3">
        <v>1.5500000000000001E-5</v>
      </c>
      <c r="G215">
        <v>213</v>
      </c>
      <c r="H215">
        <v>1.2847013696837285E-5</v>
      </c>
      <c r="J215">
        <f t="shared" si="10"/>
        <v>2.3283796034387376</v>
      </c>
      <c r="K215">
        <f t="shared" si="12"/>
        <v>-4.8096683018297082</v>
      </c>
      <c r="L215">
        <f t="shared" si="11"/>
        <v>-4.8911978128548812</v>
      </c>
    </row>
    <row r="216" spans="6:12">
      <c r="F216" s="3">
        <v>1.5500000000000001E-5</v>
      </c>
      <c r="G216">
        <v>214</v>
      </c>
      <c r="H216">
        <v>1.2593170383009079E-5</v>
      </c>
      <c r="J216">
        <f t="shared" si="10"/>
        <v>2.330413773349191</v>
      </c>
      <c r="K216">
        <f t="shared" si="12"/>
        <v>-4.8096683018297082</v>
      </c>
      <c r="L216">
        <f t="shared" si="11"/>
        <v>-4.8998649206852907</v>
      </c>
    </row>
    <row r="217" spans="6:12">
      <c r="F217" s="3">
        <v>1.5500000000000001E-5</v>
      </c>
      <c r="G217">
        <v>215</v>
      </c>
      <c r="H217">
        <v>1.2345344650742962E-5</v>
      </c>
      <c r="J217">
        <f t="shared" si="10"/>
        <v>2.3324384599156054</v>
      </c>
      <c r="K217">
        <f t="shared" si="12"/>
        <v>-4.8096683018297082</v>
      </c>
      <c r="L217">
        <f t="shared" si="11"/>
        <v>-4.9084967811612517</v>
      </c>
    </row>
    <row r="218" spans="6:12">
      <c r="F218" s="3">
        <v>1.5500000000000001E-5</v>
      </c>
      <c r="G218">
        <v>216</v>
      </c>
      <c r="H218">
        <v>1.2103370287546848E-5</v>
      </c>
      <c r="J218">
        <f t="shared" si="10"/>
        <v>2.3344537511509307</v>
      </c>
      <c r="K218">
        <f t="shared" si="12"/>
        <v>-4.8096683018297082</v>
      </c>
      <c r="L218">
        <f t="shared" si="11"/>
        <v>-4.917093679809537</v>
      </c>
    </row>
    <row r="219" spans="6:12">
      <c r="F219" s="3">
        <v>1.5500000000000001E-5</v>
      </c>
      <c r="G219">
        <v>217</v>
      </c>
      <c r="H219">
        <v>1.1867086317466853E-5</v>
      </c>
      <c r="J219">
        <f t="shared" si="10"/>
        <v>2.3364597338485296</v>
      </c>
      <c r="K219">
        <f t="shared" si="12"/>
        <v>-4.8096683018297082</v>
      </c>
      <c r="L219">
        <f t="shared" si="11"/>
        <v>-4.9256558987014758</v>
      </c>
    </row>
    <row r="220" spans="6:12">
      <c r="F220" s="3">
        <v>1.5500000000000001E-5</v>
      </c>
      <c r="G220">
        <v>218</v>
      </c>
      <c r="H220">
        <v>1.1636336815933271E-5</v>
      </c>
      <c r="J220">
        <f t="shared" si="10"/>
        <v>2.3384564936046046</v>
      </c>
      <c r="K220">
        <f t="shared" si="12"/>
        <v>-4.8096683018297082</v>
      </c>
      <c r="L220">
        <f t="shared" si="11"/>
        <v>-4.9341837165084943</v>
      </c>
    </row>
    <row r="221" spans="6:12">
      <c r="F221" s="3">
        <v>1.5500000000000001E-5</v>
      </c>
      <c r="G221">
        <v>219</v>
      </c>
      <c r="H221">
        <v>1.1410970731861287E-5</v>
      </c>
      <c r="J221">
        <f t="shared" si="10"/>
        <v>2.3404441148401185</v>
      </c>
      <c r="K221">
        <f t="shared" si="12"/>
        <v>-4.8096683018297082</v>
      </c>
      <c r="L221">
        <f t="shared" si="11"/>
        <v>-4.9426774085565279</v>
      </c>
    </row>
    <row r="222" spans="6:12">
      <c r="F222" s="3">
        <v>1.5500000000000001E-5</v>
      </c>
      <c r="G222">
        <v>220</v>
      </c>
      <c r="H222">
        <v>1.1190841716694018E-5</v>
      </c>
      <c r="J222">
        <f t="shared" si="10"/>
        <v>2.3424226808222062</v>
      </c>
      <c r="K222">
        <f t="shared" si="12"/>
        <v>-4.8096683018297082</v>
      </c>
      <c r="L222">
        <f t="shared" si="11"/>
        <v>-4.9511372468793624</v>
      </c>
    </row>
    <row r="223" spans="6:12">
      <c r="F223" s="3">
        <v>1.5500000000000001E-5</v>
      </c>
      <c r="G223">
        <v>221</v>
      </c>
      <c r="H223">
        <v>1.09758079600912E-5</v>
      </c>
      <c r="J223">
        <f t="shared" si="10"/>
        <v>2.3443922736851106</v>
      </c>
      <c r="K223">
        <f t="shared" si="12"/>
        <v>-4.8096683018297082</v>
      </c>
      <c r="L223">
        <f t="shared" si="11"/>
        <v>-4.9595635002709164</v>
      </c>
    </row>
    <row r="224" spans="6:12">
      <c r="F224" s="3">
        <v>7.7500000000000003E-6</v>
      </c>
      <c r="G224">
        <v>222</v>
      </c>
      <c r="H224">
        <v>1.0765732031980234E-5</v>
      </c>
      <c r="J224">
        <f t="shared" si="10"/>
        <v>2.3463529744506388</v>
      </c>
      <c r="K224">
        <f t="shared" si="12"/>
        <v>-5.1106982974936894</v>
      </c>
      <c r="L224">
        <f t="shared" si="11"/>
        <v>-4.9679564343364797</v>
      </c>
    </row>
    <row r="225" spans="6:12">
      <c r="F225" s="3">
        <v>7.7500000000000003E-6</v>
      </c>
      <c r="G225">
        <v>223</v>
      </c>
      <c r="H225">
        <v>1.0560480730698707E-5</v>
      </c>
      <c r="J225">
        <f t="shared" si="10"/>
        <v>2.3483048630481607</v>
      </c>
      <c r="K225">
        <f t="shared" si="12"/>
        <v>-5.1106982974936894</v>
      </c>
      <c r="L225">
        <f t="shared" si="11"/>
        <v>-4.9763163115429565</v>
      </c>
    </row>
    <row r="226" spans="6:12">
      <c r="F226" s="3">
        <v>7.7500000000000003E-6</v>
      </c>
      <c r="G226">
        <v>224</v>
      </c>
      <c r="H226">
        <v>1.0359924936971811E-5</v>
      </c>
      <c r="J226">
        <f t="shared" si="10"/>
        <v>2.3502480183341627</v>
      </c>
      <c r="K226">
        <f t="shared" si="12"/>
        <v>-5.1106982974936894</v>
      </c>
      <c r="L226">
        <f t="shared" si="11"/>
        <v>-4.9846433912681061</v>
      </c>
    </row>
    <row r="227" spans="6:12">
      <c r="F227" s="3">
        <v>7.7500000000000003E-6</v>
      </c>
      <c r="G227">
        <v>225</v>
      </c>
      <c r="H227">
        <v>1.01639394734776E-5</v>
      </c>
      <c r="J227">
        <f t="shared" si="10"/>
        <v>2.3521825181113627</v>
      </c>
      <c r="K227">
        <f t="shared" si="12"/>
        <v>-5.1106982974936894</v>
      </c>
      <c r="L227">
        <f t="shared" si="11"/>
        <v>-4.9929379298488383</v>
      </c>
    </row>
    <row r="228" spans="6:12">
      <c r="F228" s="3">
        <v>7.7500000000000003E-6</v>
      </c>
      <c r="G228">
        <v>226</v>
      </c>
      <c r="H228">
        <v>9.9724029697661986E-6</v>
      </c>
      <c r="J228">
        <f t="shared" si="10"/>
        <v>2.3541084391474008</v>
      </c>
      <c r="K228">
        <f t="shared" si="12"/>
        <v>-5.1106982974936894</v>
      </c>
      <c r="L228">
        <f t="shared" si="11"/>
        <v>-5.0012001806285635</v>
      </c>
    </row>
    <row r="229" spans="6:12">
      <c r="F229" s="3">
        <v>7.7500000000000003E-6</v>
      </c>
      <c r="G229">
        <v>227</v>
      </c>
      <c r="H229">
        <v>9.7851977323092354E-6</v>
      </c>
      <c r="J229">
        <f t="shared" si="10"/>
        <v>2.3560258571931225</v>
      </c>
      <c r="K229">
        <f t="shared" si="12"/>
        <v>-5.1106982974936894</v>
      </c>
      <c r="L229">
        <f t="shared" si="11"/>
        <v>-5.0094303940036147</v>
      </c>
    </row>
    <row r="230" spans="6:12">
      <c r="F230" s="3">
        <v>7.7500000000000003E-6</v>
      </c>
      <c r="G230">
        <v>228</v>
      </c>
      <c r="H230">
        <v>9.6022096194649749E-6</v>
      </c>
      <c r="J230">
        <f t="shared" si="10"/>
        <v>2.357934847000454</v>
      </c>
      <c r="K230">
        <f t="shared" si="12"/>
        <v>-5.1106982974936894</v>
      </c>
      <c r="L230">
        <f t="shared" si="11"/>
        <v>-5.0176288174687844</v>
      </c>
    </row>
    <row r="231" spans="6:12">
      <c r="F231" s="3">
        <v>7.7500000000000003E-6</v>
      </c>
      <c r="G231">
        <v>229</v>
      </c>
      <c r="H231">
        <v>9.4233279211560065E-6</v>
      </c>
      <c r="J231">
        <f t="shared" si="10"/>
        <v>2.3598354823398879</v>
      </c>
      <c r="K231">
        <f t="shared" si="12"/>
        <v>-5.1106982974936894</v>
      </c>
      <c r="L231">
        <f t="shared" si="11"/>
        <v>-5.025795695661988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9019-5AE5-D14B-B804-45DD30B01962}">
  <dimension ref="A1:K231"/>
  <sheetViews>
    <sheetView workbookViewId="0">
      <selection activeCell="K5" sqref="K5"/>
    </sheetView>
  </sheetViews>
  <sheetFormatPr baseColWidth="10" defaultRowHeight="21"/>
  <cols>
    <col min="1" max="1" width="41.5" customWidth="1"/>
    <col min="2" max="2" width="9.125" customWidth="1"/>
    <col min="3" max="3" width="25.75" customWidth="1"/>
    <col min="4" max="4" width="9.875" customWidth="1"/>
    <col min="7" max="7" width="18.125" customWidth="1"/>
    <col min="8" max="8" width="10.75" customWidth="1"/>
    <col min="10" max="10" width="11.25" customWidth="1"/>
    <col min="11" max="11" width="12.625" customWidth="1"/>
  </cols>
  <sheetData>
    <row r="1" spans="1:11">
      <c r="A1" t="s">
        <v>0</v>
      </c>
      <c r="C1" t="s">
        <v>1</v>
      </c>
      <c r="D1" t="s">
        <v>2</v>
      </c>
      <c r="E1" t="s">
        <v>50</v>
      </c>
      <c r="F1" t="s">
        <v>43</v>
      </c>
      <c r="G1" t="s">
        <v>3</v>
      </c>
      <c r="I1" t="s">
        <v>4</v>
      </c>
      <c r="J1" t="s">
        <v>5</v>
      </c>
      <c r="K1" t="s">
        <v>6</v>
      </c>
    </row>
    <row r="2" spans="1:11">
      <c r="A2" t="s">
        <v>52</v>
      </c>
      <c r="B2" t="s">
        <v>7</v>
      </c>
      <c r="C2" t="s">
        <v>8</v>
      </c>
      <c r="D2">
        <v>3.2961290000000001</v>
      </c>
      <c r="E2">
        <v>1</v>
      </c>
      <c r="F2">
        <v>0</v>
      </c>
      <c r="G2">
        <v>1</v>
      </c>
      <c r="I2" t="e">
        <f>LOG(F2)</f>
        <v>#NUM!</v>
      </c>
      <c r="J2">
        <v>0</v>
      </c>
      <c r="K2">
        <f>LOG(G2)</f>
        <v>0</v>
      </c>
    </row>
    <row r="3" spans="1:11">
      <c r="A3" t="s">
        <v>40</v>
      </c>
      <c r="B3" t="s">
        <v>47</v>
      </c>
      <c r="C3" t="s">
        <v>48</v>
      </c>
      <c r="D3">
        <v>1.34381E-2</v>
      </c>
      <c r="E3">
        <v>0.60158014893082901</v>
      </c>
      <c r="F3">
        <v>1</v>
      </c>
      <c r="G3">
        <v>0.64653161535509851</v>
      </c>
      <c r="I3">
        <f t="shared" ref="I3:I66" si="0">LOG(F3)</f>
        <v>0</v>
      </c>
      <c r="J3">
        <v>-0.36658556672144682</v>
      </c>
      <c r="K3">
        <f t="shared" ref="K3:K66" si="1">LOG(G3)</f>
        <v>-0.18941023329163045</v>
      </c>
    </row>
    <row r="4" spans="1:11">
      <c r="A4" s="1" t="s">
        <v>42</v>
      </c>
      <c r="E4">
        <v>0.39579025375614002</v>
      </c>
      <c r="F4">
        <v>2</v>
      </c>
      <c r="G4">
        <v>0.44334821799925611</v>
      </c>
      <c r="I4">
        <f t="shared" si="0"/>
        <v>0.3010299956639812</v>
      </c>
      <c r="J4">
        <v>-0.47631740382781157</v>
      </c>
      <c r="K4">
        <f t="shared" si="1"/>
        <v>-0.35325503280575055</v>
      </c>
    </row>
    <row r="5" spans="1:11">
      <c r="A5" t="s">
        <v>41</v>
      </c>
      <c r="B5" t="s">
        <v>46</v>
      </c>
      <c r="D5" s="6">
        <v>0.95450000000000002</v>
      </c>
      <c r="E5">
        <v>0.29169405830534401</v>
      </c>
      <c r="F5">
        <v>3</v>
      </c>
      <c r="G5">
        <v>0.31796393028291092</v>
      </c>
      <c r="I5">
        <f t="shared" si="0"/>
        <v>0.47712125471966244</v>
      </c>
      <c r="J5">
        <v>-0.5607300155936743</v>
      </c>
      <c r="K5">
        <f t="shared" si="1"/>
        <v>-0.49762214343560257</v>
      </c>
    </row>
    <row r="6" spans="1:11">
      <c r="E6">
        <v>0.230974265804477</v>
      </c>
      <c r="F6">
        <v>4</v>
      </c>
      <c r="G6">
        <v>0.23623574610852185</v>
      </c>
      <c r="I6">
        <f t="shared" si="0"/>
        <v>0.6020599913279624</v>
      </c>
      <c r="J6">
        <v>-0.63643640470392815</v>
      </c>
      <c r="K6">
        <f t="shared" si="1"/>
        <v>-0.62665438630300541</v>
      </c>
    </row>
    <row r="7" spans="1:11">
      <c r="A7" t="s">
        <v>18</v>
      </c>
      <c r="B7">
        <v>83663</v>
      </c>
      <c r="E7">
        <v>0.18946248640378599</v>
      </c>
      <c r="F7">
        <v>5</v>
      </c>
      <c r="G7">
        <v>0.18059304422458783</v>
      </c>
      <c r="I7">
        <f t="shared" si="0"/>
        <v>0.69897000433601886</v>
      </c>
      <c r="J7">
        <v>-0.7224767675461965</v>
      </c>
      <c r="K7">
        <f t="shared" si="1"/>
        <v>-0.74329898111583637</v>
      </c>
    </row>
    <row r="8" spans="1:11">
      <c r="A8" t="s">
        <v>19</v>
      </c>
      <c r="B8">
        <v>275764</v>
      </c>
      <c r="E8">
        <v>0.160202239938802</v>
      </c>
      <c r="F8">
        <v>6</v>
      </c>
      <c r="G8">
        <v>0.14134241255567695</v>
      </c>
      <c r="I8">
        <f t="shared" si="0"/>
        <v>0.77815125038364363</v>
      </c>
      <c r="J8">
        <v>-0.79533141592805634</v>
      </c>
      <c r="K8">
        <f t="shared" si="1"/>
        <v>-0.84972750004071262</v>
      </c>
    </row>
    <row r="9" spans="1:11">
      <c r="A9" t="s">
        <v>20</v>
      </c>
      <c r="B9">
        <v>6.592257</v>
      </c>
      <c r="E9">
        <v>0.13667929670224499</v>
      </c>
      <c r="F9">
        <v>7</v>
      </c>
      <c r="G9">
        <v>0.11282718953068875</v>
      </c>
      <c r="I9">
        <f t="shared" si="0"/>
        <v>0.84509804001425681</v>
      </c>
      <c r="J9">
        <v>-0.86429726457564504</v>
      </c>
      <c r="K9">
        <f t="shared" si="1"/>
        <v>-0.94758622978327056</v>
      </c>
    </row>
    <row r="10" spans="1:11">
      <c r="A10" t="s">
        <v>21</v>
      </c>
      <c r="B10">
        <v>3.2961290000000001</v>
      </c>
      <c r="E10">
        <v>0.11859483881763699</v>
      </c>
      <c r="F10">
        <v>8</v>
      </c>
      <c r="G10">
        <v>9.1589772612607201E-2</v>
      </c>
      <c r="I10">
        <f t="shared" si="0"/>
        <v>0.90308998699194354</v>
      </c>
      <c r="J10">
        <v>-0.92593421081824423</v>
      </c>
      <c r="K10">
        <f t="shared" si="1"/>
        <v>-1.038153019191224</v>
      </c>
    </row>
    <row r="11" spans="1:11">
      <c r="A11" t="s">
        <v>22</v>
      </c>
      <c r="B11">
        <v>51600</v>
      </c>
      <c r="D11" s="6"/>
      <c r="E11">
        <v>0.10310412010088001</v>
      </c>
      <c r="F11">
        <v>9</v>
      </c>
      <c r="G11">
        <v>7.543282466277039E-2</v>
      </c>
      <c r="I11">
        <f t="shared" si="0"/>
        <v>0.95424250943932487</v>
      </c>
      <c r="J11">
        <v>-0.98672397970848036</v>
      </c>
      <c r="K11">
        <f t="shared" si="1"/>
        <v>-1.1224396293583512</v>
      </c>
    </row>
    <row r="12" spans="1:11">
      <c r="A12" t="s">
        <v>23</v>
      </c>
      <c r="B12">
        <v>40</v>
      </c>
      <c r="E12">
        <v>9.0553769288693894E-2</v>
      </c>
      <c r="F12">
        <v>10</v>
      </c>
      <c r="G12">
        <v>6.291282114261286E-2</v>
      </c>
      <c r="I12">
        <f t="shared" si="0"/>
        <v>1</v>
      </c>
      <c r="J12">
        <v>-1.0430934675231927</v>
      </c>
      <c r="K12">
        <f t="shared" si="1"/>
        <v>-1.2012608397045408</v>
      </c>
    </row>
    <row r="13" spans="1:11">
      <c r="A13" t="s">
        <v>24</v>
      </c>
      <c r="B13">
        <v>0</v>
      </c>
      <c r="E13">
        <v>7.9628987724561603E-2</v>
      </c>
      <c r="F13">
        <v>11</v>
      </c>
      <c r="G13">
        <v>5.3053925006594074E-2</v>
      </c>
      <c r="I13">
        <f t="shared" si="0"/>
        <v>1.0413926851582251</v>
      </c>
      <c r="J13">
        <v>-1.0989288051632515</v>
      </c>
      <c r="K13">
        <f t="shared" si="1"/>
        <v>-1.2752824808361756</v>
      </c>
    </row>
    <row r="14" spans="1:11">
      <c r="A14" t="s">
        <v>25</v>
      </c>
      <c r="B14">
        <v>144.8827</v>
      </c>
      <c r="E14">
        <v>7.0628593284964597E-2</v>
      </c>
      <c r="F14">
        <v>12</v>
      </c>
      <c r="G14">
        <v>4.5179803301652492E-2</v>
      </c>
      <c r="I14">
        <f t="shared" si="0"/>
        <v>1.0791812460476249</v>
      </c>
      <c r="J14">
        <v>-1.1510194435387435</v>
      </c>
      <c r="K14">
        <f t="shared" si="1"/>
        <v>-1.3450556641901772</v>
      </c>
    </row>
    <row r="15" spans="1:11">
      <c r="A15" t="s">
        <v>26</v>
      </c>
      <c r="B15">
        <v>27.02637</v>
      </c>
      <c r="E15">
        <v>6.3170099088007803E-2</v>
      </c>
      <c r="F15">
        <v>13</v>
      </c>
      <c r="G15">
        <v>3.8811308877112316E-2</v>
      </c>
      <c r="I15">
        <f t="shared" si="0"/>
        <v>1.1139433523068367</v>
      </c>
      <c r="J15">
        <v>-1.1994884418749645</v>
      </c>
      <c r="K15">
        <f t="shared" si="1"/>
        <v>-1.4110417108151971</v>
      </c>
    </row>
    <row r="16" spans="1:11">
      <c r="A16" t="s">
        <v>27</v>
      </c>
      <c r="B16">
        <v>383</v>
      </c>
      <c r="E16">
        <v>5.6930781827091999E-2</v>
      </c>
      <c r="F16">
        <v>14</v>
      </c>
      <c r="G16">
        <v>3.360232621801805E-2</v>
      </c>
      <c r="I16">
        <f t="shared" si="0"/>
        <v>1.146128035678238</v>
      </c>
      <c r="J16">
        <v>-1.2446528520068192</v>
      </c>
      <c r="K16">
        <f t="shared" si="1"/>
        <v>-1.473630656280426</v>
      </c>
    </row>
    <row r="17" spans="1:11">
      <c r="A17" t="s">
        <v>28</v>
      </c>
      <c r="B17">
        <v>1</v>
      </c>
      <c r="E17">
        <v>5.1348863894433598E-2</v>
      </c>
      <c r="F17">
        <v>15</v>
      </c>
      <c r="G17">
        <v>2.9298459020652184E-2</v>
      </c>
      <c r="I17">
        <f t="shared" si="0"/>
        <v>1.1760912590556813</v>
      </c>
      <c r="J17">
        <v>-1.2894691608269104</v>
      </c>
      <c r="K17">
        <f t="shared" si="1"/>
        <v>-1.5331552211621633</v>
      </c>
    </row>
    <row r="18" spans="1:11">
      <c r="A18" t="s">
        <v>29</v>
      </c>
      <c r="B18">
        <v>155</v>
      </c>
      <c r="E18">
        <v>4.6878548462283197E-2</v>
      </c>
      <c r="F18">
        <v>16</v>
      </c>
      <c r="G18">
        <v>2.570978717753487E-2</v>
      </c>
      <c r="I18">
        <f t="shared" si="0"/>
        <v>1.2041199826559248</v>
      </c>
      <c r="J18">
        <v>-1.3290258441866443</v>
      </c>
      <c r="K18">
        <f t="shared" si="1"/>
        <v>-1.589901518378718</v>
      </c>
    </row>
    <row r="19" spans="1:11">
      <c r="A19" t="s">
        <v>30</v>
      </c>
      <c r="B19">
        <v>0</v>
      </c>
      <c r="E19">
        <v>4.2384327600014302E-2</v>
      </c>
      <c r="F19">
        <v>17</v>
      </c>
      <c r="G19">
        <v>2.2692514868515479E-2</v>
      </c>
      <c r="I19">
        <f t="shared" si="0"/>
        <v>1.2304489213782739</v>
      </c>
      <c r="J19">
        <v>-1.3727947022535107</v>
      </c>
      <c r="K19">
        <f t="shared" si="1"/>
        <v>-1.6441173713254527</v>
      </c>
    </row>
    <row r="20" spans="1:11">
      <c r="A20" t="s">
        <v>31</v>
      </c>
      <c r="B20">
        <v>229</v>
      </c>
      <c r="E20">
        <v>3.8296499049759097E-2</v>
      </c>
      <c r="F20">
        <v>18</v>
      </c>
      <c r="G20">
        <v>2.0136368239775593E-2</v>
      </c>
      <c r="I20">
        <f t="shared" si="0"/>
        <v>1.255272505103306</v>
      </c>
      <c r="J20">
        <v>-1.41684092610621</v>
      </c>
      <c r="K20">
        <f t="shared" si="1"/>
        <v>-1.6960188553142699</v>
      </c>
    </row>
    <row r="21" spans="1:11">
      <c r="A21" t="s">
        <v>32</v>
      </c>
      <c r="B21">
        <v>0</v>
      </c>
      <c r="E21">
        <v>3.51051241289458E-2</v>
      </c>
      <c r="F21">
        <v>19</v>
      </c>
      <c r="G21">
        <v>1.7955789312656859E-2</v>
      </c>
      <c r="I21">
        <f t="shared" si="0"/>
        <v>1.2787536009528289</v>
      </c>
      <c r="J21">
        <v>-1.4546294869956102</v>
      </c>
      <c r="K21">
        <f t="shared" si="1"/>
        <v>-1.7457954991095108</v>
      </c>
    </row>
    <row r="22" spans="1:11">
      <c r="A22" t="s">
        <v>33</v>
      </c>
      <c r="B22">
        <v>0.11192530000000001</v>
      </c>
      <c r="E22">
        <v>3.2320141520146298E-2</v>
      </c>
      <c r="F22">
        <v>20</v>
      </c>
      <c r="G22">
        <v>1.6083684192044052E-2</v>
      </c>
      <c r="I22">
        <f t="shared" si="0"/>
        <v>1.3010299956639813</v>
      </c>
      <c r="J22">
        <v>-1.4905267462488112</v>
      </c>
      <c r="K22">
        <f t="shared" si="1"/>
        <v>-1.7936144629876249</v>
      </c>
    </row>
    <row r="23" spans="1:11">
      <c r="A23" t="s">
        <v>34</v>
      </c>
      <c r="B23">
        <v>0.11754149999999999</v>
      </c>
      <c r="E23">
        <v>2.9654686061938901E-2</v>
      </c>
      <c r="F23">
        <v>21</v>
      </c>
      <c r="G23">
        <v>1.4466919808738292E-2</v>
      </c>
      <c r="I23">
        <f t="shared" si="0"/>
        <v>1.3222192947339193</v>
      </c>
      <c r="J23">
        <v>-1.5279066692462013</v>
      </c>
      <c r="K23">
        <f t="shared" si="1"/>
        <v>-1.8396239258585581</v>
      </c>
    </row>
    <row r="24" spans="1:11">
      <c r="A24" t="s">
        <v>35</v>
      </c>
      <c r="B24">
        <v>0.18017710000000001</v>
      </c>
      <c r="E24">
        <v>2.7180474044679201E-2</v>
      </c>
      <c r="F24">
        <v>22</v>
      </c>
      <c r="G24">
        <v>1.3063036652736853E-2</v>
      </c>
      <c r="I24">
        <f t="shared" si="0"/>
        <v>1.3424226808222062</v>
      </c>
      <c r="J24">
        <v>-1.5657429731666943</v>
      </c>
      <c r="K24">
        <f t="shared" si="1"/>
        <v>-1.8839558545900474</v>
      </c>
    </row>
    <row r="25" spans="1:11">
      <c r="A25" t="s">
        <v>36</v>
      </c>
      <c r="B25">
        <v>24</v>
      </c>
      <c r="E25">
        <v>2.4957269043663199E-2</v>
      </c>
      <c r="F25">
        <v>23</v>
      </c>
      <c r="G25">
        <v>1.1837819508551541E-2</v>
      </c>
      <c r="I25">
        <f t="shared" si="0"/>
        <v>1.3617278360175928</v>
      </c>
      <c r="J25">
        <v>-1.6028029391881862</v>
      </c>
      <c r="K25">
        <f t="shared" si="1"/>
        <v>-1.926728286009517</v>
      </c>
    </row>
    <row r="26" spans="1:11">
      <c r="A26" t="s">
        <v>37</v>
      </c>
      <c r="B26">
        <v>0.63061129999999999</v>
      </c>
      <c r="E26">
        <v>2.27340640426472E-2</v>
      </c>
      <c r="F26">
        <v>24</v>
      </c>
      <c r="G26">
        <v>1.076348175529991E-2</v>
      </c>
      <c r="I26">
        <f t="shared" si="0"/>
        <v>1.3802112417116059</v>
      </c>
      <c r="J26">
        <v>-1.6433229209170159</v>
      </c>
      <c r="K26">
        <f t="shared" si="1"/>
        <v>-1.9680472210004274</v>
      </c>
    </row>
    <row r="27" spans="1:11">
      <c r="A27" t="s">
        <v>38</v>
      </c>
      <c r="B27">
        <v>2.2496009999999999E-3</v>
      </c>
      <c r="E27">
        <v>2.11802110849479E-2</v>
      </c>
      <c r="F27">
        <v>25</v>
      </c>
      <c r="G27">
        <v>9.8172939028792986E-3</v>
      </c>
      <c r="I27">
        <f t="shared" si="0"/>
        <v>1.3979400086720377</v>
      </c>
      <c r="J27">
        <v>-1.6740697159673783</v>
      </c>
      <c r="K27">
        <f t="shared" si="1"/>
        <v>-2.0080082072240093</v>
      </c>
    </row>
    <row r="28" spans="1:11">
      <c r="E28">
        <v>1.9793696138077702E-2</v>
      </c>
      <c r="F28">
        <v>26</v>
      </c>
      <c r="G28">
        <v>8.9805374870073462E-3</v>
      </c>
      <c r="I28">
        <f t="shared" si="0"/>
        <v>1.414973347970818</v>
      </c>
      <c r="J28">
        <v>-1.7034731010695494</v>
      </c>
      <c r="K28">
        <f t="shared" si="1"/>
        <v>-2.0466976699411701</v>
      </c>
    </row>
    <row r="29" spans="1:11">
      <c r="E29">
        <v>1.8263748610496799E-2</v>
      </c>
      <c r="F29">
        <v>27</v>
      </c>
      <c r="G29">
        <v>8.2376998223610415E-3</v>
      </c>
      <c r="I29">
        <f t="shared" si="0"/>
        <v>1.4313637641589874</v>
      </c>
      <c r="J29">
        <v>-1.73841007927874</v>
      </c>
      <c r="K29">
        <f t="shared" si="1"/>
        <v>-2.0841940375637948</v>
      </c>
    </row>
    <row r="30" spans="1:11">
      <c r="E30">
        <v>1.7104335249751901E-2</v>
      </c>
      <c r="F30">
        <v>28</v>
      </c>
      <c r="G30">
        <v>7.5758488495711084E-3</v>
      </c>
      <c r="I30">
        <f t="shared" si="0"/>
        <v>1.4471580313422192</v>
      </c>
      <c r="J30">
        <v>-1.7668937997586351</v>
      </c>
      <c r="K30">
        <f t="shared" si="1"/>
        <v>-2.1205686987951804</v>
      </c>
    </row>
    <row r="31" spans="1:11">
      <c r="E31">
        <v>1.5861252883592501E-2</v>
      </c>
      <c r="F31">
        <v>29</v>
      </c>
      <c r="G31">
        <v>6.9841439058924669E-3</v>
      </c>
      <c r="I31">
        <f t="shared" si="0"/>
        <v>1.4623979978989561</v>
      </c>
      <c r="J31">
        <v>-1.7996625106539741</v>
      </c>
      <c r="K31">
        <f t="shared" si="1"/>
        <v>-2.1558868207212813</v>
      </c>
    </row>
    <row r="32" spans="1:11">
      <c r="E32">
        <v>1.4797461243321401E-2</v>
      </c>
      <c r="F32">
        <v>30</v>
      </c>
      <c r="G32">
        <v>6.4534499852831866E-3</v>
      </c>
      <c r="I32">
        <f t="shared" si="0"/>
        <v>1.4771212547196624</v>
      </c>
      <c r="J32">
        <v>-1.8298127888343108</v>
      </c>
      <c r="K32">
        <f t="shared" si="1"/>
        <v>-2.1902080514104725</v>
      </c>
    </row>
    <row r="33" spans="5:11">
      <c r="E33">
        <v>1.37456223181095E-2</v>
      </c>
      <c r="F33">
        <v>31</v>
      </c>
      <c r="G33">
        <v>5.9760314442033127E-3</v>
      </c>
      <c r="I33">
        <f t="shared" si="0"/>
        <v>1.4913616938342726</v>
      </c>
      <c r="J33">
        <v>-1.8618355931647996</v>
      </c>
      <c r="K33">
        <f t="shared" si="1"/>
        <v>-2.2235871260507469</v>
      </c>
    </row>
    <row r="34" spans="5:11">
      <c r="E34">
        <v>1.2873074118786E-2</v>
      </c>
      <c r="F34">
        <v>32</v>
      </c>
      <c r="G34">
        <v>5.5453071696839771E-3</v>
      </c>
      <c r="I34">
        <f t="shared" si="0"/>
        <v>1.505149978319906</v>
      </c>
      <c r="J34">
        <v>-1.8903177302204306</v>
      </c>
      <c r="K34">
        <f t="shared" si="1"/>
        <v>-2.2560743920930109</v>
      </c>
    </row>
    <row r="35" spans="5:11">
      <c r="E35">
        <v>1.20363840646402E-2</v>
      </c>
      <c r="F35">
        <v>33</v>
      </c>
      <c r="G35">
        <v>5.1556536454632814E-3</v>
      </c>
      <c r="I35">
        <f t="shared" si="0"/>
        <v>1.5185139398778875</v>
      </c>
      <c r="J35">
        <v>-1.9195039629647943</v>
      </c>
      <c r="K35">
        <f t="shared" si="1"/>
        <v>-2.2877162660503134</v>
      </c>
    </row>
    <row r="36" spans="5:11">
      <c r="E36">
        <v>1.11518831502575E-2</v>
      </c>
      <c r="F36">
        <v>34</v>
      </c>
      <c r="G36">
        <v>4.8022456038126398E-3</v>
      </c>
      <c r="I36">
        <f t="shared" si="0"/>
        <v>1.5314789170422551</v>
      </c>
      <c r="J36">
        <v>-1.9526517897719127</v>
      </c>
      <c r="K36">
        <f t="shared" si="1"/>
        <v>-2.3185556323562673</v>
      </c>
    </row>
    <row r="37" spans="5:11">
      <c r="E37">
        <v>1.0434720246704001E-2</v>
      </c>
      <c r="F37">
        <v>35</v>
      </c>
      <c r="G37">
        <v>4.4809263639622836E-3</v>
      </c>
      <c r="I37">
        <f t="shared" si="0"/>
        <v>1.5440680443502757</v>
      </c>
      <c r="J37">
        <v>-1.9815191898128413</v>
      </c>
      <c r="K37">
        <f t="shared" si="1"/>
        <v>-2.3486321928840139</v>
      </c>
    </row>
    <row r="38" spans="5:11">
      <c r="E38">
        <v>9.8012263485650706E-3</v>
      </c>
      <c r="F38">
        <v>36</v>
      </c>
      <c r="G38">
        <v>4.1881017635030399E-3</v>
      </c>
      <c r="I38">
        <f t="shared" si="0"/>
        <v>1.5563025007672873</v>
      </c>
      <c r="J38">
        <v>-2.008719581134693</v>
      </c>
      <c r="K38">
        <f t="shared" si="1"/>
        <v>-2.3779827742733075</v>
      </c>
    </row>
    <row r="39" spans="5:11">
      <c r="E39">
        <v>9.1079688751299799E-3</v>
      </c>
      <c r="F39">
        <v>37</v>
      </c>
      <c r="G39">
        <v>3.9206529502309444E-3</v>
      </c>
      <c r="I39">
        <f t="shared" si="0"/>
        <v>1.568201724066995</v>
      </c>
      <c r="J39">
        <v>-2.040578462178809</v>
      </c>
      <c r="K39">
        <f t="shared" si="1"/>
        <v>-2.4066415990337062</v>
      </c>
    </row>
    <row r="40" spans="5:11">
      <c r="E40">
        <v>8.5222858372279199E-3</v>
      </c>
      <c r="F40">
        <v>38</v>
      </c>
      <c r="G40">
        <v>3.6758643354417239E-3</v>
      </c>
      <c r="I40">
        <f t="shared" si="0"/>
        <v>1.5797835966168101</v>
      </c>
      <c r="J40">
        <v>-2.0694439036665444</v>
      </c>
      <c r="K40">
        <f t="shared" si="1"/>
        <v>-2.434640525429637</v>
      </c>
    </row>
    <row r="41" spans="5:11">
      <c r="E41">
        <v>7.9366027993258599E-3</v>
      </c>
      <c r="F41">
        <v>39</v>
      </c>
      <c r="G41">
        <v>3.4513637999148221E-3</v>
      </c>
      <c r="I41">
        <f t="shared" si="0"/>
        <v>1.5910646070264991</v>
      </c>
      <c r="J41">
        <v>-2.1003653541503922</v>
      </c>
      <c r="K41">
        <f t="shared" si="1"/>
        <v>-2.4620092603641992</v>
      </c>
    </row>
    <row r="42" spans="5:11">
      <c r="E42">
        <v>7.3867779066014803E-3</v>
      </c>
      <c r="F42">
        <v>40</v>
      </c>
      <c r="G42">
        <v>3.2450728519931235E-3</v>
      </c>
      <c r="I42">
        <f t="shared" si="0"/>
        <v>1.6020599913279623</v>
      </c>
      <c r="J42">
        <v>-2.1315449584295938</v>
      </c>
      <c r="K42">
        <f t="shared" si="1"/>
        <v>-2.4887755488286487</v>
      </c>
    </row>
    <row r="43" spans="5:11">
      <c r="E43">
        <v>7.0281964548247096E-3</v>
      </c>
      <c r="F43">
        <v>41</v>
      </c>
      <c r="G43">
        <v>3.0551649081361678E-3</v>
      </c>
      <c r="I43">
        <f t="shared" si="0"/>
        <v>1.6127838567197355</v>
      </c>
      <c r="J43">
        <v>-2.1531561074422711</v>
      </c>
      <c r="K43">
        <f t="shared" si="1"/>
        <v>-2.5149653429465828</v>
      </c>
    </row>
    <row r="44" spans="5:11">
      <c r="E44">
        <v>6.6218041428110297E-3</v>
      </c>
      <c r="F44">
        <v>42</v>
      </c>
      <c r="G44">
        <v>2.8800302332223282E-3</v>
      </c>
      <c r="I44">
        <f t="shared" si="0"/>
        <v>1.6232492903979006</v>
      </c>
      <c r="J44">
        <v>-2.1790236687899802</v>
      </c>
      <c r="K44">
        <f t="shared" si="1"/>
        <v>-2.5406029531946892</v>
      </c>
    </row>
    <row r="45" spans="5:11">
      <c r="E45">
        <v>6.2632226910342599E-3</v>
      </c>
      <c r="F45">
        <v>43</v>
      </c>
      <c r="G45">
        <v>2.7182463653215617E-3</v>
      </c>
      <c r="I45">
        <f t="shared" si="0"/>
        <v>1.6334684555795864</v>
      </c>
      <c r="J45">
        <v>-2.2032021465346832</v>
      </c>
      <c r="K45">
        <f t="shared" si="1"/>
        <v>-2.5657111840086579</v>
      </c>
    </row>
    <row r="46" spans="5:11">
      <c r="E46">
        <v>5.8329249489021398E-3</v>
      </c>
      <c r="F46">
        <v>44</v>
      </c>
      <c r="G46">
        <v>2.5685530760824089E-3</v>
      </c>
      <c r="I46">
        <f t="shared" si="0"/>
        <v>1.6434526764861874</v>
      </c>
      <c r="J46">
        <v>-2.2341136115156992</v>
      </c>
      <c r="K46">
        <f t="shared" si="1"/>
        <v>-2.5903114556700109</v>
      </c>
    </row>
    <row r="47" spans="5:11">
      <c r="E47">
        <v>5.4623907820661403E-3</v>
      </c>
      <c r="F47">
        <v>45</v>
      </c>
      <c r="G47">
        <v>2.4298310971562292E-3</v>
      </c>
      <c r="I47">
        <f t="shared" si="0"/>
        <v>1.6532125137753437</v>
      </c>
      <c r="J47">
        <v>-2.2626172334485597</v>
      </c>
      <c r="K47">
        <f t="shared" si="1"/>
        <v>-2.6144239141064003</v>
      </c>
    </row>
    <row r="48" spans="5:11">
      <c r="E48">
        <v>5.22333648088163E-3</v>
      </c>
      <c r="F48">
        <v>46</v>
      </c>
      <c r="G48">
        <v>2.3010839857389984E-3</v>
      </c>
      <c r="I48">
        <f t="shared" si="0"/>
        <v>1.6627578316815741</v>
      </c>
      <c r="J48">
        <v>-2.2820519965479877</v>
      </c>
      <c r="K48">
        <f t="shared" si="1"/>
        <v>-2.6380675300156819</v>
      </c>
    </row>
    <row r="49" spans="5:11">
      <c r="E49">
        <v>5.0081876098155599E-3</v>
      </c>
      <c r="F49">
        <v>47</v>
      </c>
      <c r="G49">
        <v>2.1814226163679486E-3</v>
      </c>
      <c r="I49">
        <f t="shared" si="0"/>
        <v>1.6720978579357175</v>
      </c>
      <c r="J49">
        <v>-2.300319410552115</v>
      </c>
      <c r="K49">
        <f t="shared" si="1"/>
        <v>-2.6612601885357328</v>
      </c>
    </row>
    <row r="50" spans="5:11">
      <c r="E50">
        <v>4.80499145380873E-3</v>
      </c>
      <c r="F50">
        <v>48</v>
      </c>
      <c r="G50">
        <v>2.0700518777170065E-3</v>
      </c>
      <c r="I50">
        <f t="shared" si="0"/>
        <v>1.6812412373755872</v>
      </c>
      <c r="J50">
        <v>-2.3183073804339398</v>
      </c>
      <c r="K50">
        <f t="shared" si="1"/>
        <v>-2.684018770521869</v>
      </c>
    </row>
    <row r="51" spans="5:11">
      <c r="E51">
        <v>4.5300790074465401E-3</v>
      </c>
      <c r="F51">
        <v>49</v>
      </c>
      <c r="G51">
        <v>1.9662592270331481E-3</v>
      </c>
      <c r="I51">
        <f t="shared" si="0"/>
        <v>1.6901960800285136</v>
      </c>
      <c r="J51">
        <v>-2.3438942235503371</v>
      </c>
      <c r="K51">
        <f t="shared" si="1"/>
        <v>-2.7063592263571232</v>
      </c>
    </row>
    <row r="52" spans="5:11">
      <c r="E52">
        <v>4.2790719912028001E-3</v>
      </c>
      <c r="F52">
        <v>50</v>
      </c>
      <c r="G52">
        <v>1.8694048147194478E-3</v>
      </c>
      <c r="I52">
        <f t="shared" si="0"/>
        <v>1.6989700043360187</v>
      </c>
      <c r="J52">
        <v>-2.3686504068745351</v>
      </c>
      <c r="K52">
        <f t="shared" si="1"/>
        <v>-2.728296643103775</v>
      </c>
    </row>
    <row r="53" spans="5:11">
      <c r="E53">
        <v>4.05197040507751E-3</v>
      </c>
      <c r="F53">
        <v>51</v>
      </c>
      <c r="G53">
        <v>1.7789129402616258E-3</v>
      </c>
      <c r="I53">
        <f t="shared" si="0"/>
        <v>1.7075701760979363</v>
      </c>
      <c r="J53">
        <v>-2.3923337353153276</v>
      </c>
      <c r="K53">
        <f t="shared" si="1"/>
        <v>-2.7498453057042447</v>
      </c>
    </row>
    <row r="54" spans="5:11">
      <c r="E54">
        <v>3.76510524365609E-3</v>
      </c>
      <c r="F54">
        <v>52</v>
      </c>
      <c r="G54">
        <v>1.6942646404528243E-3</v>
      </c>
      <c r="I54">
        <f t="shared" si="0"/>
        <v>1.7160033436347992</v>
      </c>
      <c r="J54">
        <v>-2.4242228797288097</v>
      </c>
      <c r="K54">
        <f t="shared" si="1"/>
        <v>-2.7710187528531116</v>
      </c>
    </row>
    <row r="55" spans="5:11">
      <c r="E55">
        <v>3.6097199478861601E-3</v>
      </c>
      <c r="F55">
        <v>53</v>
      </c>
      <c r="G55">
        <v>1.6149912434565987E-3</v>
      </c>
      <c r="I55">
        <f t="shared" si="0"/>
        <v>1.7242758696007889</v>
      </c>
      <c r="J55">
        <v>-2.4425264905612591</v>
      </c>
      <c r="K55">
        <f t="shared" si="1"/>
        <v>-2.7918298280875469</v>
      </c>
    </row>
    <row r="56" spans="5:11">
      <c r="E56">
        <v>3.3348075015239699E-3</v>
      </c>
      <c r="F56">
        <v>54</v>
      </c>
      <c r="G56">
        <v>1.5406687490515636E-3</v>
      </c>
      <c r="I56">
        <f t="shared" si="0"/>
        <v>1.7323937598229686</v>
      </c>
      <c r="J56">
        <v>-2.4769292302448118</v>
      </c>
      <c r="K56">
        <f t="shared" si="1"/>
        <v>-2.812290726578957</v>
      </c>
    </row>
    <row r="57" spans="5:11">
      <c r="E57">
        <v>3.1555167756355802E-3</v>
      </c>
      <c r="F57">
        <v>55</v>
      </c>
      <c r="G57">
        <v>1.4709129175252702E-3</v>
      </c>
      <c r="I57">
        <f t="shared" si="0"/>
        <v>1.7403626894942439</v>
      </c>
      <c r="J57">
        <v>-2.5009295066485793</v>
      </c>
      <c r="K57">
        <f t="shared" si="1"/>
        <v>-2.8324130380527119</v>
      </c>
    </row>
    <row r="58" spans="5:11">
      <c r="E58">
        <v>3.01208419492487E-3</v>
      </c>
      <c r="F58">
        <v>56</v>
      </c>
      <c r="G58">
        <v>1.405374968008103E-3</v>
      </c>
      <c r="I58">
        <f t="shared" si="0"/>
        <v>1.7481880270062005</v>
      </c>
      <c r="J58">
        <v>-2.5211328927368664</v>
      </c>
      <c r="K58">
        <f t="shared" si="1"/>
        <v>-2.8522077862141755</v>
      </c>
    </row>
    <row r="59" spans="5:11">
      <c r="E59">
        <v>2.84474618409571E-3</v>
      </c>
      <c r="F59">
        <v>57</v>
      </c>
      <c r="G59">
        <v>1.3437378022625945E-3</v>
      </c>
      <c r="I59">
        <f t="shared" si="0"/>
        <v>1.7558748556724915</v>
      </c>
      <c r="J59">
        <v>-2.5459564764618987</v>
      </c>
      <c r="K59">
        <f t="shared" si="1"/>
        <v>-2.871685465016852</v>
      </c>
    </row>
    <row r="60" spans="5:11">
      <c r="E60">
        <v>2.8088880389180401E-3</v>
      </c>
      <c r="F60">
        <v>58</v>
      </c>
      <c r="G60">
        <v>1.2857126826331584E-3</v>
      </c>
      <c r="I60">
        <f t="shared" si="0"/>
        <v>1.7634279935629373</v>
      </c>
      <c r="J60">
        <v>-2.5514655712466734</v>
      </c>
      <c r="K60">
        <f t="shared" si="1"/>
        <v>-2.8908560720713821</v>
      </c>
    </row>
    <row r="61" spans="5:11">
      <c r="E61">
        <v>2.6893608883257801E-3</v>
      </c>
      <c r="F61">
        <v>59</v>
      </c>
      <c r="G61">
        <v>1.2310363034699998E-3</v>
      </c>
      <c r="I61">
        <f t="shared" si="0"/>
        <v>1.7708520116421442</v>
      </c>
      <c r="J61">
        <v>-2.5703509154070474</v>
      </c>
      <c r="K61">
        <f t="shared" si="1"/>
        <v>-2.9097291394616849</v>
      </c>
    </row>
    <row r="62" spans="5:11">
      <c r="E62">
        <v>2.5817864527927499E-3</v>
      </c>
      <c r="F62">
        <v>60</v>
      </c>
      <c r="G62">
        <v>1.1794682042361871E-3</v>
      </c>
      <c r="I62">
        <f t="shared" si="0"/>
        <v>1.7781512503836436</v>
      </c>
      <c r="J62">
        <v>-2.588079682367479</v>
      </c>
      <c r="K62">
        <f t="shared" si="1"/>
        <v>-2.9283137622060211</v>
      </c>
    </row>
    <row r="63" spans="5:11">
      <c r="E63">
        <v>2.37859029678591E-3</v>
      </c>
      <c r="F63">
        <v>61</v>
      </c>
      <c r="G63">
        <v>1.1307884799863653E-3</v>
      </c>
      <c r="I63">
        <f t="shared" si="0"/>
        <v>1.7853298350107671</v>
      </c>
      <c r="J63">
        <v>-2.6236803571087037</v>
      </c>
      <c r="K63">
        <f t="shared" si="1"/>
        <v>-2.9466186245757244</v>
      </c>
    </row>
    <row r="64" spans="5:11">
      <c r="E64">
        <v>2.2710158612528801E-3</v>
      </c>
      <c r="F64">
        <v>62</v>
      </c>
      <c r="G64">
        <v>1.0847957512120691E-3</v>
      </c>
      <c r="I64">
        <f t="shared" si="0"/>
        <v>1.7923916894982539</v>
      </c>
      <c r="J64">
        <v>-2.6437798325655812</v>
      </c>
      <c r="K64">
        <f t="shared" si="1"/>
        <v>-2.9646520244622319</v>
      </c>
    </row>
    <row r="65" spans="5:11">
      <c r="E65">
        <v>2.1395359956014001E-3</v>
      </c>
      <c r="F65">
        <v>63</v>
      </c>
      <c r="G65">
        <v>1.0413053603801146E-3</v>
      </c>
      <c r="I65">
        <f t="shared" si="0"/>
        <v>1.7993405494535817</v>
      </c>
      <c r="J65">
        <v>-2.6696804025385164</v>
      </c>
      <c r="K65">
        <f t="shared" si="1"/>
        <v>-2.982421895963566</v>
      </c>
    </row>
    <row r="66" spans="5:11">
      <c r="E66">
        <v>2.0678197052460402E-3</v>
      </c>
      <c r="F66">
        <v>64</v>
      </c>
      <c r="G66">
        <v>1.0001477670094621E-3</v>
      </c>
      <c r="I66">
        <f t="shared" si="0"/>
        <v>1.8061799739838871</v>
      </c>
      <c r="J66">
        <v>-2.6844873303896155</v>
      </c>
      <c r="K66">
        <f t="shared" si="1"/>
        <v>-2.9999358303441457</v>
      </c>
    </row>
    <row r="67" spans="5:11">
      <c r="E67">
        <v>1.96024526971301E-3</v>
      </c>
      <c r="F67">
        <v>65</v>
      </c>
      <c r="G67">
        <v>9.6116711697173739E-4</v>
      </c>
      <c r="I67">
        <f>LOG(F67)</f>
        <v>1.8129133566428555</v>
      </c>
      <c r="J67">
        <v>-2.7076895854707126</v>
      </c>
      <c r="K67">
        <f>LOG(G67)</f>
        <v>-3.0172010955065125</v>
      </c>
    </row>
    <row r="68" spans="5:11">
      <c r="E68">
        <v>1.84071811912075E-3</v>
      </c>
      <c r="F68">
        <v>66</v>
      </c>
      <c r="G68">
        <v>9.2421996497114639E-4</v>
      </c>
      <c r="I68">
        <f t="shared" ref="I68:I131" si="2">LOG(F68)</f>
        <v>1.8195439355418688</v>
      </c>
      <c r="J68">
        <v>-2.7350127126819483</v>
      </c>
      <c r="K68">
        <f t="shared" ref="K68:K131" si="3">LOG(G68)</f>
        <v>-3.0342246540999933</v>
      </c>
    </row>
    <row r="69" spans="5:11">
      <c r="E69">
        <v>1.73314368358772E-3</v>
      </c>
      <c r="F69">
        <v>67</v>
      </c>
      <c r="G69">
        <v>8.8917413195192558E-4</v>
      </c>
      <c r="I69">
        <f t="shared" si="2"/>
        <v>1.8260748027008264</v>
      </c>
      <c r="J69">
        <v>-2.7611654312834362</v>
      </c>
      <c r="K69">
        <f t="shared" si="3"/>
        <v>-3.0510131803791993</v>
      </c>
    </row>
    <row r="70" spans="5:11">
      <c r="E70">
        <v>1.67338010829159E-3</v>
      </c>
      <c r="F70">
        <v>68</v>
      </c>
      <c r="G70">
        <v>8.5590768157091704E-4</v>
      </c>
      <c r="I70">
        <f t="shared" si="2"/>
        <v>1.8325089127062364</v>
      </c>
      <c r="J70">
        <v>-2.7764053978401737</v>
      </c>
      <c r="K70">
        <f t="shared" si="3"/>
        <v>-3.0675730759145434</v>
      </c>
    </row>
    <row r="71" spans="5:11">
      <c r="E71">
        <v>1.6375219631139201E-3</v>
      </c>
      <c r="F71">
        <v>69</v>
      </c>
      <c r="G71">
        <v>8.243080019221887E-4</v>
      </c>
      <c r="I71">
        <f t="shared" si="2"/>
        <v>1.8388490907372552</v>
      </c>
      <c r="J71">
        <v>-2.785812866362003</v>
      </c>
      <c r="K71">
        <f t="shared" si="3"/>
        <v>-3.0839104842473035</v>
      </c>
    </row>
    <row r="72" spans="5:11">
      <c r="E72">
        <v>1.58971110287701E-3</v>
      </c>
      <c r="F72">
        <v>70</v>
      </c>
      <c r="G72">
        <v>7.9427098046193345E-4</v>
      </c>
      <c r="I72">
        <f t="shared" si="2"/>
        <v>1.8450980400142569</v>
      </c>
      <c r="J72">
        <v>-2.7986817925513261</v>
      </c>
      <c r="K72">
        <f t="shared" si="3"/>
        <v>-3.1000313045732066</v>
      </c>
    </row>
    <row r="73" spans="5:11">
      <c r="E73">
        <v>1.44627852216631E-3</v>
      </c>
      <c r="F73">
        <v>71</v>
      </c>
      <c r="G73">
        <v>7.6570026159889491E-4</v>
      </c>
      <c r="I73">
        <f t="shared" si="2"/>
        <v>1.8512583487190752</v>
      </c>
      <c r="J73">
        <v>-2.8397480632019594</v>
      </c>
      <c r="K73">
        <f t="shared" si="3"/>
        <v>-3.115941204530801</v>
      </c>
    </row>
    <row r="74" spans="5:11">
      <c r="E74">
        <v>1.3865149468701801E-3</v>
      </c>
      <c r="F74">
        <v>72</v>
      </c>
      <c r="G74">
        <v>7.385065777248301E-4</v>
      </c>
      <c r="I74">
        <f t="shared" si="2"/>
        <v>1.8573324964312685</v>
      </c>
      <c r="J74">
        <v>-2.8580754442914915</v>
      </c>
      <c r="K74">
        <f t="shared" si="3"/>
        <v>-3.1316456321639814</v>
      </c>
    </row>
    <row r="75" spans="5:11">
      <c r="E75">
        <v>1.3506568016924999E-3</v>
      </c>
      <c r="F75">
        <v>73</v>
      </c>
      <c r="G75">
        <v>7.126071455916804E-4</v>
      </c>
      <c r="I75">
        <f t="shared" si="2"/>
        <v>1.8633228601204559</v>
      </c>
      <c r="J75">
        <v>-2.869454990034991</v>
      </c>
      <c r="K75">
        <f t="shared" si="3"/>
        <v>-3.1471498271218574</v>
      </c>
    </row>
    <row r="76" spans="5:11">
      <c r="E76">
        <v>1.29089322639637E-3</v>
      </c>
      <c r="F76">
        <v>74</v>
      </c>
      <c r="G76">
        <v>6.8792512092307411E-4</v>
      </c>
      <c r="I76">
        <f t="shared" si="2"/>
        <v>1.8692317197309762</v>
      </c>
      <c r="J76">
        <v>-2.8891096780314616</v>
      </c>
      <c r="K76">
        <f t="shared" si="3"/>
        <v>-3.1624588311535806</v>
      </c>
    </row>
    <row r="77" spans="5:11">
      <c r="E77">
        <v>1.2191769360410201E-3</v>
      </c>
      <c r="F77">
        <v>75</v>
      </c>
      <c r="G77">
        <v>6.6438910499934671E-4</v>
      </c>
      <c r="I77">
        <f t="shared" si="2"/>
        <v>1.8750612633917001</v>
      </c>
      <c r="J77">
        <v>-2.9139332617564926</v>
      </c>
      <c r="K77">
        <f t="shared" si="3"/>
        <v>-3.1775774979507152</v>
      </c>
    </row>
    <row r="78" spans="5:11">
      <c r="E78">
        <v>1.1594133607448901E-3</v>
      </c>
      <c r="F78">
        <v>76</v>
      </c>
      <c r="G78">
        <v>6.4193269769575252E-4</v>
      </c>
      <c r="I78">
        <f t="shared" si="2"/>
        <v>1.8808135922807914</v>
      </c>
      <c r="J78">
        <v>-2.9357616992521658</v>
      </c>
      <c r="K78">
        <f t="shared" si="3"/>
        <v>-3.192510502385248</v>
      </c>
    </row>
    <row r="79" spans="5:11">
      <c r="E79">
        <v>1.14746064568566E-3</v>
      </c>
      <c r="F79">
        <v>77</v>
      </c>
      <c r="G79">
        <v>6.2049409209874516E-4</v>
      </c>
      <c r="I79">
        <f t="shared" si="2"/>
        <v>1.8864907251724818</v>
      </c>
      <c r="J79">
        <v>-2.9402622004788439</v>
      </c>
      <c r="K79">
        <f t="shared" si="3"/>
        <v>-3.2072623491872165</v>
      </c>
    </row>
    <row r="80" spans="5:11">
      <c r="E80">
        <v>1.11160250050799E-3</v>
      </c>
      <c r="F80">
        <v>78</v>
      </c>
      <c r="G80">
        <v>6.0001570638822425E-4</v>
      </c>
      <c r="I80">
        <f t="shared" si="2"/>
        <v>1.8920946026904804</v>
      </c>
      <c r="J80">
        <v>-2.9540504849644744</v>
      </c>
      <c r="K80">
        <f t="shared" si="3"/>
        <v>-3.2218373811022603</v>
      </c>
    </row>
    <row r="81" spans="5:11">
      <c r="E81">
        <v>1.03988621015263E-3</v>
      </c>
      <c r="F81">
        <v>79</v>
      </c>
      <c r="G81">
        <v>5.8044384916586538E-4</v>
      </c>
      <c r="I81">
        <f t="shared" si="2"/>
        <v>1.8976270912904414</v>
      </c>
      <c r="J81">
        <v>-2.9830141808997936</v>
      </c>
      <c r="K81">
        <f t="shared" si="3"/>
        <v>-3.236239786566069</v>
      </c>
    </row>
    <row r="82" spans="5:11">
      <c r="E82">
        <v>1.02793349509341E-3</v>
      </c>
      <c r="F82">
        <v>80</v>
      </c>
      <c r="G82">
        <v>5.6172841484069082E-4</v>
      </c>
      <c r="I82">
        <f t="shared" si="2"/>
        <v>1.9030899869919435</v>
      </c>
      <c r="J82">
        <v>-2.9880349822748418</v>
      </c>
      <c r="K82">
        <f t="shared" si="3"/>
        <v>-3.250473606929638</v>
      </c>
    </row>
    <row r="83" spans="5:11">
      <c r="E83" s="3">
        <v>9.9207534991573292E-4</v>
      </c>
      <c r="F83">
        <v>81</v>
      </c>
      <c r="G83">
        <v>5.438226060610269E-4</v>
      </c>
      <c r="I83">
        <f t="shared" si="2"/>
        <v>1.9084850188786497</v>
      </c>
      <c r="J83">
        <v>-3.0034553411423359</v>
      </c>
      <c r="K83">
        <f t="shared" si="3"/>
        <v>-3.2645427432665328</v>
      </c>
    </row>
    <row r="84" spans="5:11">
      <c r="E84" s="3">
        <v>9.8012263485650693E-4</v>
      </c>
      <c r="F84">
        <v>82</v>
      </c>
      <c r="G84">
        <v>5.2668268051411381E-4</v>
      </c>
      <c r="I84">
        <f t="shared" si="2"/>
        <v>1.9138138523837167</v>
      </c>
      <c r="J84">
        <v>-3.008719581134693</v>
      </c>
      <c r="K84">
        <f t="shared" si="3"/>
        <v>-3.2784509627908416</v>
      </c>
    </row>
    <row r="85" spans="5:11">
      <c r="E85" s="3">
        <v>8.4864276920502404E-4</v>
      </c>
      <c r="F85">
        <v>83</v>
      </c>
      <c r="G85">
        <v>5.102677197067726E-4</v>
      </c>
      <c r="I85">
        <f t="shared" si="2"/>
        <v>1.919078092376074</v>
      </c>
      <c r="J85">
        <v>-3.0712750847993346</v>
      </c>
      <c r="K85">
        <f t="shared" si="3"/>
        <v>-3.2922019049122322</v>
      </c>
    </row>
    <row r="86" spans="5:11">
      <c r="E86" s="3">
        <v>8.2473733908657303E-4</v>
      </c>
      <c r="F86">
        <v>84</v>
      </c>
      <c r="G86">
        <v>4.9453941759798105E-4</v>
      </c>
      <c r="I86">
        <f t="shared" si="2"/>
        <v>1.9242792860618816</v>
      </c>
      <c r="J86">
        <v>-3.0836843427811544</v>
      </c>
      <c r="K86">
        <f t="shared" si="3"/>
        <v>-3.3057990869524634</v>
      </c>
    </row>
    <row r="87" spans="5:11">
      <c r="E87" s="3">
        <v>8.0083190896812202E-4</v>
      </c>
      <c r="F87">
        <v>85</v>
      </c>
      <c r="G87">
        <v>4.7946188718138037E-4</v>
      </c>
      <c r="I87">
        <f t="shared" si="2"/>
        <v>1.9294189257142926</v>
      </c>
      <c r="J87">
        <v>-3.0964586308175832</v>
      </c>
      <c r="K87">
        <f t="shared" si="3"/>
        <v>-3.3192459095458147</v>
      </c>
    </row>
    <row r="88" spans="5:11">
      <c r="E88" s="3">
        <v>7.6497376379044502E-4</v>
      </c>
      <c r="F88">
        <v>86</v>
      </c>
      <c r="G88">
        <v>4.6500148331647391E-4</v>
      </c>
      <c r="I88">
        <f t="shared" si="2"/>
        <v>1.9344984512435677</v>
      </c>
      <c r="J88">
        <v>-3.1163534595345221</v>
      </c>
      <c r="K88">
        <f t="shared" si="3"/>
        <v>-3.3325456617441707</v>
      </c>
    </row>
    <row r="89" spans="5:11">
      <c r="E89" s="3">
        <v>7.6497376379044502E-4</v>
      </c>
      <c r="F89">
        <v>87</v>
      </c>
      <c r="G89">
        <v>4.5112664028491503E-4</v>
      </c>
      <c r="I89">
        <f t="shared" si="2"/>
        <v>1.9395192526186185</v>
      </c>
      <c r="J89">
        <v>-3.1163534595345221</v>
      </c>
      <c r="K89">
        <f t="shared" si="3"/>
        <v>-3.3457015258459477</v>
      </c>
    </row>
    <row r="90" spans="5:11">
      <c r="E90" s="3">
        <v>7.6497376379044502E-4</v>
      </c>
      <c r="F90">
        <v>88</v>
      </c>
      <c r="G90">
        <v>4.3780772270572498E-4</v>
      </c>
      <c r="I90">
        <f t="shared" si="2"/>
        <v>1.9444826721501687</v>
      </c>
      <c r="J90">
        <v>-3.1163534595345221</v>
      </c>
      <c r="K90">
        <f t="shared" si="3"/>
        <v>-3.3587165819665779</v>
      </c>
    </row>
    <row r="91" spans="5:11">
      <c r="E91" s="3">
        <v>7.0521018849431603E-4</v>
      </c>
      <c r="F91">
        <v>89</v>
      </c>
      <c r="G91">
        <v>4.2501688858292643E-4</v>
      </c>
      <c r="I91">
        <f t="shared" si="2"/>
        <v>1.9493900066449128</v>
      </c>
      <c r="J91">
        <v>-3.1516814218762654</v>
      </c>
      <c r="K91">
        <f t="shared" si="3"/>
        <v>-3.3715938123669944</v>
      </c>
    </row>
    <row r="92" spans="5:11">
      <c r="E92" s="3">
        <v>6.6935204331663902E-4</v>
      </c>
      <c r="F92">
        <v>90</v>
      </c>
      <c r="G92">
        <v>4.1272796338322074E-4</v>
      </c>
      <c r="I92">
        <f t="shared" si="2"/>
        <v>1.954242509439325</v>
      </c>
      <c r="J92">
        <v>-3.1743454065122094</v>
      </c>
      <c r="K92">
        <f t="shared" si="3"/>
        <v>-3.3843361055553109</v>
      </c>
    </row>
    <row r="93" spans="5:11">
      <c r="E93" s="3">
        <v>6.6935204331663902E-4</v>
      </c>
      <c r="F93">
        <v>91</v>
      </c>
      <c r="G93">
        <v>4.0091632415170902E-4</v>
      </c>
      <c r="I93">
        <f t="shared" si="2"/>
        <v>1.9590413923210936</v>
      </c>
      <c r="J93">
        <v>-3.1743454065122094</v>
      </c>
      <c r="K93">
        <f t="shared" si="3"/>
        <v>-3.3969462601758309</v>
      </c>
    </row>
    <row r="94" spans="5:11">
      <c r="E94" s="3">
        <v>6.4544661319818801E-4</v>
      </c>
      <c r="F94">
        <v>92</v>
      </c>
      <c r="G94">
        <v>3.8955879277203018E-4</v>
      </c>
      <c r="I94">
        <f t="shared" si="2"/>
        <v>1.9637878273455553</v>
      </c>
      <c r="J94">
        <v>-3.190139673695441</v>
      </c>
      <c r="K94">
        <f t="shared" si="3"/>
        <v>-3.4094269886984652</v>
      </c>
    </row>
    <row r="95" spans="5:11">
      <c r="E95" s="3">
        <v>6.2154118307973603E-4</v>
      </c>
      <c r="F95">
        <v>93</v>
      </c>
      <c r="G95">
        <v>3.7863353756498647E-4</v>
      </c>
      <c r="I95">
        <f t="shared" si="2"/>
        <v>1.968482948553935</v>
      </c>
      <c r="J95">
        <v>-3.2065300898836107</v>
      </c>
      <c r="K95">
        <f t="shared" si="3"/>
        <v>-3.421780920920733</v>
      </c>
    </row>
    <row r="96" spans="5:11">
      <c r="E96" s="3">
        <v>5.9763575296128502E-4</v>
      </c>
      <c r="F96">
        <v>94</v>
      </c>
      <c r="G96">
        <v>3.6811998249803321E-4</v>
      </c>
      <c r="I96">
        <f t="shared" si="2"/>
        <v>1.9731278535996986</v>
      </c>
      <c r="J96">
        <v>-3.2235634291823909</v>
      </c>
      <c r="K96">
        <f t="shared" si="3"/>
        <v>-3.4340106072936587</v>
      </c>
    </row>
    <row r="97" spans="5:11">
      <c r="E97" s="3">
        <v>5.6177760778360801E-4</v>
      </c>
      <c r="F97">
        <v>95</v>
      </c>
      <c r="G97">
        <v>3.5799872334803804E-4</v>
      </c>
      <c r="I97">
        <f t="shared" si="2"/>
        <v>1.9777236052888478</v>
      </c>
      <c r="J97">
        <v>-3.2504355755826921</v>
      </c>
      <c r="K97">
        <f t="shared" si="3"/>
        <v>-3.4461185220820783</v>
      </c>
    </row>
    <row r="98" spans="5:11">
      <c r="E98" s="3">
        <v>5.4982489272438202E-4</v>
      </c>
      <c r="F98">
        <v>96</v>
      </c>
      <c r="G98">
        <v>3.4825145022236102E-4</v>
      </c>
      <c r="I98">
        <f t="shared" si="2"/>
        <v>1.9822712330395684</v>
      </c>
      <c r="J98">
        <v>-3.2597756018368358</v>
      </c>
      <c r="K98">
        <f t="shared" si="3"/>
        <v>-3.4581070663691604</v>
      </c>
    </row>
    <row r="99" spans="5:11">
      <c r="E99" s="3">
        <v>5.2591946260593003E-4</v>
      </c>
      <c r="F99">
        <v>97</v>
      </c>
      <c r="G99">
        <v>3.3886087589946176E-4</v>
      </c>
      <c r="I99">
        <f t="shared" si="2"/>
        <v>1.9867717342662448</v>
      </c>
      <c r="J99">
        <v>-3.2790807570322227</v>
      </c>
      <c r="K99">
        <f t="shared" si="3"/>
        <v>-3.4699785709142548</v>
      </c>
    </row>
    <row r="100" spans="5:11">
      <c r="E100" s="3">
        <v>5.0201403248747902E-4</v>
      </c>
      <c r="F100">
        <v>98</v>
      </c>
      <c r="G100">
        <v>3.2981066950058186E-4</v>
      </c>
      <c r="I100">
        <f t="shared" si="2"/>
        <v>1.9912260756924949</v>
      </c>
      <c r="J100">
        <v>-3.2992841431205093</v>
      </c>
      <c r="K100">
        <f t="shared" si="3"/>
        <v>-3.4817352988725929</v>
      </c>
    </row>
    <row r="101" spans="5:11">
      <c r="E101" s="3">
        <v>4.7810860236902801E-4</v>
      </c>
      <c r="F101">
        <v>99</v>
      </c>
      <c r="G101">
        <v>3.2108539504930011E-4</v>
      </c>
      <c r="I101">
        <f t="shared" si="2"/>
        <v>1.9956351945975499</v>
      </c>
      <c r="J101">
        <v>-3.3204734421904472</v>
      </c>
      <c r="K101">
        <f t="shared" si="3"/>
        <v>-3.4933794483847627</v>
      </c>
    </row>
    <row r="102" spans="5:11">
      <c r="E102" s="3">
        <v>4.7810860236902801E-4</v>
      </c>
      <c r="F102">
        <v>100</v>
      </c>
      <c r="G102">
        <v>3.1267045451637942E-4</v>
      </c>
      <c r="I102">
        <f t="shared" si="2"/>
        <v>2</v>
      </c>
      <c r="J102">
        <v>-3.3204734421904472</v>
      </c>
      <c r="K102">
        <f t="shared" si="3"/>
        <v>-3.5049131550433783</v>
      </c>
    </row>
    <row r="103" spans="5:11">
      <c r="E103" s="3">
        <v>4.7810860236902801E-4</v>
      </c>
      <c r="F103">
        <v>101</v>
      </c>
      <c r="G103">
        <v>3.0455203498392578E-4</v>
      </c>
      <c r="I103">
        <f t="shared" si="2"/>
        <v>2.0043213737826426</v>
      </c>
      <c r="J103">
        <v>-3.3204734421904472</v>
      </c>
      <c r="K103">
        <f t="shared" si="3"/>
        <v>-3.51633849424387</v>
      </c>
    </row>
    <row r="104" spans="5:11">
      <c r="E104" s="3">
        <v>4.4225045719135101E-4</v>
      </c>
      <c r="F104">
        <v>102</v>
      </c>
      <c r="G104">
        <v>2.967170595958274E-4</v>
      </c>
      <c r="I104">
        <f t="shared" si="2"/>
        <v>2.0086001717619175</v>
      </c>
      <c r="J104">
        <v>-3.3543317094514142</v>
      </c>
      <c r="K104">
        <f t="shared" si="3"/>
        <v>-3.5276574834258541</v>
      </c>
    </row>
    <row r="105" spans="5:11">
      <c r="E105" s="3">
        <v>4.3029774213212502E-4</v>
      </c>
      <c r="F105">
        <v>103</v>
      </c>
      <c r="G105">
        <v>2.8915314199114286E-4</v>
      </c>
      <c r="I105">
        <f t="shared" si="2"/>
        <v>2.012837224705172</v>
      </c>
      <c r="J105">
        <v>-3.3662309327511224</v>
      </c>
      <c r="K105">
        <f t="shared" si="3"/>
        <v>-3.5388720842111501</v>
      </c>
    </row>
    <row r="106" spans="5:11">
      <c r="E106" s="3">
        <v>4.1834502707289902E-4</v>
      </c>
      <c r="F106">
        <v>104</v>
      </c>
      <c r="G106">
        <v>2.8184854394393125E-4</v>
      </c>
      <c r="I106">
        <f t="shared" si="2"/>
        <v>2.0170333392987803</v>
      </c>
      <c r="J106">
        <v>-3.3784653891681344</v>
      </c>
      <c r="K106">
        <f t="shared" si="3"/>
        <v>-3.5499842044441103</v>
      </c>
    </row>
    <row r="107" spans="5:11">
      <c r="E107" s="3">
        <v>3.8248688189522202E-4</v>
      </c>
      <c r="F107">
        <v>105</v>
      </c>
      <c r="G107">
        <v>2.7479213595725397E-4</v>
      </c>
      <c r="I107">
        <f t="shared" si="2"/>
        <v>2.0211892990699383</v>
      </c>
      <c r="J107">
        <v>-3.4173834551985038</v>
      </c>
      <c r="K107">
        <f t="shared" si="3"/>
        <v>-3.5609957001395598</v>
      </c>
    </row>
    <row r="108" spans="5:11">
      <c r="E108" s="3">
        <v>3.8248688189522202E-4</v>
      </c>
      <c r="F108">
        <v>106</v>
      </c>
      <c r="G108">
        <v>2.6797336058096165E-4</v>
      </c>
      <c r="I108">
        <f t="shared" si="2"/>
        <v>2.0253058652647704</v>
      </c>
      <c r="J108">
        <v>-3.4173834551985038</v>
      </c>
      <c r="K108">
        <f t="shared" si="3"/>
        <v>-3.5719083773433349</v>
      </c>
    </row>
    <row r="109" spans="5:11">
      <c r="E109" s="3">
        <v>3.7053416683599597E-4</v>
      </c>
      <c r="F109">
        <v>107</v>
      </c>
      <c r="G109">
        <v>2.6138219824273841E-4</v>
      </c>
      <c r="I109">
        <f t="shared" si="2"/>
        <v>2.0293837776852097</v>
      </c>
      <c r="J109">
        <v>-3.4311717396841379</v>
      </c>
      <c r="K109">
        <f t="shared" si="3"/>
        <v>-3.5827239939100748</v>
      </c>
    </row>
    <row r="110" spans="5:11">
      <c r="E110" s="3">
        <v>3.5858145177677101E-4</v>
      </c>
      <c r="F110">
        <v>108</v>
      </c>
      <c r="G110">
        <v>2.5500913539981907E-4</v>
      </c>
      <c r="I110">
        <f t="shared" si="2"/>
        <v>2.0334237554869499</v>
      </c>
      <c r="J110">
        <v>-3.4454121787987471</v>
      </c>
      <c r="K110">
        <f t="shared" si="3"/>
        <v>-3.5934442612026491</v>
      </c>
    </row>
    <row r="111" spans="5:11">
      <c r="E111" s="3">
        <v>3.2272330659909401E-4</v>
      </c>
      <c r="F111">
        <v>109</v>
      </c>
      <c r="G111">
        <v>2.4884513483509619E-4</v>
      </c>
      <c r="I111">
        <f t="shared" si="2"/>
        <v>2.0374264979406238</v>
      </c>
      <c r="J111">
        <v>-3.4911696693594219</v>
      </c>
      <c r="K111">
        <f t="shared" si="3"/>
        <v>-3.6040708457173296</v>
      </c>
    </row>
    <row r="112" spans="5:11">
      <c r="E112" s="3">
        <v>2.9881787648064202E-4</v>
      </c>
      <c r="F112">
        <v>110</v>
      </c>
      <c r="G112">
        <v>2.428816079361225E-4</v>
      </c>
      <c r="I112">
        <f t="shared" si="2"/>
        <v>2.0413926851582249</v>
      </c>
      <c r="J112">
        <v>-3.5245934248463726</v>
      </c>
      <c r="K112">
        <f t="shared" si="3"/>
        <v>-3.614605370638559</v>
      </c>
    </row>
    <row r="113" spans="5:11">
      <c r="E113" s="3">
        <v>2.9881787648064202E-4</v>
      </c>
      <c r="F113">
        <v>111</v>
      </c>
      <c r="G113">
        <v>2.3711038880893065E-4</v>
      </c>
      <c r="I113">
        <f t="shared" si="2"/>
        <v>2.0453229787866576</v>
      </c>
      <c r="J113">
        <v>-3.5245934248463726</v>
      </c>
      <c r="K113">
        <f t="shared" si="3"/>
        <v>-3.6250494173269567</v>
      </c>
    </row>
    <row r="114" spans="5:11">
      <c r="E114" s="3">
        <v>2.9881787648064202E-4</v>
      </c>
      <c r="F114">
        <v>112</v>
      </c>
      <c r="G114">
        <v>2.3152371009081528E-4</v>
      </c>
      <c r="I114">
        <f t="shared" si="2"/>
        <v>2.0492180226701815</v>
      </c>
      <c r="J114">
        <v>-3.5245934248463726</v>
      </c>
      <c r="K114">
        <f t="shared" si="3"/>
        <v>-3.6354045267439634</v>
      </c>
    </row>
    <row r="115" spans="5:11">
      <c r="E115" s="3">
        <v>2.9881787648064202E-4</v>
      </c>
      <c r="F115">
        <v>113</v>
      </c>
      <c r="G115">
        <v>2.2611418033732442E-4</v>
      </c>
      <c r="I115">
        <f t="shared" si="2"/>
        <v>2.0530784434834195</v>
      </c>
      <c r="J115">
        <v>-3.5245934248463726</v>
      </c>
      <c r="K115">
        <f t="shared" si="3"/>
        <v>-3.6456722008163398</v>
      </c>
    </row>
    <row r="116" spans="5:11">
      <c r="E116" s="3">
        <v>2.9881787648064202E-4</v>
      </c>
      <c r="F116">
        <v>114</v>
      </c>
      <c r="G116">
        <v>2.2087476286882819E-4</v>
      </c>
      <c r="I116">
        <f t="shared" si="2"/>
        <v>2.0569048513364727</v>
      </c>
      <c r="J116">
        <v>-3.5245934248463726</v>
      </c>
      <c r="K116">
        <f t="shared" si="3"/>
        <v>-3.6558539037435369</v>
      </c>
    </row>
    <row r="117" spans="5:11">
      <c r="E117" s="3">
        <v>2.9881787648064202E-4</v>
      </c>
      <c r="F117">
        <v>115</v>
      </c>
      <c r="G117">
        <v>2.1579875597124861E-4</v>
      </c>
      <c r="I117">
        <f t="shared" si="2"/>
        <v>2.0606978403536118</v>
      </c>
      <c r="J117">
        <v>-3.5245934248463726</v>
      </c>
      <c r="K117">
        <f t="shared" si="3"/>
        <v>-3.6659510632507879</v>
      </c>
    </row>
    <row r="118" spans="5:11">
      <c r="E118" s="3">
        <v>2.8686516142141597E-4</v>
      </c>
      <c r="F118">
        <v>116</v>
      </c>
      <c r="G118">
        <v>2.1087977435394479E-4</v>
      </c>
      <c r="I118">
        <f t="shared" si="2"/>
        <v>2.0644579892269186</v>
      </c>
      <c r="J118">
        <v>-3.5423221918068046</v>
      </c>
      <c r="K118">
        <f t="shared" si="3"/>
        <v>-3.6759650717906038</v>
      </c>
    </row>
    <row r="119" spans="5:11">
      <c r="E119" s="3">
        <v>2.7491244636219101E-4</v>
      </c>
      <c r="F119">
        <v>117</v>
      </c>
      <c r="G119">
        <v>2.0611173177542639E-4</v>
      </c>
      <c r="I119">
        <f t="shared" si="2"/>
        <v>2.0681858617461617</v>
      </c>
      <c r="J119">
        <v>-3.5608055975008166</v>
      </c>
      <c r="K119">
        <f t="shared" si="3"/>
        <v>-3.6858972876951968</v>
      </c>
    </row>
    <row r="120" spans="5:11">
      <c r="E120" s="3">
        <v>2.6295973130296502E-4</v>
      </c>
      <c r="F120">
        <v>118</v>
      </c>
      <c r="G120">
        <v>2.0148882475458E-4</v>
      </c>
      <c r="I120">
        <f t="shared" si="2"/>
        <v>2.0718820073061255</v>
      </c>
      <c r="J120">
        <v>-3.5801107526962039</v>
      </c>
      <c r="K120">
        <f t="shared" si="3"/>
        <v>-3.6957490362822205</v>
      </c>
    </row>
    <row r="121" spans="5:11">
      <c r="E121" s="3">
        <v>2.3905430118451401E-4</v>
      </c>
      <c r="F121">
        <v>119</v>
      </c>
      <c r="G121">
        <v>1.9700551729149408E-4</v>
      </c>
      <c r="I121">
        <f t="shared" si="2"/>
        <v>2.0755469613925306</v>
      </c>
      <c r="J121">
        <v>-3.6215034378544284</v>
      </c>
      <c r="K121">
        <f t="shared" si="3"/>
        <v>-3.7055216109160827</v>
      </c>
    </row>
    <row r="122" spans="5:11">
      <c r="E122" s="3">
        <v>2.1514887106606199E-4</v>
      </c>
      <c r="F122">
        <v>120</v>
      </c>
      <c r="G122">
        <v>1.9265652652785133E-4</v>
      </c>
      <c r="I122">
        <f t="shared" si="2"/>
        <v>2.0791812460476247</v>
      </c>
      <c r="J122">
        <v>-3.6672609284151045</v>
      </c>
      <c r="K122">
        <f t="shared" si="3"/>
        <v>-3.7152162740269423</v>
      </c>
    </row>
    <row r="123" spans="5:11">
      <c r="E123" s="3">
        <v>2.03196156006836E-4</v>
      </c>
      <c r="F123">
        <v>121</v>
      </c>
      <c r="G123">
        <v>1.8843680928220632E-4</v>
      </c>
      <c r="I123">
        <f t="shared" si="2"/>
        <v>2.0827853703164503</v>
      </c>
      <c r="J123">
        <v>-3.6920845121401373</v>
      </c>
      <c r="K123">
        <f t="shared" si="3"/>
        <v>-3.7248342580894125</v>
      </c>
    </row>
    <row r="124" spans="5:11">
      <c r="E124" s="3">
        <v>2.03196156006836E-4</v>
      </c>
      <c r="F124">
        <v>122</v>
      </c>
      <c r="G124">
        <v>1.8434154940039738E-4</v>
      </c>
      <c r="I124">
        <f t="shared" si="2"/>
        <v>2.0863598306747484</v>
      </c>
      <c r="J124">
        <v>-3.6920845121401373</v>
      </c>
      <c r="K124">
        <f t="shared" si="3"/>
        <v>-3.7343767665628618</v>
      </c>
    </row>
    <row r="125" spans="5:11">
      <c r="E125" s="3">
        <v>2.03196156006836E-4</v>
      </c>
      <c r="F125">
        <v>123</v>
      </c>
      <c r="G125">
        <v>1.803661458658484E-4</v>
      </c>
      <c r="I125">
        <f t="shared" si="2"/>
        <v>2.0899051114393981</v>
      </c>
      <c r="J125">
        <v>-3.6920845121401373</v>
      </c>
      <c r="K125">
        <f t="shared" si="3"/>
        <v>-3.7438449747951092</v>
      </c>
    </row>
    <row r="126" spans="5:11">
      <c r="E126" s="3">
        <v>2.03196156006836E-4</v>
      </c>
      <c r="F126">
        <v>124</v>
      </c>
      <c r="G126">
        <v>1.7650620161865715E-4</v>
      </c>
      <c r="I126">
        <f t="shared" si="2"/>
        <v>2.0934216851622351</v>
      </c>
      <c r="J126">
        <v>-3.6920845121401373</v>
      </c>
      <c r="K126">
        <f t="shared" si="3"/>
        <v>-3.7532400308911984</v>
      </c>
    </row>
    <row r="127" spans="5:11">
      <c r="E127" s="3">
        <v>1.9124344094761101E-4</v>
      </c>
      <c r="F127">
        <v>125</v>
      </c>
      <c r="G127">
        <v>1.7275751303615401E-4</v>
      </c>
      <c r="I127">
        <f t="shared" si="2"/>
        <v>2.0969100130080562</v>
      </c>
      <c r="J127">
        <v>-3.7184134508624851</v>
      </c>
      <c r="K127">
        <f t="shared" si="3"/>
        <v>-3.7625630565488803</v>
      </c>
    </row>
    <row r="128" spans="5:11">
      <c r="E128" s="3">
        <v>1.9124344094761101E-4</v>
      </c>
      <c r="F128">
        <v>126</v>
      </c>
      <c r="G128">
        <v>1.6911606003112089E-4</v>
      </c>
      <c r="I128">
        <f t="shared" si="2"/>
        <v>2.1003705451175629</v>
      </c>
      <c r="J128">
        <v>-3.7184134508624851</v>
      </c>
      <c r="K128">
        <f t="shared" si="3"/>
        <v>-3.7718151478623061</v>
      </c>
    </row>
    <row r="129" spans="5:11">
      <c r="E129" s="3">
        <v>1.9124344094761101E-4</v>
      </c>
      <c r="F129">
        <v>127</v>
      </c>
      <c r="G129">
        <v>1.6557799672705723E-4</v>
      </c>
      <c r="I129">
        <f t="shared" si="2"/>
        <v>2.1038037209559568</v>
      </c>
      <c r="J129">
        <v>-3.7184134508624851</v>
      </c>
      <c r="K129">
        <f t="shared" si="3"/>
        <v>-3.7809973760953737</v>
      </c>
    </row>
    <row r="130" spans="5:11">
      <c r="E130" s="3">
        <v>1.67338010829159E-4</v>
      </c>
      <c r="F130">
        <v>128</v>
      </c>
      <c r="G130">
        <v>1.6213964267283601E-4</v>
      </c>
      <c r="I130">
        <f t="shared" si="2"/>
        <v>2.1072099696478683</v>
      </c>
      <c r="J130">
        <v>-3.7764053978401737</v>
      </c>
      <c r="K130">
        <f t="shared" si="3"/>
        <v>-3.7901107884260972</v>
      </c>
    </row>
    <row r="131" spans="5:11">
      <c r="E131" s="3">
        <v>1.67338010829159E-4</v>
      </c>
      <c r="F131">
        <v>129</v>
      </c>
      <c r="G131">
        <v>1.5879747456180645E-4</v>
      </c>
      <c r="I131">
        <f t="shared" si="2"/>
        <v>2.1105897102992488</v>
      </c>
      <c r="J131">
        <v>-3.7764053978401737</v>
      </c>
      <c r="K131">
        <f t="shared" si="3"/>
        <v>-3.7991564086632876</v>
      </c>
    </row>
    <row r="132" spans="5:11">
      <c r="E132" s="3">
        <v>1.67338010829159E-4</v>
      </c>
      <c r="F132">
        <v>130</v>
      </c>
      <c r="G132">
        <v>1.555481184229043E-4</v>
      </c>
      <c r="I132">
        <f t="shared" ref="I132:I195" si="4">LOG(F132)</f>
        <v>2.1139433523068369</v>
      </c>
      <c r="J132">
        <v>-3.7764053978401737</v>
      </c>
      <c r="K132">
        <f t="shared" ref="K132:K195" si="5">LOG(G132)</f>
        <v>-3.8081352379367774</v>
      </c>
    </row>
    <row r="133" spans="5:11">
      <c r="E133" s="3">
        <v>1.67338010829159E-4</v>
      </c>
      <c r="F133">
        <v>131</v>
      </c>
      <c r="G133">
        <v>1.5238834225363818E-4</v>
      </c>
      <c r="I133">
        <f t="shared" si="4"/>
        <v>2.1172712956557644</v>
      </c>
      <c r="J133">
        <v>-3.7764053978401737</v>
      </c>
      <c r="K133">
        <f t="shared" si="5"/>
        <v>-3.8170482553623488</v>
      </c>
    </row>
    <row r="134" spans="5:11">
      <c r="E134" s="3">
        <v>1.67338010829159E-4</v>
      </c>
      <c r="F134">
        <v>132</v>
      </c>
      <c r="G134">
        <v>1.4931504906694521E-4</v>
      </c>
      <c r="I134">
        <f t="shared" si="4"/>
        <v>2.12057393120585</v>
      </c>
      <c r="J134">
        <v>-3.7764053978401737</v>
      </c>
      <c r="K134">
        <f t="shared" si="5"/>
        <v>-3.8258964186824644</v>
      </c>
    </row>
    <row r="135" spans="5:11">
      <c r="E135" s="3">
        <v>1.67338010829159E-4</v>
      </c>
      <c r="F135">
        <v>133</v>
      </c>
      <c r="G135">
        <v>1.4632527032587038E-4</v>
      </c>
      <c r="I135">
        <f t="shared" si="4"/>
        <v>2.1238516409670858</v>
      </c>
      <c r="J135">
        <v>-3.7764053978401737</v>
      </c>
      <c r="K135">
        <f t="shared" si="5"/>
        <v>-3.8346806648838632</v>
      </c>
    </row>
    <row r="136" spans="5:11">
      <c r="E136" s="3">
        <v>1.67338010829159E-4</v>
      </c>
      <c r="F136">
        <v>134</v>
      </c>
      <c r="G136">
        <v>1.4341615974183952E-4</v>
      </c>
      <c r="I136">
        <f t="shared" si="4"/>
        <v>2.1271047983648077</v>
      </c>
      <c r="J136">
        <v>-3.7764053978401737</v>
      </c>
      <c r="K136">
        <f t="shared" si="5"/>
        <v>-3.8434019107930055</v>
      </c>
    </row>
    <row r="137" spans="5:11">
      <c r="E137" s="3">
        <v>1.67338010829159E-4</v>
      </c>
      <c r="F137">
        <v>135</v>
      </c>
      <c r="G137">
        <v>1.4058498741397095E-4</v>
      </c>
      <c r="I137">
        <f t="shared" si="4"/>
        <v>2.1303337684950061</v>
      </c>
      <c r="J137">
        <v>-3.7764053978401737</v>
      </c>
      <c r="K137">
        <f t="shared" si="5"/>
        <v>-3.8520610536503135</v>
      </c>
    </row>
    <row r="138" spans="5:11">
      <c r="E138" s="3">
        <v>1.5538529576993401E-4</v>
      </c>
      <c r="F138">
        <v>136</v>
      </c>
      <c r="G138">
        <v>1.3782913428840972E-4</v>
      </c>
      <c r="I138">
        <f t="shared" si="4"/>
        <v>2.1335389083702174</v>
      </c>
      <c r="J138">
        <v>-3.8085900812115732</v>
      </c>
      <c r="K138">
        <f t="shared" si="5"/>
        <v>-3.8606589716641189</v>
      </c>
    </row>
    <row r="139" spans="5:11">
      <c r="E139" s="3">
        <v>1.4343258071070799E-4</v>
      </c>
      <c r="F139">
        <v>137</v>
      </c>
      <c r="G139">
        <v>1.3514608691811319E-4</v>
      </c>
      <c r="I139">
        <f t="shared" si="4"/>
        <v>2.1367205671564067</v>
      </c>
      <c r="J139">
        <v>-3.8433521874707859</v>
      </c>
      <c r="K139">
        <f t="shared" si="5"/>
        <v>-3.8691965245451558</v>
      </c>
    </row>
    <row r="140" spans="5:11">
      <c r="E140" s="3">
        <v>1.4343258071070799E-4</v>
      </c>
      <c r="F140">
        <v>138</v>
      </c>
      <c r="G140">
        <v>1.3253343250482891E-4</v>
      </c>
      <c r="I140">
        <f t="shared" si="4"/>
        <v>2.1398790864012365</v>
      </c>
      <c r="J140">
        <v>-3.8433521874707859</v>
      </c>
      <c r="K140">
        <f t="shared" si="5"/>
        <v>-3.877674554022426</v>
      </c>
    </row>
    <row r="141" spans="5:11">
      <c r="E141" s="3">
        <v>1.4343258071070799E-4</v>
      </c>
      <c r="F141">
        <v>139</v>
      </c>
      <c r="G141">
        <v>1.2998885420624034E-4</v>
      </c>
      <c r="I141">
        <f t="shared" si="4"/>
        <v>2.143014800254095</v>
      </c>
      <c r="J141">
        <v>-3.8433521874707859</v>
      </c>
      <c r="K141">
        <f t="shared" si="5"/>
        <v>-3.8860938843412032</v>
      </c>
    </row>
    <row r="142" spans="5:11">
      <c r="E142" s="3">
        <v>1.3147986565148199E-4</v>
      </c>
      <c r="F142">
        <v>140</v>
      </c>
      <c r="G142">
        <v>1.2751012669238765E-4</v>
      </c>
      <c r="I142">
        <f t="shared" si="4"/>
        <v>2.1461280356782382</v>
      </c>
      <c r="J142">
        <v>-3.881140748360187</v>
      </c>
      <c r="K142">
        <f t="shared" si="5"/>
        <v>-3.8944553227439176</v>
      </c>
    </row>
    <row r="143" spans="5:11">
      <c r="E143" s="3">
        <v>1.19527150592257E-4</v>
      </c>
      <c r="F143">
        <v>141</v>
      </c>
      <c r="G143">
        <v>1.2509511193652871E-4</v>
      </c>
      <c r="I143">
        <f t="shared" si="4"/>
        <v>2.1492191126553797</v>
      </c>
      <c r="J143">
        <v>-3.9225334335184097</v>
      </c>
      <c r="K143">
        <f t="shared" si="5"/>
        <v>-3.9027596599346164</v>
      </c>
    </row>
    <row r="144" spans="5:11">
      <c r="E144" s="3">
        <v>1.19527150592257E-4</v>
      </c>
      <c r="F144">
        <v>142</v>
      </c>
      <c r="G144">
        <v>1.2274175522657528E-4</v>
      </c>
      <c r="I144">
        <f t="shared" si="4"/>
        <v>2.1522883443830563</v>
      </c>
      <c r="J144">
        <v>-3.9225334335184097</v>
      </c>
      <c r="K144">
        <f t="shared" si="5"/>
        <v>-3.9110076705276802</v>
      </c>
    </row>
    <row r="145" spans="5:11">
      <c r="E145" s="3">
        <v>1.19527150592257E-4</v>
      </c>
      <c r="F145">
        <v>143</v>
      </c>
      <c r="G145">
        <v>1.2044808138415711E-4</v>
      </c>
      <c r="I145">
        <f t="shared" si="4"/>
        <v>2.1553360374650619</v>
      </c>
      <c r="J145">
        <v>-3.9225334335184097</v>
      </c>
      <c r="K145">
        <f t="shared" si="5"/>
        <v>-3.9192001134814101</v>
      </c>
    </row>
    <row r="146" spans="5:11">
      <c r="E146" s="3">
        <v>1.19527150592257E-4</v>
      </c>
      <c r="F146">
        <v>144</v>
      </c>
      <c r="G146">
        <v>1.1821219117919345E-4</v>
      </c>
      <c r="I146">
        <f t="shared" si="4"/>
        <v>2.1583624920952498</v>
      </c>
      <c r="J146">
        <v>-3.9225334335184097</v>
      </c>
      <c r="K146">
        <f t="shared" si="5"/>
        <v>-3.9273377325171226</v>
      </c>
    </row>
    <row r="147" spans="5:11">
      <c r="E147" s="3">
        <v>1.19527150592257E-4</v>
      </c>
      <c r="F147">
        <v>145</v>
      </c>
      <c r="G147">
        <v>1.1603225792864664E-4</v>
      </c>
      <c r="I147">
        <f t="shared" si="4"/>
        <v>2.1613680022349748</v>
      </c>
      <c r="J147">
        <v>-3.9225334335184097</v>
      </c>
      <c r="K147">
        <f t="shared" si="5"/>
        <v>-3.9354212565243043</v>
      </c>
    </row>
    <row r="148" spans="5:11">
      <c r="E148" s="3">
        <v>1.19527150592257E-4</v>
      </c>
      <c r="F148">
        <v>146</v>
      </c>
      <c r="G148">
        <v>1.1390652426885292E-4</v>
      </c>
      <c r="I148">
        <f t="shared" si="4"/>
        <v>2.1643528557844371</v>
      </c>
      <c r="J148">
        <v>-3.9225334335184097</v>
      </c>
      <c r="K148">
        <f t="shared" si="5"/>
        <v>-3.9434513999523895</v>
      </c>
    </row>
    <row r="149" spans="5:11">
      <c r="E149" s="3">
        <v>1.19527150592257E-4</v>
      </c>
      <c r="F149">
        <v>147</v>
      </c>
      <c r="G149">
        <v>1.1183329909149855E-4</v>
      </c>
      <c r="I149">
        <f t="shared" si="4"/>
        <v>2.167317334748176</v>
      </c>
      <c r="J149">
        <v>-3.9225334335184097</v>
      </c>
      <c r="K149">
        <f t="shared" si="5"/>
        <v>-3.9514288631896934</v>
      </c>
    </row>
    <row r="150" spans="5:11">
      <c r="E150" s="3">
        <v>1.19527150592257E-4</v>
      </c>
      <c r="F150">
        <v>148</v>
      </c>
      <c r="G150">
        <v>1.0981095463394468E-4</v>
      </c>
      <c r="I150">
        <f t="shared" si="4"/>
        <v>2.1702617153949575</v>
      </c>
      <c r="J150">
        <v>-3.9225334335184097</v>
      </c>
      <c r="K150">
        <f t="shared" si="5"/>
        <v>-3.9593543329299896</v>
      </c>
    </row>
    <row r="151" spans="5:11">
      <c r="E151" s="3">
        <v>1.07574435533031E-4</v>
      </c>
      <c r="F151">
        <v>149</v>
      </c>
      <c r="G151">
        <v>1.0783792371518367E-4</v>
      </c>
      <c r="I151">
        <f t="shared" si="4"/>
        <v>2.173186268412274</v>
      </c>
      <c r="J151">
        <v>-3.9682909240790858</v>
      </c>
      <c r="K151">
        <f t="shared" si="5"/>
        <v>-3.9672284825272204</v>
      </c>
    </row>
    <row r="152" spans="5:11">
      <c r="E152" s="3">
        <v>1.07574435533031E-4</v>
      </c>
      <c r="F152">
        <v>150</v>
      </c>
      <c r="G152">
        <v>1.0591269710925469E-4</v>
      </c>
      <c r="I152">
        <f t="shared" si="4"/>
        <v>2.1760912590556813</v>
      </c>
      <c r="J152">
        <v>-3.9682909240790858</v>
      </c>
      <c r="K152">
        <f t="shared" si="5"/>
        <v>-3.9750519723388007</v>
      </c>
    </row>
    <row r="153" spans="5:11">
      <c r="E153" s="3">
        <v>9.56217204738056E-5</v>
      </c>
      <c r="F153">
        <v>151</v>
      </c>
      <c r="G153">
        <v>1.0403382104845799E-4</v>
      </c>
      <c r="I153">
        <f t="shared" si="4"/>
        <v>2.1789769472931693</v>
      </c>
      <c r="J153">
        <v>-4.0194434465264663</v>
      </c>
      <c r="K153">
        <f t="shared" si="5"/>
        <v>-3.9828254500579416</v>
      </c>
    </row>
    <row r="154" spans="5:11">
      <c r="E154" s="3">
        <v>9.56217204738056E-5</v>
      </c>
      <c r="F154">
        <v>152</v>
      </c>
      <c r="G154">
        <v>1.0219989484917378E-4</v>
      </c>
      <c r="I154">
        <f t="shared" si="4"/>
        <v>2.1818435879447726</v>
      </c>
      <c r="J154">
        <v>-4.0194434465264663</v>
      </c>
      <c r="K154">
        <f t="shared" si="5"/>
        <v>-3.9905495510354263</v>
      </c>
    </row>
    <row r="155" spans="5:11">
      <c r="E155" s="3">
        <v>9.56217204738056E-5</v>
      </c>
      <c r="F155">
        <v>153</v>
      </c>
      <c r="G155">
        <v>1.0040956865353758E-4</v>
      </c>
      <c r="I155">
        <f t="shared" si="4"/>
        <v>2.1846914308175989</v>
      </c>
      <c r="J155">
        <v>-4.0194434465264663</v>
      </c>
      <c r="K155">
        <f t="shared" si="5"/>
        <v>-3.9982248985912268</v>
      </c>
    </row>
    <row r="156" spans="5:11">
      <c r="E156" s="3">
        <v>9.56217204738056E-5</v>
      </c>
      <c r="F156">
        <v>154</v>
      </c>
      <c r="G156">
        <v>9.8661541280633443E-5</v>
      </c>
      <c r="I156">
        <f t="shared" si="4"/>
        <v>2.1875207208364631</v>
      </c>
      <c r="J156">
        <v>-4.0194434465264663</v>
      </c>
      <c r="K156">
        <f t="shared" si="5"/>
        <v>-4.0058521043163493</v>
      </c>
    </row>
    <row r="157" spans="5:11">
      <c r="E157" s="3">
        <v>8.3669005414579905E-5</v>
      </c>
      <c r="F157">
        <v>155</v>
      </c>
      <c r="G157">
        <v>9.6954558181249913E-5</v>
      </c>
      <c r="I157">
        <f t="shared" si="4"/>
        <v>2.1903316981702914</v>
      </c>
      <c r="J157">
        <v>-4.0774353935041523</v>
      </c>
      <c r="K157">
        <f t="shared" si="5"/>
        <v>-4.013431768365268</v>
      </c>
    </row>
    <row r="158" spans="5:11">
      <c r="E158" s="3">
        <v>8.3669005414579905E-5</v>
      </c>
      <c r="F158">
        <v>156</v>
      </c>
      <c r="G158">
        <v>9.528740949059944E-5</v>
      </c>
      <c r="I158">
        <f t="shared" si="4"/>
        <v>2.1931245983544616</v>
      </c>
      <c r="J158">
        <v>-4.0774353935041523</v>
      </c>
      <c r="K158">
        <f t="shared" si="5"/>
        <v>-4.0209644797393134</v>
      </c>
    </row>
    <row r="159" spans="5:11">
      <c r="E159" s="3">
        <v>7.1716290355354197E-5</v>
      </c>
      <c r="F159">
        <v>157</v>
      </c>
      <c r="G159">
        <v>9.365892817374628E-5</v>
      </c>
      <c r="I159">
        <f t="shared" si="4"/>
        <v>2.1958996524092336</v>
      </c>
      <c r="J159">
        <v>-4.1443821831347663</v>
      </c>
      <c r="K159">
        <f t="shared" si="5"/>
        <v>-4.0284508165613175</v>
      </c>
    </row>
    <row r="160" spans="5:11">
      <c r="E160" s="3">
        <v>7.1716290355354197E-5</v>
      </c>
      <c r="F160">
        <v>158</v>
      </c>
      <c r="G160">
        <v>9.2067988258784958E-5</v>
      </c>
      <c r="I160">
        <f t="shared" si="4"/>
        <v>2.1986570869544226</v>
      </c>
      <c r="J160">
        <v>-4.1443821831347663</v>
      </c>
      <c r="K160">
        <f t="shared" si="5"/>
        <v>-4.0358913463418782</v>
      </c>
    </row>
    <row r="161" spans="5:11">
      <c r="E161" s="3">
        <v>5.9763575296128502E-5</v>
      </c>
      <c r="F161">
        <v>159</v>
      </c>
      <c r="G161">
        <v>9.0513503153121468E-5</v>
      </c>
      <c r="I161">
        <f t="shared" si="4"/>
        <v>2.2013971243204513</v>
      </c>
      <c r="J161">
        <v>-4.2235634291823905</v>
      </c>
      <c r="K161">
        <f t="shared" si="5"/>
        <v>-4.04328662623751</v>
      </c>
    </row>
    <row r="162" spans="5:11">
      <c r="E162" s="3">
        <v>5.9763575296128502E-5</v>
      </c>
      <c r="F162">
        <v>160</v>
      </c>
      <c r="G162">
        <v>8.8994424038467542E-5</v>
      </c>
      <c r="I162">
        <f t="shared" si="4"/>
        <v>2.2041199826559246</v>
      </c>
      <c r="J162">
        <v>-4.2235634291823905</v>
      </c>
      <c r="K162">
        <f t="shared" si="5"/>
        <v>-4.0506372033010027</v>
      </c>
    </row>
    <row r="163" spans="5:11">
      <c r="E163" s="3">
        <v>5.9763575296128502E-5</v>
      </c>
      <c r="F163">
        <v>161</v>
      </c>
      <c r="G163">
        <v>8.7509738340424504E-5</v>
      </c>
      <c r="I163">
        <f t="shared" si="4"/>
        <v>2.2068258760318495</v>
      </c>
      <c r="J163">
        <v>-4.2235634291823905</v>
      </c>
      <c r="K163">
        <f t="shared" si="5"/>
        <v>-4.0579436147242509</v>
      </c>
    </row>
    <row r="164" spans="5:11">
      <c r="E164" s="3">
        <v>5.9763575296128502E-5</v>
      </c>
      <c r="F164">
        <v>162</v>
      </c>
      <c r="G164">
        <v>8.6058468268768591E-5</v>
      </c>
      <c r="I164">
        <f t="shared" si="4"/>
        <v>2.2095150145426308</v>
      </c>
      <c r="J164">
        <v>-4.2235634291823905</v>
      </c>
      <c r="K164">
        <f t="shared" si="5"/>
        <v>-4.0652063880738396</v>
      </c>
    </row>
    <row r="165" spans="5:11">
      <c r="E165" s="3">
        <v>5.9763575296128502E-5</v>
      </c>
      <c r="F165">
        <v>163</v>
      </c>
      <c r="G165">
        <v>8.4639669424773414E-5</v>
      </c>
      <c r="I165">
        <f t="shared" si="4"/>
        <v>2.2121876044039577</v>
      </c>
      <c r="J165">
        <v>-4.2235634291823905</v>
      </c>
      <c r="K165">
        <f t="shared" si="5"/>
        <v>-4.0724260415196305</v>
      </c>
    </row>
    <row r="166" spans="5:11">
      <c r="E166" s="3">
        <v>5.9763575296128502E-5</v>
      </c>
      <c r="F166">
        <v>164</v>
      </c>
      <c r="G166">
        <v>8.3252429472117329E-5</v>
      </c>
      <c r="I166">
        <f t="shared" si="4"/>
        <v>2.214843848047698</v>
      </c>
      <c r="J166">
        <v>-4.2235634291823905</v>
      </c>
      <c r="K166">
        <f t="shared" si="5"/>
        <v>-4.0796030840566058</v>
      </c>
    </row>
    <row r="167" spans="5:11">
      <c r="E167" s="3">
        <v>5.9763575296128502E-5</v>
      </c>
      <c r="F167">
        <v>165</v>
      </c>
      <c r="G167">
        <v>8.1895866868120148E-5</v>
      </c>
      <c r="I167">
        <f t="shared" si="4"/>
        <v>2.2174839442139063</v>
      </c>
      <c r="J167">
        <v>-4.2235634291823905</v>
      </c>
      <c r="K167">
        <f t="shared" si="5"/>
        <v>-4.0867380157202007</v>
      </c>
    </row>
    <row r="168" spans="5:11">
      <c r="E168" s="3">
        <v>5.9763575296128502E-5</v>
      </c>
      <c r="F168">
        <v>166</v>
      </c>
      <c r="G168">
        <v>8.0569129652235746E-5</v>
      </c>
      <c r="I168">
        <f t="shared" si="4"/>
        <v>2.220108088040055</v>
      </c>
      <c r="J168">
        <v>-4.2235634291823905</v>
      </c>
      <c r="K168">
        <f t="shared" si="5"/>
        <v>-4.0938313277953577</v>
      </c>
    </row>
    <row r="169" spans="5:11">
      <c r="E169" s="3">
        <v>4.78108602369028E-5</v>
      </c>
      <c r="F169">
        <v>167</v>
      </c>
      <c r="G169">
        <v>7.9271394288904281E-5</v>
      </c>
      <c r="I169">
        <f t="shared" si="4"/>
        <v>2.2227164711475833</v>
      </c>
      <c r="J169">
        <v>-4.3204734421904467</v>
      </c>
      <c r="K169">
        <f t="shared" si="5"/>
        <v>-4.100883503019519</v>
      </c>
    </row>
    <row r="170" spans="5:11">
      <c r="E170" s="3">
        <v>4.78108602369028E-5</v>
      </c>
      <c r="F170">
        <v>168</v>
      </c>
      <c r="G170">
        <v>7.8001864562026883E-5</v>
      </c>
      <c r="I170">
        <f t="shared" si="4"/>
        <v>2.2253092817258628</v>
      </c>
      <c r="J170">
        <v>-4.3204734421904467</v>
      </c>
      <c r="K170">
        <f t="shared" si="5"/>
        <v>-4.1078950157797633</v>
      </c>
    </row>
    <row r="171" spans="5:11">
      <c r="E171" s="3">
        <v>4.78108602369028E-5</v>
      </c>
      <c r="F171">
        <v>169</v>
      </c>
      <c r="G171">
        <v>7.6759770518478816E-5</v>
      </c>
      <c r="I171">
        <f t="shared" si="4"/>
        <v>2.2278867046136734</v>
      </c>
      <c r="J171">
        <v>-4.3204734421904467</v>
      </c>
      <c r="K171">
        <f t="shared" si="5"/>
        <v>-4.1148663323043007</v>
      </c>
    </row>
    <row r="172" spans="5:11">
      <c r="E172" s="3">
        <v>4.78108602369028E-5</v>
      </c>
      <c r="F172">
        <v>170</v>
      </c>
      <c r="G172">
        <v>7.554436745822305E-5</v>
      </c>
      <c r="I172">
        <f t="shared" si="4"/>
        <v>2.2304489213782741</v>
      </c>
      <c r="J172">
        <v>-4.3204734421904467</v>
      </c>
      <c r="K172">
        <f t="shared" si="5"/>
        <v>-4.1217979108484961</v>
      </c>
    </row>
    <row r="173" spans="5:11">
      <c r="E173" s="3">
        <v>4.78108602369028E-5</v>
      </c>
      <c r="F173">
        <v>171</v>
      </c>
      <c r="G173">
        <v>7.4354934968716313E-5</v>
      </c>
      <c r="I173">
        <f t="shared" si="4"/>
        <v>2.2329961103921536</v>
      </c>
      <c r="J173">
        <v>-4.3204734421904467</v>
      </c>
      <c r="K173">
        <f t="shared" si="5"/>
        <v>-4.128690201875628</v>
      </c>
    </row>
    <row r="174" spans="5:11">
      <c r="E174" s="3">
        <v>4.78108602369028E-5</v>
      </c>
      <c r="F174">
        <v>172</v>
      </c>
      <c r="G174">
        <v>7.3190776001427676E-5</v>
      </c>
      <c r="I174">
        <f t="shared" si="4"/>
        <v>2.2355284469075487</v>
      </c>
      <c r="J174">
        <v>-4.3204734421904467</v>
      </c>
      <c r="K174">
        <f t="shared" si="5"/>
        <v>-4.135543648232562</v>
      </c>
    </row>
    <row r="175" spans="5:11">
      <c r="E175" s="3">
        <v>4.78108602369028E-5</v>
      </c>
      <c r="F175">
        <v>173</v>
      </c>
      <c r="G175">
        <v>7.2051215988412138E-5</v>
      </c>
      <c r="I175">
        <f t="shared" si="4"/>
        <v>2.2380461031287955</v>
      </c>
      <c r="J175">
        <v>-4.3204734421904467</v>
      </c>
      <c r="K175">
        <f t="shared" si="5"/>
        <v>-4.1423586853204828</v>
      </c>
    </row>
    <row r="176" spans="5:11">
      <c r="E176" s="3">
        <v>3.5858145177677098E-5</v>
      </c>
      <c r="F176">
        <v>174</v>
      </c>
      <c r="G176">
        <v>7.0935601996986885E-5</v>
      </c>
      <c r="I176">
        <f t="shared" si="4"/>
        <v>2.2405492482825999</v>
      </c>
      <c r="J176">
        <v>-4.4454121787987475</v>
      </c>
      <c r="K176">
        <f t="shared" si="5"/>
        <v>-4.1491357412608849</v>
      </c>
    </row>
    <row r="177" spans="5:11">
      <c r="E177" s="3">
        <v>3.5858145177677098E-5</v>
      </c>
      <c r="F177">
        <v>175</v>
      </c>
      <c r="G177">
        <v>6.9843301920667356E-5</v>
      </c>
      <c r="I177">
        <f t="shared" si="4"/>
        <v>2.2430380486862944</v>
      </c>
      <c r="J177">
        <v>-4.4454121787987475</v>
      </c>
      <c r="K177">
        <f t="shared" si="5"/>
        <v>-4.1558752370569563</v>
      </c>
    </row>
    <row r="178" spans="5:11">
      <c r="E178" s="3">
        <v>3.5858145177677098E-5</v>
      </c>
      <c r="F178">
        <v>176</v>
      </c>
      <c r="G178">
        <v>6.8773703704619384E-5</v>
      </c>
      <c r="I178">
        <f t="shared" si="4"/>
        <v>2.2455126678141499</v>
      </c>
      <c r="J178">
        <v>-4.4454121787987475</v>
      </c>
      <c r="K178">
        <f t="shared" si="5"/>
        <v>-4.1625775867505119</v>
      </c>
    </row>
    <row r="179" spans="5:11">
      <c r="E179" s="3">
        <v>3.5858145177677098E-5</v>
      </c>
      <c r="F179">
        <v>177</v>
      </c>
      <c r="G179">
        <v>6.7726214603971809E-5</v>
      </c>
      <c r="I179">
        <f t="shared" si="4"/>
        <v>2.2479732663618068</v>
      </c>
      <c r="J179">
        <v>-4.4454121787987475</v>
      </c>
      <c r="K179">
        <f t="shared" si="5"/>
        <v>-4.1692431975746382</v>
      </c>
    </row>
    <row r="180" spans="5:11">
      <c r="E180" s="3">
        <v>3.5858145177677098E-5</v>
      </c>
      <c r="F180">
        <v>178</v>
      </c>
      <c r="G180">
        <v>6.6700260473429631E-5</v>
      </c>
      <c r="I180">
        <f t="shared" si="4"/>
        <v>2.2504200023088941</v>
      </c>
      <c r="J180">
        <v>-4.4454121787987475</v>
      </c>
      <c r="K180">
        <f t="shared" si="5"/>
        <v>-4.1758724701021572</v>
      </c>
    </row>
    <row r="181" spans="5:11">
      <c r="E181" s="3">
        <v>3.5858145177677098E-5</v>
      </c>
      <c r="F181">
        <v>179</v>
      </c>
      <c r="G181">
        <v>6.5695285086701439E-5</v>
      </c>
      <c r="I181">
        <f t="shared" si="4"/>
        <v>2.2528530309798933</v>
      </c>
      <c r="J181">
        <v>-4.4454121787987475</v>
      </c>
      <c r="K181">
        <f t="shared" si="5"/>
        <v>-4.1824657983900853</v>
      </c>
    </row>
    <row r="182" spans="5:11">
      <c r="E182" s="3">
        <v>3.5858145177677098E-5</v>
      </c>
      <c r="F182">
        <v>180</v>
      </c>
      <c r="G182">
        <v>6.4710749484339061E-5</v>
      </c>
      <c r="I182">
        <f t="shared" si="4"/>
        <v>2.255272505103306</v>
      </c>
      <c r="J182">
        <v>-4.4454121787987475</v>
      </c>
      <c r="K182">
        <f t="shared" si="5"/>
        <v>-4.1890235701201854</v>
      </c>
    </row>
    <row r="183" spans="5:11">
      <c r="E183" s="3">
        <v>3.5858145177677098E-5</v>
      </c>
      <c r="F183">
        <v>181</v>
      </c>
      <c r="G183">
        <v>6.3746131348658942E-5</v>
      </c>
      <c r="I183">
        <f t="shared" si="4"/>
        <v>2.2576785748691846</v>
      </c>
      <c r="J183">
        <v>-4.4454121787987475</v>
      </c>
      <c r="K183">
        <f t="shared" si="5"/>
        <v>-4.1955461667357508</v>
      </c>
    </row>
    <row r="184" spans="5:11">
      <c r="E184" s="3">
        <v>3.5858145177677098E-5</v>
      </c>
      <c r="F184">
        <v>182</v>
      </c>
      <c r="G184">
        <v>6.2800924404480434E-5</v>
      </c>
      <c r="I184">
        <f t="shared" si="4"/>
        <v>2.2600713879850747</v>
      </c>
      <c r="J184">
        <v>-4.4454121787987475</v>
      </c>
      <c r="K184">
        <f t="shared" si="5"/>
        <v>-4.2020339635747437</v>
      </c>
    </row>
    <row r="185" spans="5:11">
      <c r="E185" s="3">
        <v>3.5858145177677098E-5</v>
      </c>
      <c r="F185">
        <v>183</v>
      </c>
      <c r="G185">
        <v>6.1874637844487661E-5</v>
      </c>
      <c r="I185">
        <f t="shared" si="4"/>
        <v>2.2624510897304293</v>
      </c>
      <c r="J185">
        <v>-4.4454121787987475</v>
      </c>
      <c r="K185">
        <f t="shared" si="5"/>
        <v>-4.2084873299993992</v>
      </c>
    </row>
    <row r="186" spans="5:11">
      <c r="E186" s="3">
        <v>3.5858145177677098E-5</v>
      </c>
      <c r="F186">
        <v>184</v>
      </c>
      <c r="G186">
        <v>6.0966795778077377E-5</v>
      </c>
      <c r="I186">
        <f t="shared" si="4"/>
        <v>2.2648178230095364</v>
      </c>
      <c r="J186">
        <v>-4.4454121787987475</v>
      </c>
      <c r="K186">
        <f t="shared" si="5"/>
        <v>-4.2149066295224058</v>
      </c>
    </row>
    <row r="187" spans="5:11">
      <c r="E187" s="3">
        <v>2.39054301184514E-5</v>
      </c>
      <c r="F187">
        <v>185</v>
      </c>
      <c r="G187">
        <v>6.0076936702615448E-5</v>
      </c>
      <c r="I187">
        <f t="shared" si="4"/>
        <v>2.2671717284030137</v>
      </c>
      <c r="J187">
        <v>-4.621503437854428</v>
      </c>
      <c r="K187">
        <f t="shared" si="5"/>
        <v>-4.2212922199297793</v>
      </c>
    </row>
    <row r="188" spans="5:11">
      <c r="E188" s="3">
        <v>2.39054301184514E-5</v>
      </c>
      <c r="F188">
        <v>186</v>
      </c>
      <c r="G188">
        <v>5.9204612996081451E-5</v>
      </c>
      <c r="I188">
        <f t="shared" si="4"/>
        <v>2.2695129442179165</v>
      </c>
      <c r="J188">
        <v>-4.621503437854428</v>
      </c>
      <c r="K188">
        <f t="shared" si="5"/>
        <v>-4.227644453400516</v>
      </c>
    </row>
    <row r="189" spans="5:11">
      <c r="E189" s="3">
        <v>2.39054301184514E-5</v>
      </c>
      <c r="F189">
        <v>187</v>
      </c>
      <c r="G189">
        <v>5.8349390430127152E-5</v>
      </c>
      <c r="I189">
        <f t="shared" si="4"/>
        <v>2.271841606536499</v>
      </c>
      <c r="J189">
        <v>-4.621503437854428</v>
      </c>
      <c r="K189">
        <f t="shared" si="5"/>
        <v>-4.2339636766231514</v>
      </c>
    </row>
    <row r="190" spans="5:11">
      <c r="E190" s="3">
        <v>2.39054301184514E-5</v>
      </c>
      <c r="F190">
        <v>188</v>
      </c>
      <c r="G190">
        <v>5.7510847702629829E-5</v>
      </c>
      <c r="I190">
        <f t="shared" si="4"/>
        <v>2.27415784926368</v>
      </c>
      <c r="J190">
        <v>-4.621503437854428</v>
      </c>
      <c r="K190">
        <f t="shared" si="5"/>
        <v>-4.2402502309092975</v>
      </c>
    </row>
    <row r="191" spans="5:11">
      <c r="E191" s="3">
        <v>2.39054301184514E-5</v>
      </c>
      <c r="F191">
        <v>189</v>
      </c>
      <c r="G191">
        <v>5.6688575988863433E-5</v>
      </c>
      <c r="I191">
        <f t="shared" si="4"/>
        <v>2.2764618041732443</v>
      </c>
      <c r="J191">
        <v>-4.621503437854428</v>
      </c>
      <c r="K191">
        <f t="shared" si="5"/>
        <v>-4.2465044523042543</v>
      </c>
    </row>
    <row r="192" spans="5:11">
      <c r="E192" s="3">
        <v>2.39054301184514E-5</v>
      </c>
      <c r="F192">
        <v>190</v>
      </c>
      <c r="G192">
        <v>5.5882178510453833E-5</v>
      </c>
      <c r="I192">
        <f t="shared" si="4"/>
        <v>2.2787536009528289</v>
      </c>
      <c r="J192">
        <v>-4.621503437854428</v>
      </c>
      <c r="K192">
        <f t="shared" si="5"/>
        <v>-4.2527266716948109</v>
      </c>
    </row>
    <row r="193" spans="5:11">
      <c r="E193" s="3">
        <v>2.39054301184514E-5</v>
      </c>
      <c r="F193">
        <v>191</v>
      </c>
      <c r="G193">
        <v>5.5091270121329647E-5</v>
      </c>
      <c r="I193">
        <f t="shared" si="4"/>
        <v>2.2810333672477277</v>
      </c>
      <c r="J193">
        <v>-4.621503437854428</v>
      </c>
      <c r="K193">
        <f t="shared" si="5"/>
        <v>-4.2589172149142778</v>
      </c>
    </row>
    <row r="194" spans="5:11">
      <c r="E194" s="3">
        <v>2.39054301184514E-5</v>
      </c>
      <c r="F194">
        <v>192</v>
      </c>
      <c r="G194">
        <v>5.4315476909914667E-5</v>
      </c>
      <c r="I194">
        <f t="shared" si="4"/>
        <v>2.2833012287035497</v>
      </c>
      <c r="J194">
        <v>-4.621503437854428</v>
      </c>
      <c r="K194">
        <f t="shared" si="5"/>
        <v>-4.2650764028448807</v>
      </c>
    </row>
    <row r="195" spans="5:11">
      <c r="E195" s="3">
        <v>2.39054301184514E-5</v>
      </c>
      <c r="F195">
        <v>193</v>
      </c>
      <c r="G195">
        <v>5.3554435816847138E-5</v>
      </c>
      <c r="I195">
        <f t="shared" si="4"/>
        <v>2.2855573090077739</v>
      </c>
      <c r="J195">
        <v>-4.621503437854428</v>
      </c>
      <c r="K195">
        <f t="shared" si="5"/>
        <v>-4.2712045515175596</v>
      </c>
    </row>
    <row r="196" spans="5:11">
      <c r="E196" s="3">
        <v>2.39054301184514E-5</v>
      </c>
      <c r="F196">
        <v>194</v>
      </c>
      <c r="G196">
        <v>5.2807794267545653E-5</v>
      </c>
      <c r="I196">
        <f t="shared" ref="I196:I231" si="6">LOG(F196)</f>
        <v>2.287801729930226</v>
      </c>
      <c r="J196">
        <v>-4.621503437854428</v>
      </c>
      <c r="K196">
        <f t="shared" ref="K196:K231" si="7">LOG(G196)</f>
        <v>-4.2773019722092762</v>
      </c>
    </row>
    <row r="197" spans="5:11">
      <c r="E197" s="3">
        <v>2.39054301184514E-5</v>
      </c>
      <c r="F197">
        <v>195</v>
      </c>
      <c r="G197">
        <v>5.2075209818975019E-5</v>
      </c>
      <c r="I197">
        <f t="shared" si="6"/>
        <v>2.2900346113625178</v>
      </c>
      <c r="J197">
        <v>-4.621503437854428</v>
      </c>
      <c r="K197">
        <f t="shared" si="7"/>
        <v>-4.2833689715378842</v>
      </c>
    </row>
    <row r="198" spans="5:11">
      <c r="E198" s="3">
        <v>2.39054301184514E-5</v>
      </c>
      <c r="F198">
        <v>196</v>
      </c>
      <c r="G198">
        <v>5.1356349819994391E-5</v>
      </c>
      <c r="I198">
        <f t="shared" si="6"/>
        <v>2.2922560713564759</v>
      </c>
      <c r="J198">
        <v>-4.621503437854428</v>
      </c>
      <c r="K198">
        <f t="shared" si="7"/>
        <v>-4.2894058515546512</v>
      </c>
    </row>
    <row r="199" spans="5:11">
      <c r="E199" s="3">
        <v>2.39054301184514E-5</v>
      </c>
      <c r="F199">
        <v>197</v>
      </c>
      <c r="G199">
        <v>5.0650891084702748E-5</v>
      </c>
      <c r="I199">
        <f t="shared" si="6"/>
        <v>2.2944662261615929</v>
      </c>
      <c r="J199">
        <v>-4.621503437854428</v>
      </c>
      <c r="K199">
        <f t="shared" si="7"/>
        <v>-4.2954129098344973</v>
      </c>
    </row>
    <row r="200" spans="5:11">
      <c r="E200" s="3">
        <v>2.39054301184514E-5</v>
      </c>
      <c r="F200">
        <v>198</v>
      </c>
      <c r="G200">
        <v>4.9958519578223184E-5</v>
      </c>
      <c r="I200">
        <f t="shared" si="6"/>
        <v>2.2966651902615309</v>
      </c>
      <c r="J200">
        <v>-4.621503437854428</v>
      </c>
      <c r="K200">
        <f t="shared" si="7"/>
        <v>-4.3013904395640061</v>
      </c>
    </row>
    <row r="201" spans="5:11">
      <c r="E201" s="3">
        <v>2.39054301184514E-5</v>
      </c>
      <c r="F201">
        <v>199</v>
      </c>
      <c r="G201">
        <v>4.9278930114393787E-5</v>
      </c>
      <c r="I201">
        <f t="shared" si="6"/>
        <v>2.2988530764097068</v>
      </c>
      <c r="J201">
        <v>-4.621503437854428</v>
      </c>
      <c r="K201">
        <f t="shared" si="7"/>
        <v>-4.3073387296272942</v>
      </c>
    </row>
    <row r="202" spans="5:11">
      <c r="E202" s="3">
        <v>2.39054301184514E-5</v>
      </c>
      <c r="F202">
        <v>200</v>
      </c>
      <c r="G202">
        <v>4.8611826064858274E-5</v>
      </c>
      <c r="I202">
        <f t="shared" si="6"/>
        <v>2.3010299956639813</v>
      </c>
      <c r="J202">
        <v>-4.621503437854428</v>
      </c>
      <c r="K202">
        <f t="shared" si="7"/>
        <v>-4.3132580646897818</v>
      </c>
    </row>
    <row r="203" spans="5:11">
      <c r="E203" s="3">
        <v>2.39054301184514E-5</v>
      </c>
      <c r="F203">
        <v>201</v>
      </c>
      <c r="G203">
        <v>4.7956919079075018E-5</v>
      </c>
      <c r="I203">
        <f t="shared" si="6"/>
        <v>2.3031960574204891</v>
      </c>
      <c r="J203">
        <v>-4.621503437854428</v>
      </c>
      <c r="K203">
        <f t="shared" si="7"/>
        <v>-4.3191487252799394</v>
      </c>
    </row>
    <row r="204" spans="5:11">
      <c r="E204" s="3">
        <v>2.39054301184514E-5</v>
      </c>
      <c r="F204">
        <v>202</v>
      </c>
      <c r="G204">
        <v>4.7313928814782321E-5</v>
      </c>
      <c r="I204">
        <f t="shared" si="6"/>
        <v>2.3053513694466239</v>
      </c>
      <c r="J204">
        <v>-4.621503437854428</v>
      </c>
      <c r="K204">
        <f t="shared" si="7"/>
        <v>-4.3250109878690672</v>
      </c>
    </row>
    <row r="205" spans="5:11">
      <c r="E205" s="3">
        <v>2.39054301184514E-5</v>
      </c>
      <c r="F205">
        <v>203</v>
      </c>
      <c r="G205">
        <v>4.6682582678484514E-5</v>
      </c>
      <c r="I205">
        <f t="shared" si="6"/>
        <v>2.307496037913213</v>
      </c>
      <c r="J205">
        <v>-4.621503437854428</v>
      </c>
      <c r="K205">
        <f t="shared" si="7"/>
        <v>-4.3308451249491444</v>
      </c>
    </row>
    <row r="206" spans="5:11">
      <c r="E206" s="3">
        <v>2.39054301184514E-5</v>
      </c>
      <c r="F206">
        <v>204</v>
      </c>
      <c r="G206">
        <v>4.6062615575536034E-5</v>
      </c>
      <c r="I206">
        <f t="shared" si="6"/>
        <v>2.3096301674258988</v>
      </c>
      <c r="J206">
        <v>-4.621503437854428</v>
      </c>
      <c r="K206">
        <f t="shared" si="7"/>
        <v>-4.3366514051088503</v>
      </c>
    </row>
    <row r="207" spans="5:11">
      <c r="E207" s="3">
        <v>2.39054301184514E-5</v>
      </c>
      <c r="F207">
        <v>205</v>
      </c>
      <c r="G207">
        <v>4.5453769669430701E-5</v>
      </c>
      <c r="I207">
        <f t="shared" si="6"/>
        <v>2.3117538610557542</v>
      </c>
      <c r="J207">
        <v>-4.621503437854428</v>
      </c>
      <c r="K207">
        <f t="shared" si="7"/>
        <v>-4.3424300931077386</v>
      </c>
    </row>
    <row r="208" spans="5:11">
      <c r="E208" s="3">
        <v>2.39054301184514E-5</v>
      </c>
      <c r="F208">
        <v>206</v>
      </c>
      <c r="G208">
        <v>4.4855794149909621E-5</v>
      </c>
      <c r="I208">
        <f t="shared" si="6"/>
        <v>2.3138672203691533</v>
      </c>
      <c r="J208">
        <v>-4.621503437854428</v>
      </c>
      <c r="K208">
        <f t="shared" si="7"/>
        <v>-4.3481814499486982</v>
      </c>
    </row>
    <row r="209" spans="5:11">
      <c r="E209" s="3">
        <v>2.39054301184514E-5</v>
      </c>
      <c r="F209">
        <v>207</v>
      </c>
      <c r="G209">
        <v>4.4268445009529122E-5</v>
      </c>
      <c r="I209">
        <f t="shared" si="6"/>
        <v>2.3159703454569178</v>
      </c>
      <c r="J209">
        <v>-4.621503437854428</v>
      </c>
      <c r="K209">
        <f t="shared" si="7"/>
        <v>-4.3539057329486788</v>
      </c>
    </row>
    <row r="210" spans="5:11">
      <c r="E210" s="3">
        <v>2.39054301184514E-5</v>
      </c>
      <c r="F210">
        <v>208</v>
      </c>
      <c r="G210">
        <v>4.3691484828340329E-5</v>
      </c>
      <c r="I210">
        <f t="shared" si="6"/>
        <v>2.3180633349627615</v>
      </c>
      <c r="J210">
        <v>-4.621503437854428</v>
      </c>
      <c r="K210">
        <f t="shared" si="7"/>
        <v>-4.359603195807777</v>
      </c>
    </row>
    <row r="211" spans="5:11">
      <c r="E211" s="3">
        <v>2.39054301184514E-5</v>
      </c>
      <c r="F211">
        <v>209</v>
      </c>
      <c r="G211">
        <v>4.3124682566349798E-5</v>
      </c>
      <c r="I211">
        <f t="shared" si="6"/>
        <v>2.3201462861110542</v>
      </c>
      <c r="J211">
        <v>-4.621503437854428</v>
      </c>
      <c r="K211">
        <f t="shared" si="7"/>
        <v>-4.3652740886766992</v>
      </c>
    </row>
    <row r="212" spans="5:11">
      <c r="E212" s="3">
        <v>2.39054301184514E-5</v>
      </c>
      <c r="F212">
        <v>210</v>
      </c>
      <c r="G212">
        <v>4.2567813363445884E-5</v>
      </c>
      <c r="I212">
        <f t="shared" si="6"/>
        <v>2.3222192947339191</v>
      </c>
      <c r="J212">
        <v>-4.621503437854428</v>
      </c>
      <c r="K212">
        <f t="shared" si="7"/>
        <v>-4.3709186582226707</v>
      </c>
    </row>
    <row r="213" spans="5:11">
      <c r="E213" s="3">
        <v>2.39054301184514E-5</v>
      </c>
      <c r="F213">
        <v>211</v>
      </c>
      <c r="G213">
        <v>4.2020658346488836E-5</v>
      </c>
      <c r="I213">
        <f t="shared" si="6"/>
        <v>2.3242824552976926</v>
      </c>
      <c r="J213">
        <v>-4.621503437854428</v>
      </c>
      <c r="K213">
        <f t="shared" si="7"/>
        <v>-4.3765371476938091</v>
      </c>
    </row>
    <row r="214" spans="5:11">
      <c r="E214" s="3">
        <v>2.39054301184514E-5</v>
      </c>
      <c r="F214">
        <v>212</v>
      </c>
      <c r="G214">
        <v>4.1483004443276634E-5</v>
      </c>
      <c r="I214">
        <f t="shared" si="6"/>
        <v>2.3263358609287512</v>
      </c>
      <c r="J214">
        <v>-4.621503437854428</v>
      </c>
      <c r="K214">
        <f t="shared" si="7"/>
        <v>-4.3821297969820332</v>
      </c>
    </row>
    <row r="215" spans="5:11">
      <c r="E215" s="3">
        <v>2.39054301184514E-5</v>
      </c>
      <c r="F215">
        <v>213</v>
      </c>
      <c r="G215">
        <v>4.095464420311166E-5</v>
      </c>
      <c r="I215">
        <f t="shared" si="6"/>
        <v>2.3283796034387376</v>
      </c>
      <c r="J215">
        <v>-4.621503437854428</v>
      </c>
      <c r="K215">
        <f t="shared" si="7"/>
        <v>-4.3876968426845133</v>
      </c>
    </row>
    <row r="216" spans="5:11">
      <c r="E216" s="3">
        <v>2.39054301184514E-5</v>
      </c>
      <c r="F216">
        <v>214</v>
      </c>
      <c r="G216">
        <v>4.0435375623704594E-5</v>
      </c>
      <c r="I216">
        <f t="shared" si="6"/>
        <v>2.330413773349191</v>
      </c>
      <c r="J216">
        <v>-4.621503437854428</v>
      </c>
      <c r="K216">
        <f t="shared" si="7"/>
        <v>-4.3932385181637406</v>
      </c>
    </row>
    <row r="217" spans="5:11">
      <c r="E217" s="3">
        <v>2.39054301184514E-5</v>
      </c>
      <c r="F217">
        <v>215</v>
      </c>
      <c r="G217">
        <v>3.9925001984164746E-5</v>
      </c>
      <c r="I217">
        <f t="shared" si="6"/>
        <v>2.3324384599156054</v>
      </c>
      <c r="J217">
        <v>-4.621503437854428</v>
      </c>
      <c r="K217">
        <f t="shared" si="7"/>
        <v>-4.3987550536062168</v>
      </c>
    </row>
    <row r="218" spans="5:11">
      <c r="E218" s="3">
        <v>2.39054301184514E-5</v>
      </c>
      <c r="F218">
        <v>216</v>
      </c>
      <c r="G218">
        <v>3.9423331683836082E-5</v>
      </c>
      <c r="I218">
        <f t="shared" si="6"/>
        <v>2.3344537511509307</v>
      </c>
      <c r="J218">
        <v>-4.621503437854428</v>
      </c>
      <c r="K218">
        <f t="shared" si="7"/>
        <v>-4.40424667607983</v>
      </c>
    </row>
    <row r="219" spans="5:11">
      <c r="E219" s="3">
        <v>2.39054301184514E-5</v>
      </c>
      <c r="F219">
        <v>217</v>
      </c>
      <c r="G219">
        <v>3.8930178086749505E-5</v>
      </c>
      <c r="I219">
        <f t="shared" si="6"/>
        <v>2.3364597338485296</v>
      </c>
      <c r="J219">
        <v>-4.621503437854428</v>
      </c>
      <c r="K219">
        <f t="shared" si="7"/>
        <v>-4.4097136095899367</v>
      </c>
    </row>
    <row r="220" spans="5:11">
      <c r="E220" s="3">
        <v>2.39054301184514E-5</v>
      </c>
      <c r="F220">
        <v>218</v>
      </c>
      <c r="G220">
        <v>3.8445359371470477E-5</v>
      </c>
      <c r="I220">
        <f t="shared" si="6"/>
        <v>2.3384564936046046</v>
      </c>
      <c r="J220">
        <v>-4.621503437854428</v>
      </c>
      <c r="K220">
        <f t="shared" si="7"/>
        <v>-4.4151560751341901</v>
      </c>
    </row>
    <row r="221" spans="5:11">
      <c r="E221" s="3">
        <v>2.39054301184514E-5</v>
      </c>
      <c r="F221">
        <v>219</v>
      </c>
      <c r="G221">
        <v>3.7968698386134025E-5</v>
      </c>
      <c r="I221">
        <f t="shared" si="6"/>
        <v>2.3404441148401185</v>
      </c>
      <c r="J221">
        <v>-4.621503437854428</v>
      </c>
      <c r="K221">
        <f t="shared" si="7"/>
        <v>-4.4205742907561412</v>
      </c>
    </row>
    <row r="222" spans="5:11">
      <c r="E222" s="3">
        <v>2.39054301184514E-5</v>
      </c>
      <c r="F222">
        <v>220</v>
      </c>
      <c r="G222">
        <v>3.7500022508462925E-5</v>
      </c>
      <c r="I222">
        <f t="shared" si="6"/>
        <v>2.3424226808222062</v>
      </c>
      <c r="J222">
        <v>-4.621503437854428</v>
      </c>
      <c r="K222">
        <f t="shared" si="7"/>
        <v>-4.4259684715976597</v>
      </c>
    </row>
    <row r="223" spans="5:11">
      <c r="E223" s="3">
        <v>2.39054301184514E-5</v>
      </c>
      <c r="F223">
        <v>221</v>
      </c>
      <c r="G223">
        <v>3.7039163510579075E-5</v>
      </c>
      <c r="I223">
        <f t="shared" si="6"/>
        <v>2.3443922736851106</v>
      </c>
      <c r="J223">
        <v>-4.621503437854428</v>
      </c>
      <c r="K223">
        <f t="shared" si="7"/>
        <v>-4.4313388299501959</v>
      </c>
    </row>
    <row r="224" spans="5:11">
      <c r="E224" s="3">
        <v>1.19527150592257E-5</v>
      </c>
      <c r="F224">
        <v>222</v>
      </c>
      <c r="G224">
        <v>3.6585957428422652E-5</v>
      </c>
      <c r="I224">
        <f t="shared" si="6"/>
        <v>2.3463529744506388</v>
      </c>
      <c r="J224">
        <v>-4.9225334335184092</v>
      </c>
      <c r="K224">
        <f t="shared" si="7"/>
        <v>-4.4366855753049066</v>
      </c>
    </row>
    <row r="225" spans="5:11">
      <c r="E225" s="3">
        <v>1.19527150592257E-5</v>
      </c>
      <c r="F225">
        <v>223</v>
      </c>
      <c r="G225">
        <v>3.6140244435602601E-5</v>
      </c>
      <c r="I225">
        <f t="shared" si="6"/>
        <v>2.3483048630481607</v>
      </c>
      <c r="J225">
        <v>-4.9225334335184092</v>
      </c>
      <c r="K225">
        <f t="shared" si="7"/>
        <v>-4.4420089144016952</v>
      </c>
    </row>
    <row r="226" spans="5:11">
      <c r="E226" s="3">
        <v>1.19527150592257E-5</v>
      </c>
      <c r="F226">
        <v>224</v>
      </c>
      <c r="G226">
        <v>3.5701868721509573E-5</v>
      </c>
      <c r="I226">
        <f t="shared" si="6"/>
        <v>2.3502480183341627</v>
      </c>
      <c r="J226">
        <v>-4.9225334335184092</v>
      </c>
      <c r="K226">
        <f t="shared" si="7"/>
        <v>-4.4473090512771751</v>
      </c>
    </row>
    <row r="227" spans="5:11">
      <c r="E227" s="3">
        <v>1.19527150592257E-5</v>
      </c>
      <c r="F227">
        <v>225</v>
      </c>
      <c r="G227">
        <v>3.5270678373529991E-5</v>
      </c>
      <c r="I227">
        <f t="shared" si="6"/>
        <v>2.3521825181113627</v>
      </c>
      <c r="J227">
        <v>-4.9225334335184092</v>
      </c>
      <c r="K227">
        <f t="shared" si="7"/>
        <v>-4.4525861873115993</v>
      </c>
    </row>
    <row r="228" spans="5:11">
      <c r="E228" s="3">
        <v>1.19527150592257E-5</v>
      </c>
      <c r="F228">
        <v>226</v>
      </c>
      <c r="G228">
        <v>3.4846525263205711E-5</v>
      </c>
      <c r="I228">
        <f t="shared" si="6"/>
        <v>2.3541084391474008</v>
      </c>
      <c r="J228">
        <v>-4.9225334335184092</v>
      </c>
      <c r="K228">
        <f t="shared" si="7"/>
        <v>-4.4578405212747683</v>
      </c>
    </row>
    <row r="229" spans="5:11">
      <c r="E229" s="3">
        <v>1.19527150592257E-5</v>
      </c>
      <c r="F229">
        <v>227</v>
      </c>
      <c r="G229">
        <v>3.4429264936190836E-5</v>
      </c>
      <c r="I229">
        <f t="shared" si="6"/>
        <v>2.3560258571931225</v>
      </c>
      <c r="J229">
        <v>-4.9225334335184092</v>
      </c>
      <c r="K229">
        <f t="shared" si="7"/>
        <v>-4.4630722493709571</v>
      </c>
    </row>
    <row r="230" spans="5:11">
      <c r="E230" s="3">
        <v>1.19527150592257E-5</v>
      </c>
      <c r="F230">
        <v>228</v>
      </c>
      <c r="G230">
        <v>3.4018756505863817E-5</v>
      </c>
      <c r="I230">
        <f t="shared" si="6"/>
        <v>2.357934847000454</v>
      </c>
      <c r="J230">
        <v>-4.9225334335184092</v>
      </c>
      <c r="K230">
        <f t="shared" si="7"/>
        <v>-4.4682815652828749</v>
      </c>
    </row>
    <row r="231" spans="5:11">
      <c r="E231" s="3">
        <v>1.19527150592257E-5</v>
      </c>
      <c r="F231">
        <v>229</v>
      </c>
      <c r="G231">
        <v>3.3614862550457959E-5</v>
      </c>
      <c r="I231">
        <f t="shared" si="6"/>
        <v>2.3598354823398879</v>
      </c>
      <c r="J231">
        <v>-4.9225334335184092</v>
      </c>
      <c r="K231">
        <f t="shared" si="7"/>
        <v>-4.4734686602146922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C883-4523-774E-A540-E288C854E692}">
  <dimension ref="A1:K231"/>
  <sheetViews>
    <sheetView tabSelected="1" zoomScale="106" workbookViewId="0">
      <selection activeCell="G7" sqref="G7"/>
    </sheetView>
  </sheetViews>
  <sheetFormatPr baseColWidth="10" defaultRowHeight="21"/>
  <cols>
    <col min="1" max="1" width="43" customWidth="1"/>
    <col min="2" max="2" width="6.875" customWidth="1"/>
    <col min="3" max="3" width="26.375" customWidth="1"/>
    <col min="4" max="4" width="9.875" customWidth="1"/>
    <col min="5" max="5" width="16.125" customWidth="1"/>
    <col min="6" max="6" width="8.875" customWidth="1"/>
    <col min="7" max="7" width="9.125" customWidth="1"/>
    <col min="8" max="8" width="10.375" customWidth="1"/>
    <col min="10" max="10" width="11.25" customWidth="1"/>
    <col min="11" max="11" width="12.625" customWidth="1"/>
  </cols>
  <sheetData>
    <row r="1" spans="1:11">
      <c r="A1" t="s">
        <v>39</v>
      </c>
      <c r="C1" t="s">
        <v>1</v>
      </c>
      <c r="D1" t="s">
        <v>2</v>
      </c>
      <c r="E1" t="s">
        <v>50</v>
      </c>
      <c r="F1" t="s">
        <v>43</v>
      </c>
      <c r="G1" t="s">
        <v>3</v>
      </c>
      <c r="I1" t="s">
        <v>4</v>
      </c>
      <c r="J1" t="s">
        <v>5</v>
      </c>
      <c r="K1" t="s">
        <v>6</v>
      </c>
    </row>
    <row r="2" spans="1:11">
      <c r="A2" t="s">
        <v>52</v>
      </c>
      <c r="B2" t="s">
        <v>7</v>
      </c>
      <c r="C2" t="s">
        <v>8</v>
      </c>
      <c r="D2">
        <v>2.726</v>
      </c>
      <c r="E2">
        <v>1</v>
      </c>
      <c r="F2">
        <v>0</v>
      </c>
      <c r="G2">
        <v>1</v>
      </c>
      <c r="I2" t="e">
        <f>LOG(F2)</f>
        <v>#NUM!</v>
      </c>
      <c r="J2">
        <f t="shared" ref="J2:J65" si="0">LOG(E2)</f>
        <v>0</v>
      </c>
      <c r="K2">
        <f>LOG(G2)</f>
        <v>0</v>
      </c>
    </row>
    <row r="3" spans="1:11">
      <c r="A3" t="s">
        <v>40</v>
      </c>
      <c r="B3" t="s">
        <v>47</v>
      </c>
      <c r="C3" t="s">
        <v>48</v>
      </c>
      <c r="D3">
        <v>1.05106E-2</v>
      </c>
      <c r="E3">
        <v>0.74161065999999998</v>
      </c>
      <c r="F3">
        <v>1</v>
      </c>
      <c r="G3">
        <v>0.59760969713079415</v>
      </c>
      <c r="I3">
        <f t="shared" ref="I3:I66" si="1">LOG(F3)</f>
        <v>0</v>
      </c>
      <c r="J3">
        <f t="shared" si="0"/>
        <v>-0.12982403621805791</v>
      </c>
      <c r="K3">
        <f t="shared" ref="K3:K66" si="2">LOG(G3)</f>
        <v>-0.22358236404368553</v>
      </c>
    </row>
    <row r="4" spans="1:11">
      <c r="A4" s="1" t="s">
        <v>49</v>
      </c>
      <c r="E4">
        <v>0.35310806700000003</v>
      </c>
      <c r="F4">
        <v>2</v>
      </c>
      <c r="G4">
        <v>0.38637426138210684</v>
      </c>
      <c r="I4">
        <f t="shared" si="1"/>
        <v>0.3010299956639812</v>
      </c>
      <c r="J4">
        <f t="shared" si="0"/>
        <v>-0.45209236056330959</v>
      </c>
      <c r="K4">
        <f t="shared" si="2"/>
        <v>-0.41299181215311448</v>
      </c>
    </row>
    <row r="5" spans="1:11">
      <c r="A5" t="s">
        <v>41</v>
      </c>
      <c r="B5" t="s">
        <v>46</v>
      </c>
      <c r="D5" s="6">
        <v>0.95750000000000002</v>
      </c>
      <c r="E5">
        <v>0.23404882099999999</v>
      </c>
      <c r="F5">
        <v>3</v>
      </c>
      <c r="G5">
        <v>0.26466544241094281</v>
      </c>
      <c r="I5">
        <f t="shared" si="1"/>
        <v>0.47712125471966244</v>
      </c>
      <c r="J5">
        <f t="shared" si="0"/>
        <v>-0.63069354225063357</v>
      </c>
      <c r="K5">
        <f t="shared" si="2"/>
        <v>-0.5773027611920688</v>
      </c>
    </row>
    <row r="6" spans="1:11">
      <c r="E6">
        <v>0.17507344799999999</v>
      </c>
      <c r="F6">
        <v>4</v>
      </c>
      <c r="G6">
        <v>0.18949808080643554</v>
      </c>
      <c r="I6">
        <f t="shared" si="1"/>
        <v>0.6020599913279624</v>
      </c>
      <c r="J6">
        <f t="shared" si="0"/>
        <v>-0.75677971491870266</v>
      </c>
      <c r="K6">
        <f t="shared" si="2"/>
        <v>-0.72239518410960524</v>
      </c>
    </row>
    <row r="7" spans="1:11">
      <c r="A7" t="s">
        <v>18</v>
      </c>
      <c r="B7">
        <v>129003</v>
      </c>
      <c r="D7" s="6"/>
      <c r="E7">
        <v>0.13938435499999999</v>
      </c>
      <c r="F7">
        <v>5</v>
      </c>
      <c r="G7">
        <v>0.14050839295567907</v>
      </c>
      <c r="I7">
        <f t="shared" si="1"/>
        <v>0.69897000433601886</v>
      </c>
      <c r="J7">
        <f t="shared" si="0"/>
        <v>-0.85578597027299308</v>
      </c>
      <c r="K7">
        <f t="shared" si="2"/>
        <v>-0.85229773337119519</v>
      </c>
    </row>
    <row r="8" spans="1:11">
      <c r="A8" t="s">
        <v>19</v>
      </c>
      <c r="B8">
        <v>351713</v>
      </c>
      <c r="E8">
        <v>0.115136857</v>
      </c>
      <c r="F8">
        <v>6</v>
      </c>
      <c r="G8">
        <v>0.10717867105504997</v>
      </c>
      <c r="I8">
        <f t="shared" si="1"/>
        <v>0.77815125038364363</v>
      </c>
      <c r="J8">
        <f t="shared" si="0"/>
        <v>-0.93878563006750226</v>
      </c>
      <c r="K8">
        <f t="shared" si="2"/>
        <v>-0.96989163222463959</v>
      </c>
    </row>
    <row r="9" spans="1:11">
      <c r="A9" t="s">
        <v>20</v>
      </c>
      <c r="B9">
        <v>5.452788</v>
      </c>
      <c r="E9">
        <v>9.6571398000000003E-2</v>
      </c>
      <c r="F9">
        <v>7</v>
      </c>
      <c r="G9">
        <v>8.3693381935387196E-2</v>
      </c>
      <c r="I9">
        <f t="shared" si="1"/>
        <v>0.84509804001425681</v>
      </c>
      <c r="J9">
        <f t="shared" si="0"/>
        <v>-1.0151514815563987</v>
      </c>
      <c r="K9">
        <f t="shared" si="2"/>
        <v>-1.0773088825393284</v>
      </c>
    </row>
    <row r="10" spans="1:11">
      <c r="A10" t="s">
        <v>21</v>
      </c>
      <c r="B10">
        <v>2.726394</v>
      </c>
      <c r="E10">
        <v>8.2804275999999996E-2</v>
      </c>
      <c r="F10">
        <v>8</v>
      </c>
      <c r="G10">
        <v>6.6654360161594747E-2</v>
      </c>
      <c r="I10">
        <f t="shared" si="1"/>
        <v>0.90308998699194354</v>
      </c>
      <c r="J10">
        <f t="shared" si="0"/>
        <v>-1.0819472357361937</v>
      </c>
      <c r="K10">
        <f t="shared" si="2"/>
        <v>-1.1761714361648228</v>
      </c>
    </row>
    <row r="11" spans="1:11">
      <c r="A11" t="s">
        <v>22</v>
      </c>
      <c r="B11">
        <v>51600</v>
      </c>
      <c r="E11">
        <v>7.1378184999999997E-2</v>
      </c>
      <c r="F11">
        <v>9</v>
      </c>
      <c r="G11">
        <v>5.3983129418910238E-2</v>
      </c>
      <c r="I11">
        <f t="shared" si="1"/>
        <v>0.95424250943932487</v>
      </c>
      <c r="J11">
        <f t="shared" si="0"/>
        <v>-1.1464344994527356</v>
      </c>
      <c r="K11">
        <f t="shared" si="2"/>
        <v>-1.2677419428626793</v>
      </c>
    </row>
    <row r="12" spans="1:11">
      <c r="A12" t="s">
        <v>23</v>
      </c>
      <c r="B12">
        <v>40</v>
      </c>
      <c r="E12">
        <v>6.2386146000000003E-2</v>
      </c>
      <c r="F12">
        <v>10</v>
      </c>
      <c r="G12">
        <v>4.4358554245133332E-2</v>
      </c>
      <c r="I12">
        <f t="shared" si="1"/>
        <v>1</v>
      </c>
      <c r="J12">
        <f t="shared" si="0"/>
        <v>-1.2049118427496988</v>
      </c>
      <c r="K12">
        <f t="shared" si="2"/>
        <v>-1.3530226170222643</v>
      </c>
    </row>
    <row r="13" spans="1:11">
      <c r="A13" t="s">
        <v>24</v>
      </c>
      <c r="B13">
        <v>45340</v>
      </c>
      <c r="E13">
        <v>5.4603380999999999E-2</v>
      </c>
      <c r="F13">
        <v>11</v>
      </c>
      <c r="G13">
        <v>3.6912862368459053E-2</v>
      </c>
      <c r="I13">
        <f t="shared" si="1"/>
        <v>1.0413926851582251</v>
      </c>
      <c r="J13">
        <f t="shared" si="0"/>
        <v>-1.2627804652772623</v>
      </c>
      <c r="K13">
        <f t="shared" si="2"/>
        <v>-1.4328222765971403</v>
      </c>
    </row>
    <row r="14" spans="1:11">
      <c r="A14" t="s">
        <v>25</v>
      </c>
      <c r="B14">
        <v>102.4965</v>
      </c>
      <c r="E14">
        <v>4.8122911999999997E-2</v>
      </c>
      <c r="F14">
        <v>12</v>
      </c>
      <c r="G14">
        <v>3.105967382032139E-2</v>
      </c>
      <c r="I14">
        <f t="shared" si="1"/>
        <v>1.0791812460476249</v>
      </c>
      <c r="J14">
        <f t="shared" si="0"/>
        <v>-1.3176481006325464</v>
      </c>
      <c r="K14">
        <f t="shared" si="2"/>
        <v>-1.5078031094180961</v>
      </c>
    </row>
    <row r="15" spans="1:11">
      <c r="A15" t="s">
        <v>26</v>
      </c>
      <c r="B15">
        <v>19.66131</v>
      </c>
      <c r="E15">
        <v>4.2843964999999998E-2</v>
      </c>
      <c r="F15">
        <v>13</v>
      </c>
      <c r="G15">
        <v>2.6392825979510492E-2</v>
      </c>
      <c r="I15">
        <f t="shared" si="1"/>
        <v>1.1139433523068367</v>
      </c>
      <c r="J15">
        <f t="shared" si="0"/>
        <v>-1.3681103441441509</v>
      </c>
      <c r="K15">
        <f t="shared" si="2"/>
        <v>-1.5785141057405863</v>
      </c>
    </row>
    <row r="16" spans="1:11">
      <c r="A16" t="s">
        <v>27</v>
      </c>
      <c r="B16">
        <v>383</v>
      </c>
      <c r="E16">
        <v>3.8502980999999999E-2</v>
      </c>
      <c r="F16">
        <v>14</v>
      </c>
      <c r="G16">
        <v>2.2624788396419761E-2</v>
      </c>
      <c r="I16">
        <f t="shared" si="1"/>
        <v>1.146128035678238</v>
      </c>
      <c r="J16">
        <f t="shared" si="0"/>
        <v>-1.4145056449919566</v>
      </c>
      <c r="K16">
        <f t="shared" si="2"/>
        <v>-1.6454154739436209</v>
      </c>
    </row>
    <row r="17" spans="1:11">
      <c r="A17" t="s">
        <v>28</v>
      </c>
      <c r="B17">
        <v>1</v>
      </c>
      <c r="E17">
        <v>3.4658108999999999E-2</v>
      </c>
      <c r="F17">
        <v>15</v>
      </c>
      <c r="G17">
        <v>1.9548038744423218E-2</v>
      </c>
      <c r="I17">
        <f t="shared" si="1"/>
        <v>1.1760912590556813</v>
      </c>
      <c r="J17">
        <f t="shared" si="0"/>
        <v>-1.4601951367539319</v>
      </c>
      <c r="K17">
        <f t="shared" si="2"/>
        <v>-1.7088968088666747</v>
      </c>
    </row>
    <row r="18" spans="1:11">
      <c r="A18" t="s">
        <v>29</v>
      </c>
      <c r="B18">
        <v>155</v>
      </c>
      <c r="E18">
        <v>3.1495391999999997E-2</v>
      </c>
      <c r="F18">
        <v>16</v>
      </c>
      <c r="G18">
        <v>1.7010189897474881E-2</v>
      </c>
      <c r="I18">
        <f t="shared" si="1"/>
        <v>1.2041199826559248</v>
      </c>
      <c r="J18">
        <f t="shared" si="0"/>
        <v>-1.501752981936193</v>
      </c>
      <c r="K18">
        <f t="shared" si="2"/>
        <v>-1.7692908380061776</v>
      </c>
    </row>
    <row r="19" spans="1:11">
      <c r="A19" t="s">
        <v>30</v>
      </c>
      <c r="B19">
        <v>0</v>
      </c>
      <c r="E19">
        <v>2.8417944000000001E-2</v>
      </c>
      <c r="F19">
        <v>17</v>
      </c>
      <c r="G19">
        <v>1.4897590163674907E-2</v>
      </c>
      <c r="I19">
        <f t="shared" si="1"/>
        <v>1.2304489213782739</v>
      </c>
      <c r="J19">
        <f t="shared" si="0"/>
        <v>-1.5464073458932224</v>
      </c>
      <c r="K19">
        <f t="shared" si="2"/>
        <v>-1.8268839774441734</v>
      </c>
    </row>
    <row r="20" spans="1:11">
      <c r="A20" t="s">
        <v>31</v>
      </c>
      <c r="B20">
        <v>229</v>
      </c>
      <c r="E20">
        <v>2.5635063E-2</v>
      </c>
      <c r="F20">
        <v>18</v>
      </c>
      <c r="G20">
        <v>1.3124278972616208E-2</v>
      </c>
      <c r="I20">
        <f t="shared" si="1"/>
        <v>1.255272505103306</v>
      </c>
      <c r="J20">
        <f t="shared" si="0"/>
        <v>-1.5911656109125329</v>
      </c>
      <c r="K20">
        <f t="shared" si="2"/>
        <v>-1.8819245467270025</v>
      </c>
    </row>
    <row r="21" spans="1:11">
      <c r="A21" t="s">
        <v>32</v>
      </c>
      <c r="B21">
        <v>0</v>
      </c>
      <c r="E21">
        <v>2.3487826E-2</v>
      </c>
      <c r="F21">
        <v>19</v>
      </c>
      <c r="G21">
        <v>1.1624405751169953E-2</v>
      </c>
      <c r="I21">
        <f t="shared" si="1"/>
        <v>1.2787536009528289</v>
      </c>
      <c r="J21">
        <f t="shared" si="0"/>
        <v>-1.6291571790460295</v>
      </c>
      <c r="K21">
        <f t="shared" si="2"/>
        <v>-1.9346292393484821</v>
      </c>
    </row>
    <row r="22" spans="1:11">
      <c r="A22" t="s">
        <v>33</v>
      </c>
      <c r="B22">
        <v>0.11192530000000001</v>
      </c>
      <c r="E22">
        <v>2.1580893E-2</v>
      </c>
      <c r="F22">
        <v>20</v>
      </c>
      <c r="G22">
        <v>1.0346935092428173E-2</v>
      </c>
      <c r="I22">
        <f t="shared" si="1"/>
        <v>1.3010299956639813</v>
      </c>
      <c r="J22">
        <f t="shared" si="0"/>
        <v>-1.6659305885248279</v>
      </c>
      <c r="K22">
        <f t="shared" si="2"/>
        <v>-1.985188275286069</v>
      </c>
    </row>
    <row r="23" spans="1:11">
      <c r="A23" t="s">
        <v>34</v>
      </c>
      <c r="B23">
        <v>0.11754149999999999</v>
      </c>
      <c r="E23">
        <v>1.9774733999999999E-2</v>
      </c>
      <c r="F23">
        <v>21</v>
      </c>
      <c r="G23">
        <v>9.2518898773310525E-3</v>
      </c>
      <c r="I23">
        <f t="shared" si="1"/>
        <v>1.3222192947339193</v>
      </c>
      <c r="J23">
        <f t="shared" si="0"/>
        <v>-1.7038893497068552</v>
      </c>
      <c r="K23">
        <f t="shared" si="2"/>
        <v>-2.0337695451569395</v>
      </c>
    </row>
    <row r="24" spans="1:11">
      <c r="A24" t="s">
        <v>35</v>
      </c>
      <c r="B24">
        <v>0.1168512</v>
      </c>
      <c r="E24">
        <v>1.8123609999999998E-2</v>
      </c>
      <c r="F24">
        <v>22</v>
      </c>
      <c r="G24">
        <v>8.3076468359540197E-3</v>
      </c>
      <c r="I24">
        <f t="shared" si="1"/>
        <v>1.3424226808222062</v>
      </c>
      <c r="J24">
        <f t="shared" si="0"/>
        <v>-1.7417552919282033</v>
      </c>
      <c r="K24">
        <f t="shared" si="2"/>
        <v>-2.0805219739155154</v>
      </c>
    </row>
    <row r="25" spans="1:11">
      <c r="A25" t="s">
        <v>36</v>
      </c>
      <c r="B25">
        <v>24</v>
      </c>
      <c r="E25">
        <v>1.6643023999999999E-2</v>
      </c>
      <c r="F25">
        <v>23</v>
      </c>
      <c r="G25">
        <v>7.488963706972925E-3</v>
      </c>
      <c r="I25">
        <f t="shared" si="1"/>
        <v>1.3617278360175928</v>
      </c>
      <c r="J25">
        <f t="shared" si="0"/>
        <v>-1.7787677605456778</v>
      </c>
      <c r="K25">
        <f t="shared" si="2"/>
        <v>-2.1255782740869638</v>
      </c>
    </row>
    <row r="26" spans="1:11">
      <c r="A26" t="s">
        <v>37</v>
      </c>
      <c r="B26">
        <v>0.66499520000000001</v>
      </c>
      <c r="E26">
        <v>1.5092672E-2</v>
      </c>
      <c r="F26">
        <v>24</v>
      </c>
      <c r="G26">
        <v>6.7755223649470231E-3</v>
      </c>
      <c r="I26">
        <f t="shared" si="1"/>
        <v>1.3802112417116059</v>
      </c>
      <c r="J26">
        <f t="shared" si="0"/>
        <v>-1.8212338661138638</v>
      </c>
      <c r="K26">
        <f t="shared" si="2"/>
        <v>-2.169057216841924</v>
      </c>
    </row>
    <row r="27" spans="1:11">
      <c r="A27" t="s">
        <v>38</v>
      </c>
      <c r="B27">
        <v>1.46335E-3</v>
      </c>
      <c r="E27">
        <v>1.4061687999999999E-2</v>
      </c>
      <c r="F27">
        <v>25</v>
      </c>
      <c r="G27">
        <v>6.1508407249411716E-3</v>
      </c>
      <c r="I27">
        <f t="shared" si="1"/>
        <v>1.3979400086720377</v>
      </c>
      <c r="J27">
        <f t="shared" si="0"/>
        <v>-1.8519625423970787</v>
      </c>
      <c r="K27">
        <f t="shared" si="2"/>
        <v>-2.211065518818351</v>
      </c>
    </row>
    <row r="28" spans="1:11">
      <c r="E28">
        <v>1.3146981E-2</v>
      </c>
      <c r="F28">
        <v>26</v>
      </c>
      <c r="G28">
        <v>5.6014514979553214E-3</v>
      </c>
      <c r="I28">
        <f t="shared" si="1"/>
        <v>1.414973347970818</v>
      </c>
      <c r="J28">
        <f t="shared" si="0"/>
        <v>-1.8811739647080821</v>
      </c>
      <c r="K28">
        <f t="shared" si="2"/>
        <v>-2.2516994201597078</v>
      </c>
    </row>
    <row r="29" spans="1:11">
      <c r="E29">
        <v>1.2139252999999999E-2</v>
      </c>
      <c r="F29">
        <v>27</v>
      </c>
      <c r="G29">
        <v>5.1162762690897456E-3</v>
      </c>
      <c r="I29">
        <f t="shared" si="1"/>
        <v>1.4313637641589874</v>
      </c>
      <c r="J29">
        <f t="shared" si="0"/>
        <v>-1.9158080371453952</v>
      </c>
      <c r="K29">
        <f t="shared" si="2"/>
        <v>-2.291046012492497</v>
      </c>
    </row>
    <row r="30" spans="1:11">
      <c r="E30">
        <v>1.1364077E-2</v>
      </c>
      <c r="F30">
        <v>28</v>
      </c>
      <c r="G30">
        <v>4.6861440778029756E-3</v>
      </c>
      <c r="I30">
        <f t="shared" si="1"/>
        <v>1.4471580313422192</v>
      </c>
      <c r="J30">
        <f t="shared" si="0"/>
        <v>-1.9444658322738277</v>
      </c>
      <c r="K30">
        <f t="shared" si="2"/>
        <v>-2.3291843629364779</v>
      </c>
    </row>
    <row r="31" spans="1:11">
      <c r="E31">
        <v>1.054239E-2</v>
      </c>
      <c r="F31">
        <v>29</v>
      </c>
      <c r="G31">
        <v>4.3034179733751378E-3</v>
      </c>
      <c r="I31">
        <f t="shared" si="1"/>
        <v>1.4623979978989561</v>
      </c>
      <c r="J31">
        <f t="shared" si="0"/>
        <v>-1.9770609217470319</v>
      </c>
      <c r="K31">
        <f t="shared" si="2"/>
        <v>-2.3661864706232776</v>
      </c>
    </row>
    <row r="32" spans="1:11">
      <c r="E32">
        <v>9.8059740000000003E-3</v>
      </c>
      <c r="F32">
        <v>30</v>
      </c>
      <c r="G32">
        <v>3.9617030077809916E-3</v>
      </c>
      <c r="I32">
        <f t="shared" si="1"/>
        <v>1.4771212547196624</v>
      </c>
      <c r="J32">
        <f t="shared" si="0"/>
        <v>-2.0085092625962142</v>
      </c>
      <c r="K32">
        <f t="shared" si="2"/>
        <v>-2.4021180848086745</v>
      </c>
    </row>
    <row r="33" spans="5:11">
      <c r="E33">
        <v>9.0850600000000007E-3</v>
      </c>
      <c r="F33">
        <v>31</v>
      </c>
      <c r="G33">
        <v>3.6556161900013944E-3</v>
      </c>
      <c r="I33">
        <f t="shared" si="1"/>
        <v>1.4913616938342726</v>
      </c>
      <c r="J33">
        <f t="shared" si="0"/>
        <v>-2.0416722001575023</v>
      </c>
      <c r="K33">
        <f t="shared" si="2"/>
        <v>-2.4370394079367168</v>
      </c>
    </row>
    <row r="34" spans="5:11">
      <c r="E34">
        <v>8.5114300000000004E-3</v>
      </c>
      <c r="F34">
        <v>32</v>
      </c>
      <c r="G34">
        <v>3.3806039724629854E-3</v>
      </c>
      <c r="I34">
        <f t="shared" si="1"/>
        <v>1.505149978319906</v>
      </c>
      <c r="J34">
        <f t="shared" si="0"/>
        <v>-2.0699974682425757</v>
      </c>
      <c r="K34">
        <f t="shared" si="2"/>
        <v>-2.4710057025403001</v>
      </c>
    </row>
    <row r="35" spans="5:11">
      <c r="E35">
        <v>7.9688069999999996E-3</v>
      </c>
      <c r="F35">
        <v>33</v>
      </c>
      <c r="G35">
        <v>3.1327964836505235E-3</v>
      </c>
      <c r="I35">
        <f t="shared" si="1"/>
        <v>1.5185139398778875</v>
      </c>
      <c r="J35">
        <f t="shared" si="0"/>
        <v>-2.0986066914141785</v>
      </c>
      <c r="K35">
        <f t="shared" si="2"/>
        <v>-2.5040678173424924</v>
      </c>
    </row>
    <row r="36" spans="5:11">
      <c r="E36">
        <v>7.3951770000000002E-3</v>
      </c>
      <c r="F36">
        <v>34</v>
      </c>
      <c r="G36">
        <v>2.908890376450245E-3</v>
      </c>
      <c r="I36">
        <f t="shared" si="1"/>
        <v>1.5314789170422551</v>
      </c>
      <c r="J36">
        <f t="shared" si="0"/>
        <v>-2.1310514269134222</v>
      </c>
      <c r="K36">
        <f t="shared" si="2"/>
        <v>-2.5362726451330788</v>
      </c>
    </row>
    <row r="37" spans="5:11">
      <c r="E37">
        <v>6.9145680000000003E-3</v>
      </c>
      <c r="F37">
        <v>35</v>
      </c>
      <c r="G37">
        <v>2.7060541148051023E-3</v>
      </c>
      <c r="I37">
        <f t="shared" si="1"/>
        <v>1.5440680443502757</v>
      </c>
      <c r="J37">
        <f t="shared" si="0"/>
        <v>-2.1602349480314396</v>
      </c>
      <c r="K37">
        <f t="shared" si="2"/>
        <v>-2.5676635227693443</v>
      </c>
    </row>
    <row r="38" spans="5:11">
      <c r="E38">
        <v>6.5037250000000001E-3</v>
      </c>
      <c r="F38">
        <v>36</v>
      </c>
      <c r="G38">
        <v>2.5218509699007894E-3</v>
      </c>
      <c r="I38">
        <f t="shared" si="1"/>
        <v>1.5563025007672873</v>
      </c>
      <c r="J38">
        <f t="shared" si="0"/>
        <v>-2.1868378304993921</v>
      </c>
      <c r="K38">
        <f t="shared" si="2"/>
        <v>-2.5982805818636927</v>
      </c>
    </row>
    <row r="39" spans="5:11">
      <c r="E39">
        <v>6.0541229999999998E-3</v>
      </c>
      <c r="F39">
        <v>37</v>
      </c>
      <c r="G39">
        <v>2.3541760802948579E-3</v>
      </c>
      <c r="I39">
        <f t="shared" si="1"/>
        <v>1.568201724066995</v>
      </c>
      <c r="J39">
        <f t="shared" si="0"/>
        <v>-2.2179487598448193</v>
      </c>
      <c r="K39">
        <f t="shared" si="2"/>
        <v>-2.628161057278247</v>
      </c>
    </row>
    <row r="40" spans="5:11">
      <c r="E40">
        <v>5.6665350000000003E-3</v>
      </c>
      <c r="F40">
        <v>38</v>
      </c>
      <c r="G40">
        <v>2.2012047465356619E-3</v>
      </c>
      <c r="I40">
        <f t="shared" si="1"/>
        <v>1.5797835966168101</v>
      </c>
      <c r="J40">
        <f t="shared" si="0"/>
        <v>-2.2466824244186441</v>
      </c>
      <c r="K40">
        <f t="shared" si="2"/>
        <v>-2.6573395593753171</v>
      </c>
    </row>
    <row r="41" spans="5:11">
      <c r="E41">
        <v>5.2711950000000002E-3</v>
      </c>
      <c r="F41">
        <v>39</v>
      </c>
      <c r="G41">
        <v>2.0613497501974481E-3</v>
      </c>
      <c r="I41">
        <f t="shared" si="1"/>
        <v>1.5910646070264991</v>
      </c>
      <c r="J41">
        <f t="shared" si="0"/>
        <v>-2.2780909174110131</v>
      </c>
      <c r="K41">
        <f t="shared" si="2"/>
        <v>-2.6858483150164911</v>
      </c>
    </row>
    <row r="42" spans="5:11">
      <c r="E42">
        <v>4.906863E-3</v>
      </c>
      <c r="F42">
        <v>40</v>
      </c>
      <c r="G42">
        <v>1.9332259605555691E-3</v>
      </c>
      <c r="I42">
        <f t="shared" si="1"/>
        <v>1.6020599913279623</v>
      </c>
      <c r="J42">
        <f t="shared" si="0"/>
        <v>-2.3091960673858285</v>
      </c>
      <c r="K42">
        <f t="shared" si="2"/>
        <v>-2.7137173815187099</v>
      </c>
    </row>
    <row r="43" spans="5:11">
      <c r="E43">
        <v>4.6588059999999997E-3</v>
      </c>
      <c r="F43">
        <v>41</v>
      </c>
      <c r="G43">
        <v>1.815620856165675E-3</v>
      </c>
      <c r="I43">
        <f t="shared" si="1"/>
        <v>1.6127838567197355</v>
      </c>
      <c r="J43">
        <f t="shared" si="0"/>
        <v>-2.3317253738796779</v>
      </c>
      <c r="K43">
        <f t="shared" si="2"/>
        <v>-2.7409748371289888</v>
      </c>
    </row>
    <row r="44" spans="5:11">
      <c r="E44">
        <v>4.3797430000000002E-3</v>
      </c>
      <c r="F44">
        <v>42</v>
      </c>
      <c r="G44">
        <v>1.7074698703613254E-3</v>
      </c>
      <c r="I44">
        <f t="shared" si="1"/>
        <v>1.6232492903979006</v>
      </c>
      <c r="J44">
        <f t="shared" si="0"/>
        <v>-2.3585513728192997</v>
      </c>
      <c r="K44">
        <f t="shared" si="2"/>
        <v>-2.7676469510439503</v>
      </c>
    </row>
    <row r="45" spans="5:11">
      <c r="E45">
        <v>4.1471900000000003E-3</v>
      </c>
      <c r="F45">
        <v>43</v>
      </c>
      <c r="G45">
        <v>1.6078356890445397E-3</v>
      </c>
      <c r="I45">
        <f t="shared" si="1"/>
        <v>1.6334684555795864</v>
      </c>
      <c r="J45">
        <f t="shared" si="0"/>
        <v>-2.3822460673460535</v>
      </c>
      <c r="K45">
        <f t="shared" si="2"/>
        <v>-2.7937583355548514</v>
      </c>
    </row>
    <row r="46" spans="5:11">
      <c r="E46">
        <v>3.8603750000000001E-3</v>
      </c>
      <c r="F46">
        <v>44</v>
      </c>
      <c r="G46">
        <v>1.5158908008983437E-3</v>
      </c>
      <c r="I46">
        <f t="shared" si="1"/>
        <v>1.6434526764861874</v>
      </c>
      <c r="J46">
        <f t="shared" si="0"/>
        <v>-2.413370505556157</v>
      </c>
      <c r="K46">
        <f t="shared" si="2"/>
        <v>-2.8193320825267763</v>
      </c>
    </row>
    <row r="47" spans="5:11">
      <c r="E47">
        <v>3.6200709999999999E-3</v>
      </c>
      <c r="F47">
        <v>45</v>
      </c>
      <c r="G47">
        <v>1.4309027353607534E-3</v>
      </c>
      <c r="I47">
        <f t="shared" si="1"/>
        <v>1.6532125137753437</v>
      </c>
      <c r="J47">
        <f t="shared" si="0"/>
        <v>-2.4412829116199193</v>
      </c>
      <c r="K47">
        <f t="shared" si="2"/>
        <v>-2.8443898861086687</v>
      </c>
    </row>
    <row r="48" spans="5:11">
      <c r="E48">
        <v>3.4650359999999999E-3</v>
      </c>
      <c r="F48">
        <v>46</v>
      </c>
      <c r="G48">
        <v>1.3522215306934577E-3</v>
      </c>
      <c r="I48">
        <f t="shared" si="1"/>
        <v>1.6627578316815741</v>
      </c>
      <c r="J48">
        <f t="shared" si="0"/>
        <v>-2.4602922489251529</v>
      </c>
      <c r="K48">
        <f t="shared" si="2"/>
        <v>-2.86895215330826</v>
      </c>
    </row>
    <row r="49" spans="5:11">
      <c r="E49">
        <v>3.3100009999999999E-3</v>
      </c>
      <c r="F49">
        <v>47</v>
      </c>
      <c r="G49">
        <v>1.2792690595648209E-3</v>
      </c>
      <c r="I49">
        <f t="shared" si="1"/>
        <v>1.6720978579357175</v>
      </c>
      <c r="J49">
        <f t="shared" si="0"/>
        <v>-2.480171875017509</v>
      </c>
      <c r="K49">
        <f t="shared" si="2"/>
        <v>-2.8930381038440869</v>
      </c>
    </row>
    <row r="50" spans="5:11">
      <c r="E50">
        <v>3.170469E-3</v>
      </c>
      <c r="F50">
        <v>48</v>
      </c>
      <c r="G50">
        <v>1.211529907553468E-3</v>
      </c>
      <c r="I50">
        <f t="shared" si="1"/>
        <v>1.6812412373755872</v>
      </c>
      <c r="J50">
        <f t="shared" si="0"/>
        <v>-2.4988764888718338</v>
      </c>
      <c r="K50">
        <f t="shared" si="2"/>
        <v>-2.9166658604987248</v>
      </c>
    </row>
    <row r="51" spans="5:11">
      <c r="E51">
        <v>2.9921779999999999E-3</v>
      </c>
      <c r="F51">
        <v>49</v>
      </c>
      <c r="G51">
        <v>1.148543554550329E-3</v>
      </c>
      <c r="I51">
        <f t="shared" si="1"/>
        <v>1.6901960800285136</v>
      </c>
      <c r="J51">
        <f t="shared" si="0"/>
        <v>-2.5240125745380664</v>
      </c>
      <c r="K51">
        <f t="shared" si="2"/>
        <v>-2.9398525310373378</v>
      </c>
    </row>
    <row r="52" spans="5:11">
      <c r="E52">
        <v>2.829392E-3</v>
      </c>
      <c r="F52">
        <v>50</v>
      </c>
      <c r="G52">
        <v>1.0898976530325313E-3</v>
      </c>
      <c r="I52">
        <f t="shared" si="1"/>
        <v>1.6989700043360187</v>
      </c>
      <c r="J52">
        <f t="shared" si="0"/>
        <v>-2.5483068787561178</v>
      </c>
      <c r="K52">
        <f t="shared" si="2"/>
        <v>-2.9626142826191262</v>
      </c>
    </row>
    <row r="53" spans="5:11">
      <c r="E53">
        <v>2.6821079999999999E-3</v>
      </c>
      <c r="F53">
        <v>51</v>
      </c>
      <c r="G53">
        <v>1.035222232801003E-3</v>
      </c>
      <c r="I53">
        <f t="shared" si="1"/>
        <v>1.7075701760979363</v>
      </c>
      <c r="J53">
        <f t="shared" si="0"/>
        <v>-2.5715237384681267</v>
      </c>
      <c r="K53">
        <f t="shared" si="2"/>
        <v>-2.9849664095124027</v>
      </c>
    </row>
    <row r="54" spans="5:11">
      <c r="E54">
        <v>2.480562E-3</v>
      </c>
      <c r="F54">
        <v>52</v>
      </c>
      <c r="G54">
        <v>9.8418469072705859E-4</v>
      </c>
      <c r="I54">
        <f t="shared" si="1"/>
        <v>1.7160033436347992</v>
      </c>
      <c r="J54">
        <f t="shared" si="0"/>
        <v>-2.6054499135899509</v>
      </c>
      <c r="K54">
        <f t="shared" si="2"/>
        <v>-3.0069233948236529</v>
      </c>
    </row>
    <row r="55" spans="5:11">
      <c r="E55">
        <v>2.3797900000000001E-3</v>
      </c>
      <c r="F55">
        <v>53</v>
      </c>
      <c r="G55">
        <v>9.3648544768029239E-4</v>
      </c>
      <c r="I55">
        <f t="shared" si="1"/>
        <v>1.7242758696007889</v>
      </c>
      <c r="J55">
        <f t="shared" si="0"/>
        <v>-2.6234613647355247</v>
      </c>
      <c r="K55">
        <f t="shared" si="2"/>
        <v>-3.0284989668645599</v>
      </c>
    </row>
    <row r="56" spans="5:11">
      <c r="E56">
        <v>2.201499E-3</v>
      </c>
      <c r="F56">
        <v>54</v>
      </c>
      <c r="G56">
        <v>8.9185417416310872E-4</v>
      </c>
      <c r="I56">
        <f t="shared" si="1"/>
        <v>1.7323937598229686</v>
      </c>
      <c r="J56">
        <f t="shared" si="0"/>
        <v>-2.6572815074765792</v>
      </c>
      <c r="K56">
        <f t="shared" si="2"/>
        <v>-3.0497061507063989</v>
      </c>
    </row>
    <row r="57" spans="5:11">
      <c r="E57">
        <v>2.077471E-3</v>
      </c>
      <c r="F57">
        <v>55</v>
      </c>
      <c r="G57">
        <v>8.5004650208670232E-4</v>
      </c>
      <c r="I57">
        <f t="shared" si="1"/>
        <v>1.7403626894942439</v>
      </c>
      <c r="J57">
        <f t="shared" si="0"/>
        <v>-2.6824650299399431</v>
      </c>
      <c r="K57">
        <f t="shared" si="2"/>
        <v>-3.0705573154066035</v>
      </c>
    </row>
    <row r="58" spans="5:11">
      <c r="E58">
        <v>1.98445E-3</v>
      </c>
      <c r="F58">
        <v>56</v>
      </c>
      <c r="G58">
        <v>8.1084115324748184E-4</v>
      </c>
      <c r="I58">
        <f t="shared" si="1"/>
        <v>1.7481880270062005</v>
      </c>
      <c r="J58">
        <f t="shared" si="0"/>
        <v>-2.7023598390584826</v>
      </c>
      <c r="K58">
        <f t="shared" si="2"/>
        <v>-3.0910642173362879</v>
      </c>
    </row>
    <row r="59" spans="5:11">
      <c r="E59">
        <v>1.868174E-3</v>
      </c>
      <c r="F59">
        <v>57</v>
      </c>
      <c r="G59">
        <v>7.7403742592591269E-4</v>
      </c>
      <c r="I59">
        <f t="shared" si="1"/>
        <v>1.7558748556724915</v>
      </c>
      <c r="J59">
        <f t="shared" si="0"/>
        <v>-2.7285826764353631</v>
      </c>
      <c r="K59">
        <f t="shared" si="2"/>
        <v>-3.1112380399887516</v>
      </c>
    </row>
    <row r="60" spans="5:11">
      <c r="E60">
        <v>1.8449180000000001E-3</v>
      </c>
      <c r="F60">
        <v>58</v>
      </c>
      <c r="G60">
        <v>7.3945299005038849E-4</v>
      </c>
      <c r="I60">
        <f t="shared" si="1"/>
        <v>1.7634279935629373</v>
      </c>
      <c r="J60">
        <f t="shared" si="0"/>
        <v>-2.73402293191084</v>
      </c>
      <c r="K60">
        <f t="shared" si="2"/>
        <v>-3.1310894306064601</v>
      </c>
    </row>
    <row r="61" spans="5:11">
      <c r="E61">
        <v>1.7596490000000001E-3</v>
      </c>
      <c r="F61">
        <v>59</v>
      </c>
      <c r="G61">
        <v>7.0692194888291485E-4</v>
      </c>
      <c r="I61">
        <f t="shared" si="1"/>
        <v>1.7708520116421442</v>
      </c>
      <c r="J61">
        <f t="shared" si="0"/>
        <v>-2.754573952961759</v>
      </c>
      <c r="K61">
        <f t="shared" si="2"/>
        <v>-3.1506285339268314</v>
      </c>
    </row>
    <row r="62" spans="5:11">
      <c r="E62">
        <v>1.6898830000000001E-3</v>
      </c>
      <c r="F62">
        <v>60</v>
      </c>
      <c r="G62">
        <v>6.7629313146172769E-4</v>
      </c>
      <c r="I62">
        <f t="shared" si="1"/>
        <v>1.7781512503836436</v>
      </c>
      <c r="J62">
        <f t="shared" si="0"/>
        <v>-2.7721433629681944</v>
      </c>
      <c r="K62">
        <f t="shared" si="2"/>
        <v>-3.1698650233145922</v>
      </c>
    </row>
    <row r="63" spans="5:11">
      <c r="E63">
        <v>1.5581029999999999E-3</v>
      </c>
      <c r="F63">
        <v>61</v>
      </c>
      <c r="G63">
        <v>6.4742858529711765E-4</v>
      </c>
      <c r="I63">
        <f t="shared" si="1"/>
        <v>1.7853298350107671</v>
      </c>
      <c r="J63">
        <f t="shared" si="0"/>
        <v>-2.8074038362314484</v>
      </c>
      <c r="K63">
        <f t="shared" si="2"/>
        <v>-3.1888081295198893</v>
      </c>
    </row>
    <row r="64" spans="5:11">
      <c r="E64">
        <v>1.4883369999999999E-3</v>
      </c>
      <c r="F64">
        <v>62</v>
      </c>
      <c r="G64">
        <v>6.2020224323803197E-4</v>
      </c>
      <c r="I64">
        <f t="shared" si="1"/>
        <v>1.7923916894982539</v>
      </c>
      <c r="J64">
        <f t="shared" si="0"/>
        <v>-2.8272987215660006</v>
      </c>
      <c r="K64">
        <f t="shared" si="2"/>
        <v>-3.2074666672761563</v>
      </c>
    </row>
    <row r="65" spans="5:11">
      <c r="E65">
        <v>1.4030679999999999E-3</v>
      </c>
      <c r="F65">
        <v>63</v>
      </c>
      <c r="G65">
        <v>5.9449874215268387E-4</v>
      </c>
      <c r="I65">
        <f t="shared" si="1"/>
        <v>1.7993405494535817</v>
      </c>
      <c r="J65">
        <f t="shared" si="0"/>
        <v>-2.8529212802837427</v>
      </c>
      <c r="K65">
        <f t="shared" si="2"/>
        <v>-3.2258490599296064</v>
      </c>
    </row>
    <row r="66" spans="5:11">
      <c r="E66">
        <v>1.3565579999999999E-3</v>
      </c>
      <c r="F66">
        <v>64</v>
      </c>
      <c r="G66">
        <v>5.7021237421437656E-4</v>
      </c>
      <c r="I66">
        <f t="shared" si="1"/>
        <v>1.8061799739838871</v>
      </c>
      <c r="J66">
        <f t="shared" ref="J66:J129" si="3">LOG(E66)</f>
        <v>-2.8675616331287324</v>
      </c>
      <c r="K66">
        <f t="shared" si="2"/>
        <v>-3.2439633622725954</v>
      </c>
    </row>
    <row r="67" spans="5:11">
      <c r="E67">
        <v>1.2867919999999999E-3</v>
      </c>
      <c r="F67">
        <v>65</v>
      </c>
      <c r="G67">
        <v>5.4724615425033336E-4</v>
      </c>
      <c r="I67">
        <f t="shared" ref="I67:I130" si="4">LOG(F67)</f>
        <v>1.8129133566428555</v>
      </c>
      <c r="J67">
        <f t="shared" si="3"/>
        <v>-2.8904916477752396</v>
      </c>
      <c r="K67">
        <f t="shared" ref="K67:K130" si="5">LOG(G67)</f>
        <v>-3.2618172817357776</v>
      </c>
    </row>
    <row r="68" spans="5:11">
      <c r="E68">
        <v>1.209274E-3</v>
      </c>
      <c r="F68">
        <v>66</v>
      </c>
      <c r="G68">
        <v>5.2551098887589391E-4</v>
      </c>
      <c r="I68">
        <f t="shared" si="4"/>
        <v>1.8195439355418688</v>
      </c>
      <c r="J68">
        <f t="shared" si="3"/>
        <v>-2.917475284576982</v>
      </c>
      <c r="K68">
        <f t="shared" si="5"/>
        <v>-3.2794181980786217</v>
      </c>
    </row>
    <row r="69" spans="5:11">
      <c r="E69">
        <v>1.139508E-3</v>
      </c>
      <c r="F69">
        <v>67</v>
      </c>
      <c r="G69">
        <v>5.0492493506424838E-4</v>
      </c>
      <c r="I69">
        <f t="shared" si="4"/>
        <v>1.8260748027008264</v>
      </c>
      <c r="J69">
        <f t="shared" si="3"/>
        <v>-2.9432826214764454</v>
      </c>
      <c r="K69">
        <f t="shared" si="5"/>
        <v>-3.2967731817041721</v>
      </c>
    </row>
    <row r="70" spans="5:11">
      <c r="E70">
        <v>1.1007499999999999E-3</v>
      </c>
      <c r="F70">
        <v>68</v>
      </c>
      <c r="G70">
        <v>4.8541253744682864E-4</v>
      </c>
      <c r="I70">
        <f t="shared" si="4"/>
        <v>1.8325089127062364</v>
      </c>
      <c r="J70">
        <f t="shared" si="3"/>
        <v>-2.9583113058684365</v>
      </c>
      <c r="K70">
        <f t="shared" si="5"/>
        <v>-3.3138890107118364</v>
      </c>
    </row>
    <row r="71" spans="5:11">
      <c r="E71">
        <v>1.077494E-3</v>
      </c>
      <c r="F71">
        <v>69</v>
      </c>
      <c r="G71">
        <v>4.6690423504639795E-4</v>
      </c>
      <c r="I71">
        <f t="shared" si="4"/>
        <v>1.8388490907372552</v>
      </c>
      <c r="J71">
        <f t="shared" si="3"/>
        <v>-2.9675851395191071</v>
      </c>
      <c r="K71">
        <f t="shared" si="5"/>
        <v>-3.3307721867911053</v>
      </c>
    </row>
    <row r="72" spans="5:11">
      <c r="E72">
        <v>1.046487E-3</v>
      </c>
      <c r="F72">
        <v>70</v>
      </c>
      <c r="G72">
        <v>4.4933582935073997E-4</v>
      </c>
      <c r="I72">
        <f t="shared" si="4"/>
        <v>1.8450980400142569</v>
      </c>
      <c r="J72">
        <f t="shared" si="3"/>
        <v>-2.9802661623213123</v>
      </c>
      <c r="K72">
        <f t="shared" si="5"/>
        <v>-3.3474289500494958</v>
      </c>
    </row>
    <row r="73" spans="5:11">
      <c r="E73" s="3">
        <v>9.5299999999999996E-4</v>
      </c>
      <c r="F73">
        <v>71</v>
      </c>
      <c r="G73">
        <v>4.3264800667077417E-4</v>
      </c>
      <c r="I73">
        <f t="shared" si="4"/>
        <v>1.8512583487190752</v>
      </c>
      <c r="J73">
        <f t="shared" si="3"/>
        <v>-3.0209070993616738</v>
      </c>
      <c r="K73">
        <f t="shared" si="5"/>
        <v>-3.3638652928593324</v>
      </c>
    </row>
    <row r="74" spans="5:11">
      <c r="E74" s="3">
        <v>9.1500000000000001E-4</v>
      </c>
      <c r="F74">
        <v>72</v>
      </c>
      <c r="G74">
        <v>4.1678590861860801E-4</v>
      </c>
      <c r="I74">
        <f t="shared" si="4"/>
        <v>1.8573324964312685</v>
      </c>
      <c r="J74">
        <f t="shared" si="3"/>
        <v>-3.0385789059335515</v>
      </c>
      <c r="K74">
        <f t="shared" si="5"/>
        <v>-3.3800869728002643</v>
      </c>
    </row>
    <row r="75" spans="5:11">
      <c r="E75" s="3">
        <v>8.9099999999999997E-4</v>
      </c>
      <c r="F75">
        <v>73</v>
      </c>
      <c r="G75">
        <v>4.0169874531021223E-4</v>
      </c>
      <c r="I75">
        <f t="shared" si="4"/>
        <v>1.8633228601204559</v>
      </c>
      <c r="J75">
        <f t="shared" si="3"/>
        <v>-3.0501222959631251</v>
      </c>
      <c r="K75">
        <f t="shared" si="5"/>
        <v>-3.3960995247674632</v>
      </c>
    </row>
    <row r="76" spans="5:11">
      <c r="E76" s="3">
        <v>8.5300000000000003E-4</v>
      </c>
      <c r="F76">
        <v>74</v>
      </c>
      <c r="G76">
        <v>3.8733944656217959E-4</v>
      </c>
      <c r="I76">
        <f t="shared" si="4"/>
        <v>1.8692317197309762</v>
      </c>
      <c r="J76">
        <f t="shared" si="3"/>
        <v>-3.0690509688324767</v>
      </c>
      <c r="K76">
        <f t="shared" si="5"/>
        <v>-3.4119082723092315</v>
      </c>
    </row>
    <row r="77" spans="5:11">
      <c r="E77" s="3">
        <v>8.0599999999999997E-4</v>
      </c>
      <c r="F77">
        <v>75</v>
      </c>
      <c r="G77">
        <v>3.7366434692772413E-4</v>
      </c>
      <c r="I77">
        <f t="shared" si="4"/>
        <v>1.8750612633917001</v>
      </c>
      <c r="J77">
        <f t="shared" si="3"/>
        <v>-3.0936649581949092</v>
      </c>
      <c r="K77">
        <f t="shared" si="5"/>
        <v>-3.4275183382521184</v>
      </c>
    </row>
    <row r="78" spans="5:11">
      <c r="E78" s="3">
        <v>7.67E-4</v>
      </c>
      <c r="F78">
        <v>76</v>
      </c>
      <c r="G78">
        <v>3.6063290091651744E-4</v>
      </c>
      <c r="I78">
        <f t="shared" si="4"/>
        <v>1.8808135922807914</v>
      </c>
      <c r="J78">
        <f t="shared" si="3"/>
        <v>-3.1152046360510188</v>
      </c>
      <c r="K78">
        <f t="shared" si="5"/>
        <v>-3.4429346546666193</v>
      </c>
    </row>
    <row r="79" spans="5:11">
      <c r="E79" s="3">
        <v>7.6000000000000004E-4</v>
      </c>
      <c r="F79">
        <v>77</v>
      </c>
      <c r="G79">
        <v>3.4820742517710246E-4</v>
      </c>
      <c r="I79">
        <f t="shared" si="4"/>
        <v>1.8864907251724818</v>
      </c>
      <c r="J79">
        <f t="shared" si="3"/>
        <v>-3.1191864077192086</v>
      </c>
      <c r="K79">
        <f t="shared" si="5"/>
        <v>-3.4581619722219599</v>
      </c>
    </row>
    <row r="80" spans="5:11">
      <c r="E80" s="3">
        <v>7.36E-4</v>
      </c>
      <c r="F80">
        <v>78</v>
      </c>
      <c r="G80">
        <v>3.363528647986365E-4</v>
      </c>
      <c r="I80">
        <f t="shared" si="4"/>
        <v>1.8920946026904804</v>
      </c>
      <c r="J80">
        <f t="shared" si="3"/>
        <v>-3.1331221856625011</v>
      </c>
      <c r="K80">
        <f t="shared" si="5"/>
        <v>-3.4732048689743671</v>
      </c>
    </row>
    <row r="81" spans="5:11">
      <c r="E81" s="3">
        <v>6.8999999999999997E-4</v>
      </c>
      <c r="F81">
        <v>79</v>
      </c>
      <c r="G81">
        <v>3.2503658121845082E-4</v>
      </c>
      <c r="I81">
        <f t="shared" si="4"/>
        <v>1.8976270912904414</v>
      </c>
      <c r="J81">
        <f t="shared" si="3"/>
        <v>-3.1611509092627448</v>
      </c>
      <c r="K81">
        <f t="shared" si="5"/>
        <v>-3.4880677586294975</v>
      </c>
    </row>
    <row r="82" spans="5:11">
      <c r="E82" s="3">
        <v>6.8199999999999999E-4</v>
      </c>
      <c r="F82">
        <v>80</v>
      </c>
      <c r="G82">
        <v>3.1422815951001826E-4</v>
      </c>
      <c r="I82">
        <f t="shared" si="4"/>
        <v>1.9030899869919435</v>
      </c>
      <c r="J82">
        <f t="shared" si="3"/>
        <v>-3.1662156253435212</v>
      </c>
      <c r="K82">
        <f t="shared" si="5"/>
        <v>-3.5027548983163372</v>
      </c>
    </row>
    <row r="83" spans="5:11">
      <c r="E83" s="3">
        <v>6.5899999999999997E-4</v>
      </c>
      <c r="F83">
        <v>81</v>
      </c>
      <c r="G83">
        <v>3.0389923307807491E-4</v>
      </c>
      <c r="I83">
        <f t="shared" si="4"/>
        <v>1.9084850188786497</v>
      </c>
      <c r="J83">
        <f t="shared" si="3"/>
        <v>-3.1811145854059903</v>
      </c>
      <c r="K83">
        <f t="shared" si="5"/>
        <v>-3.5172703959068303</v>
      </c>
    </row>
    <row r="84" spans="5:11">
      <c r="E84" s="3">
        <v>6.5099999999999999E-4</v>
      </c>
      <c r="F84">
        <v>82</v>
      </c>
      <c r="G84">
        <v>2.9402332400868552E-4</v>
      </c>
      <c r="I84">
        <f t="shared" si="4"/>
        <v>1.9138138523837167</v>
      </c>
      <c r="J84">
        <f t="shared" si="3"/>
        <v>-3.1864190114318078</v>
      </c>
      <c r="K84">
        <f t="shared" si="5"/>
        <v>-3.5316182169127202</v>
      </c>
    </row>
    <row r="85" spans="5:11">
      <c r="E85" s="3">
        <v>5.6599999999999999E-4</v>
      </c>
      <c r="F85">
        <v>83</v>
      </c>
      <c r="G85">
        <v>2.8457569751611016E-4</v>
      </c>
      <c r="I85">
        <f t="shared" si="4"/>
        <v>1.919078092376074</v>
      </c>
      <c r="J85">
        <f t="shared" si="3"/>
        <v>-3.2471835688117285</v>
      </c>
      <c r="K85">
        <f t="shared" si="5"/>
        <v>-3.5458021909885802</v>
      </c>
    </row>
    <row r="86" spans="5:11">
      <c r="E86" s="3">
        <v>5.5000000000000003E-4</v>
      </c>
      <c r="F86">
        <v>84</v>
      </c>
      <c r="G86">
        <v>2.7553322909901304E-4</v>
      </c>
      <c r="I86">
        <f t="shared" si="4"/>
        <v>1.9242792860618816</v>
      </c>
      <c r="J86">
        <f t="shared" si="3"/>
        <v>-3.2596373105057563</v>
      </c>
      <c r="K86">
        <f t="shared" si="5"/>
        <v>-3.5598260180677017</v>
      </c>
    </row>
    <row r="87" spans="5:11">
      <c r="E87" s="3">
        <v>5.3499999999999999E-4</v>
      </c>
      <c r="F87">
        <v>85</v>
      </c>
      <c r="G87">
        <v>2.6687428316883013E-4</v>
      </c>
      <c r="I87">
        <f t="shared" si="4"/>
        <v>1.9294189257142926</v>
      </c>
      <c r="J87">
        <f t="shared" si="3"/>
        <v>-3.2716462179787715</v>
      </c>
      <c r="K87">
        <f t="shared" si="5"/>
        <v>-3.5736932741554521</v>
      </c>
    </row>
    <row r="88" spans="5:11">
      <c r="E88" s="3">
        <v>5.1199999999999998E-4</v>
      </c>
      <c r="F88">
        <v>86</v>
      </c>
      <c r="G88">
        <v>2.5857860204570211E-4</v>
      </c>
      <c r="I88">
        <f t="shared" si="4"/>
        <v>1.9344984512435677</v>
      </c>
      <c r="J88">
        <f t="shared" si="3"/>
        <v>-3.2907300390241692</v>
      </c>
      <c r="K88">
        <f t="shared" si="5"/>
        <v>-3.5874074168027779</v>
      </c>
    </row>
    <row r="89" spans="5:11">
      <c r="E89" s="3">
        <v>5.1199999999999998E-4</v>
      </c>
      <c r="F89">
        <v>87</v>
      </c>
      <c r="G89">
        <v>2.5062720433444694E-4</v>
      </c>
      <c r="I89">
        <f t="shared" si="4"/>
        <v>1.9395192526186185</v>
      </c>
      <c r="J89">
        <f t="shared" si="3"/>
        <v>-3.2907300390241692</v>
      </c>
      <c r="K89">
        <f t="shared" si="5"/>
        <v>-3.6009717902808234</v>
      </c>
    </row>
    <row r="90" spans="5:11">
      <c r="E90" s="3">
        <v>5.1199999999999998E-4</v>
      </c>
      <c r="F90">
        <v>88</v>
      </c>
      <c r="G90">
        <v>2.4300229179662013E-4</v>
      </c>
      <c r="I90">
        <f t="shared" si="4"/>
        <v>1.9444826721501687</v>
      </c>
      <c r="J90">
        <f t="shared" si="3"/>
        <v>-3.2907300390241692</v>
      </c>
      <c r="K90">
        <f t="shared" si="5"/>
        <v>-3.6143896304760408</v>
      </c>
    </row>
    <row r="91" spans="5:11">
      <c r="E91" s="3">
        <v>4.73E-4</v>
      </c>
      <c r="F91">
        <v>89</v>
      </c>
      <c r="G91">
        <v>2.3568716392643424E-4</v>
      </c>
      <c r="I91">
        <f t="shared" si="4"/>
        <v>1.9493900066449128</v>
      </c>
      <c r="J91">
        <f t="shared" si="3"/>
        <v>-3.3251388592621884</v>
      </c>
      <c r="K91">
        <f t="shared" si="5"/>
        <v>-3.6276640695237035</v>
      </c>
    </row>
    <row r="92" spans="5:11">
      <c r="E92" s="3">
        <v>4.4999999999999999E-4</v>
      </c>
      <c r="F92">
        <v>90</v>
      </c>
      <c r="G92">
        <v>2.2866613951966287E-4</v>
      </c>
      <c r="I92">
        <f t="shared" si="4"/>
        <v>1.954242509439325</v>
      </c>
      <c r="J92">
        <f t="shared" si="3"/>
        <v>-3.3467874862246565</v>
      </c>
      <c r="K92">
        <f t="shared" si="5"/>
        <v>-3.6407981401964333</v>
      </c>
    </row>
    <row r="93" spans="5:11">
      <c r="E93" s="3">
        <v>4.4999999999999999E-4</v>
      </c>
      <c r="F93">
        <v>91</v>
      </c>
      <c r="G93">
        <v>2.2192448459689687E-4</v>
      </c>
      <c r="I93">
        <f t="shared" si="4"/>
        <v>1.9590413923210936</v>
      </c>
      <c r="J93">
        <f t="shared" si="3"/>
        <v>-3.3467874862246565</v>
      </c>
      <c r="K93">
        <f t="shared" si="5"/>
        <v>-3.6537947800631163</v>
      </c>
    </row>
    <row r="94" spans="5:11">
      <c r="E94">
        <v>4.34098E-4</v>
      </c>
      <c r="F94">
        <v>92</v>
      </c>
      <c r="G94">
        <v>2.1544834610676811E-4</v>
      </c>
      <c r="I94">
        <f t="shared" si="4"/>
        <v>1.9637878273455553</v>
      </c>
      <c r="J94">
        <f t="shared" si="3"/>
        <v>-3.3624122150619331</v>
      </c>
      <c r="K94">
        <f t="shared" si="5"/>
        <v>-3.6666568354324767</v>
      </c>
    </row>
    <row r="95" spans="5:11">
      <c r="E95" s="3">
        <v>4.1100000000000002E-4</v>
      </c>
      <c r="F95">
        <v>93</v>
      </c>
      <c r="G95">
        <v>2.092246908919471E-4</v>
      </c>
      <c r="I95">
        <f t="shared" si="4"/>
        <v>1.968482948553935</v>
      </c>
      <c r="J95">
        <f t="shared" si="3"/>
        <v>-3.3861581781239307</v>
      </c>
      <c r="K95">
        <f t="shared" si="5"/>
        <v>-3.6793870650945526</v>
      </c>
    </row>
    <row r="96" spans="5:11">
      <c r="E96" s="3">
        <v>3.9500000000000001E-4</v>
      </c>
      <c r="F96">
        <v>94</v>
      </c>
      <c r="G96">
        <v>2.0324124945171205E-4</v>
      </c>
      <c r="I96">
        <f t="shared" si="4"/>
        <v>1.9731278535996986</v>
      </c>
      <c r="J96">
        <f t="shared" si="3"/>
        <v>-3.4034029043735399</v>
      </c>
      <c r="K96">
        <f t="shared" si="5"/>
        <v>-3.6919881438723698</v>
      </c>
    </row>
    <row r="97" spans="5:11">
      <c r="E97" s="3">
        <v>3.7199999999999999E-4</v>
      </c>
      <c r="F97">
        <v>95</v>
      </c>
      <c r="G97">
        <v>1.9748646408038428E-4</v>
      </c>
      <c r="I97">
        <f t="shared" si="4"/>
        <v>1.9777236052888478</v>
      </c>
      <c r="J97">
        <f t="shared" si="3"/>
        <v>-3.4294570601181027</v>
      </c>
      <c r="K97">
        <f t="shared" si="5"/>
        <v>-3.7044626659952611</v>
      </c>
    </row>
    <row r="98" spans="5:11">
      <c r="E98" s="3">
        <v>3.6400000000000001E-4</v>
      </c>
      <c r="F98">
        <v>96</v>
      </c>
      <c r="G98">
        <v>1.9194944100159282E-4</v>
      </c>
      <c r="I98">
        <f t="shared" si="4"/>
        <v>1.9822712330395684</v>
      </c>
      <c r="J98">
        <f t="shared" si="3"/>
        <v>-3.4388986163509441</v>
      </c>
      <c r="K98">
        <f t="shared" si="5"/>
        <v>-3.7168131483044671</v>
      </c>
    </row>
    <row r="99" spans="5:11">
      <c r="E99" s="3">
        <v>3.4900000000000003E-4</v>
      </c>
      <c r="F99">
        <v>97</v>
      </c>
      <c r="G99">
        <v>1.8661990615470182E-4</v>
      </c>
      <c r="I99">
        <f t="shared" si="4"/>
        <v>1.9867717342662448</v>
      </c>
      <c r="J99">
        <f t="shared" si="3"/>
        <v>-3.4571745730408199</v>
      </c>
      <c r="K99">
        <f t="shared" si="5"/>
        <v>-3.7290420333009227</v>
      </c>
    </row>
    <row r="100" spans="5:11">
      <c r="E100" s="3">
        <v>3.3300000000000002E-4</v>
      </c>
      <c r="F100">
        <v>98</v>
      </c>
      <c r="G100">
        <v>1.8148816432231012E-4</v>
      </c>
      <c r="I100">
        <f t="shared" si="4"/>
        <v>1.9912260756924949</v>
      </c>
      <c r="J100">
        <f t="shared" si="3"/>
        <v>-3.4775557664936803</v>
      </c>
      <c r="K100">
        <f t="shared" si="5"/>
        <v>-3.7411516920444732</v>
      </c>
    </row>
    <row r="101" spans="5:11">
      <c r="E101" s="3">
        <v>3.1799999999999998E-4</v>
      </c>
      <c r="F101">
        <v>99</v>
      </c>
      <c r="G101">
        <v>1.7654506131694283E-4</v>
      </c>
      <c r="I101">
        <f t="shared" si="4"/>
        <v>1.9956351945975499</v>
      </c>
      <c r="J101">
        <f t="shared" si="3"/>
        <v>-3.4975728800155674</v>
      </c>
      <c r="K101">
        <f t="shared" si="5"/>
        <v>-3.7531444269131145</v>
      </c>
    </row>
    <row r="102" spans="5:11">
      <c r="E102" s="3">
        <v>3.1799999999999998E-4</v>
      </c>
      <c r="F102">
        <v>100</v>
      </c>
      <c r="G102">
        <v>1.7178194897127209E-4</v>
      </c>
      <c r="I102">
        <f t="shared" si="4"/>
        <v>2</v>
      </c>
      <c r="J102">
        <f t="shared" si="3"/>
        <v>-3.4975728800155674</v>
      </c>
      <c r="K102">
        <f t="shared" si="5"/>
        <v>-3.765022474230296</v>
      </c>
    </row>
    <row r="103" spans="5:11">
      <c r="E103" s="3">
        <v>3.1799999999999998E-4</v>
      </c>
      <c r="F103">
        <v>101</v>
      </c>
      <c r="G103">
        <v>1.67190652699752E-4</v>
      </c>
      <c r="I103">
        <f t="shared" si="4"/>
        <v>2.0043213737826426</v>
      </c>
      <c r="J103">
        <f t="shared" si="3"/>
        <v>-3.4975728800155674</v>
      </c>
      <c r="K103">
        <f t="shared" si="5"/>
        <v>-3.7767880067677866</v>
      </c>
    </row>
    <row r="104" spans="5:11">
      <c r="E104" s="3">
        <v>2.9500000000000001E-4</v>
      </c>
      <c r="F104">
        <v>102</v>
      </c>
      <c r="G104">
        <v>1.6276344142075193E-4</v>
      </c>
      <c r="I104">
        <f t="shared" si="4"/>
        <v>2.0086001717619175</v>
      </c>
      <c r="J104">
        <f t="shared" si="3"/>
        <v>-3.530177984021837</v>
      </c>
      <c r="K104">
        <f t="shared" si="5"/>
        <v>-3.7884431361311033</v>
      </c>
    </row>
    <row r="105" spans="5:11">
      <c r="E105" s="3">
        <v>2.8699999999999998E-4</v>
      </c>
      <c r="F105">
        <v>103</v>
      </c>
      <c r="G105">
        <v>1.5849299964733942E-4</v>
      </c>
      <c r="I105">
        <f t="shared" si="4"/>
        <v>2.012837224705172</v>
      </c>
      <c r="J105">
        <f t="shared" si="3"/>
        <v>-3.5421181032660076</v>
      </c>
      <c r="K105">
        <f t="shared" si="5"/>
        <v>-3.7999899150340615</v>
      </c>
    </row>
    <row r="106" spans="5:11">
      <c r="E106" s="3">
        <v>2.7900000000000001E-4</v>
      </c>
      <c r="F106">
        <v>104</v>
      </c>
      <c r="G106">
        <v>1.5437240157206258E-4</v>
      </c>
      <c r="I106">
        <f t="shared" si="4"/>
        <v>2.0170333392987803</v>
      </c>
      <c r="J106">
        <f t="shared" si="3"/>
        <v>-3.5543957967264026</v>
      </c>
      <c r="K106">
        <f t="shared" si="5"/>
        <v>-3.8114303394685649</v>
      </c>
    </row>
    <row r="107" spans="5:11">
      <c r="E107" s="3">
        <v>2.5599999999999999E-4</v>
      </c>
      <c r="F107">
        <v>105</v>
      </c>
      <c r="G107">
        <v>1.5039508698658978E-4</v>
      </c>
      <c r="I107">
        <f t="shared" si="4"/>
        <v>2.0211892990699383</v>
      </c>
      <c r="J107">
        <f t="shared" si="3"/>
        <v>-3.5917600346881504</v>
      </c>
      <c r="K107">
        <f t="shared" si="5"/>
        <v>-3.8227663507753893</v>
      </c>
    </row>
    <row r="108" spans="5:11">
      <c r="E108" s="3">
        <v>2.5599999999999999E-4</v>
      </c>
      <c r="F108">
        <v>106</v>
      </c>
      <c r="G108">
        <v>1.4655483889108154E-4</v>
      </c>
      <c r="I108">
        <f t="shared" si="4"/>
        <v>2.0253058652647704</v>
      </c>
      <c r="J108">
        <f t="shared" si="3"/>
        <v>-3.5917600346881504</v>
      </c>
      <c r="K108">
        <f t="shared" si="5"/>
        <v>-3.8339998376213047</v>
      </c>
    </row>
    <row r="109" spans="5:11">
      <c r="E109" s="3">
        <v>2.4800000000000001E-4</v>
      </c>
      <c r="F109">
        <v>107</v>
      </c>
      <c r="G109">
        <v>1.428457626608164E-4</v>
      </c>
      <c r="I109">
        <f t="shared" si="4"/>
        <v>2.0293837776852097</v>
      </c>
      <c r="J109">
        <f t="shared" si="3"/>
        <v>-3.6055483191737836</v>
      </c>
      <c r="K109">
        <f t="shared" si="5"/>
        <v>-3.845132637887605</v>
      </c>
    </row>
    <row r="110" spans="5:11">
      <c r="E110" s="3">
        <v>2.4000000000000001E-4</v>
      </c>
      <c r="F110">
        <v>108</v>
      </c>
      <c r="G110">
        <v>1.3926226664906478E-4</v>
      </c>
      <c r="I110">
        <f t="shared" si="4"/>
        <v>2.0334237554869499</v>
      </c>
      <c r="J110">
        <f t="shared" si="3"/>
        <v>-3.6197887582883941</v>
      </c>
      <c r="K110">
        <f t="shared" si="5"/>
        <v>-3.8561665404747418</v>
      </c>
    </row>
    <row r="111" spans="5:11">
      <c r="E111">
        <v>2.17049E-4</v>
      </c>
      <c r="F111">
        <v>109</v>
      </c>
      <c r="G111">
        <v>1.3579904411556451E-4</v>
      </c>
      <c r="I111">
        <f t="shared" si="4"/>
        <v>2.0374264979406238</v>
      </c>
      <c r="J111">
        <f t="shared" si="3"/>
        <v>-3.6634422107259139</v>
      </c>
      <c r="K111">
        <f t="shared" si="5"/>
        <v>-3.8671032870275108</v>
      </c>
    </row>
    <row r="112" spans="5:11">
      <c r="E112" s="3">
        <v>2.02E-4</v>
      </c>
      <c r="F112">
        <v>110</v>
      </c>
      <c r="G112">
        <v>1.3245105637936692E-4</v>
      </c>
      <c r="I112">
        <f t="shared" si="4"/>
        <v>2.0413926851582249</v>
      </c>
      <c r="J112">
        <f t="shared" si="3"/>
        <v>-3.6946486305533761</v>
      </c>
      <c r="K112">
        <f t="shared" si="5"/>
        <v>-3.8779445735849434</v>
      </c>
    </row>
    <row r="113" spans="5:11">
      <c r="E113" s="3">
        <v>2.02E-4</v>
      </c>
      <c r="F113">
        <v>111</v>
      </c>
      <c r="G113">
        <v>1.2921351710334458E-4</v>
      </c>
      <c r="I113">
        <f t="shared" si="4"/>
        <v>2.0453229787866576</v>
      </c>
      <c r="J113">
        <f t="shared" si="3"/>
        <v>-3.6946486305533761</v>
      </c>
      <c r="K113">
        <f t="shared" si="5"/>
        <v>-3.8886920521588144</v>
      </c>
    </row>
    <row r="114" spans="5:11">
      <c r="E114" s="3">
        <v>2.02E-4</v>
      </c>
      <c r="F114">
        <v>112</v>
      </c>
      <c r="G114">
        <v>1.2608187762539917E-4</v>
      </c>
      <c r="I114">
        <f t="shared" si="4"/>
        <v>2.0492180226701815</v>
      </c>
      <c r="J114">
        <f t="shared" si="3"/>
        <v>-3.6946486305533761</v>
      </c>
      <c r="K114">
        <f t="shared" si="5"/>
        <v>-3.8993473322444463</v>
      </c>
    </row>
    <row r="115" spans="5:11">
      <c r="E115" s="3">
        <v>2.02E-4</v>
      </c>
      <c r="F115">
        <v>113</v>
      </c>
      <c r="G115">
        <v>1.2305181325845228E-4</v>
      </c>
      <c r="I115">
        <f t="shared" si="4"/>
        <v>2.0530784434834195</v>
      </c>
      <c r="J115">
        <f t="shared" si="3"/>
        <v>-3.6946486305533761</v>
      </c>
      <c r="K115">
        <f t="shared" si="5"/>
        <v>-3.9099119822672499</v>
      </c>
    </row>
    <row r="116" spans="5:11">
      <c r="E116" s="3">
        <v>2.02E-4</v>
      </c>
      <c r="F116">
        <v>114</v>
      </c>
      <c r="G116">
        <v>1.2011921048769217E-4</v>
      </c>
      <c r="I116">
        <f t="shared" si="4"/>
        <v>2.0569048513364727</v>
      </c>
      <c r="J116">
        <f t="shared" si="3"/>
        <v>-3.6946486305533761</v>
      </c>
      <c r="K116">
        <f t="shared" si="5"/>
        <v>-3.9203875309682741</v>
      </c>
    </row>
    <row r="117" spans="5:11">
      <c r="E117" s="3">
        <v>1.94E-4</v>
      </c>
      <c r="F117">
        <v>115</v>
      </c>
      <c r="G117">
        <v>1.1728015499938951E-4</v>
      </c>
      <c r="I117">
        <f t="shared" si="4"/>
        <v>2.0606978403536118</v>
      </c>
      <c r="J117">
        <f t="shared" si="3"/>
        <v>-3.712198270069774</v>
      </c>
      <c r="K117">
        <f t="shared" si="5"/>
        <v>-3.9307754687318091</v>
      </c>
    </row>
    <row r="118" spans="5:11">
      <c r="E118" s="3">
        <v>1.8599999999999999E-4</v>
      </c>
      <c r="F118">
        <v>116</v>
      </c>
      <c r="G118">
        <v>1.145309204808948E-4</v>
      </c>
      <c r="I118">
        <f t="shared" si="4"/>
        <v>2.0644579892269186</v>
      </c>
      <c r="J118">
        <f t="shared" si="3"/>
        <v>-3.7304870557820835</v>
      </c>
      <c r="K118">
        <f t="shared" si="5"/>
        <v>-3.9410772488579346</v>
      </c>
    </row>
    <row r="119" spans="5:11">
      <c r="E119" s="3">
        <v>1.7799999999999999E-4</v>
      </c>
      <c r="F119">
        <v>117</v>
      </c>
      <c r="G119">
        <v>1.1186795813627477E-4</v>
      </c>
      <c r="I119">
        <f t="shared" si="4"/>
        <v>2.0681858617461617</v>
      </c>
      <c r="J119">
        <f t="shared" si="3"/>
        <v>-3.7495799976911059</v>
      </c>
      <c r="K119">
        <f t="shared" si="5"/>
        <v>-3.9512942887827247</v>
      </c>
    </row>
    <row r="120" spans="5:11">
      <c r="E120" s="3">
        <v>1.7100000000000001E-4</v>
      </c>
      <c r="F120">
        <v>118</v>
      </c>
      <c r="G120">
        <v>1.0928788686645697E-4</v>
      </c>
      <c r="I120">
        <f t="shared" si="4"/>
        <v>2.0718820073061255</v>
      </c>
      <c r="J120">
        <f t="shared" si="3"/>
        <v>-3.7670038896078459</v>
      </c>
      <c r="K120">
        <f t="shared" si="5"/>
        <v>-3.9614279712486833</v>
      </c>
    </row>
    <row r="121" spans="5:11">
      <c r="E121" s="3">
        <v>1.55E-4</v>
      </c>
      <c r="F121">
        <v>119</v>
      </c>
      <c r="G121">
        <v>1.0678748406679235E-4</v>
      </c>
      <c r="I121">
        <f t="shared" si="4"/>
        <v>2.0755469613925306</v>
      </c>
      <c r="J121">
        <f t="shared" si="3"/>
        <v>-3.8096683018297086</v>
      </c>
      <c r="K121">
        <f t="shared" si="5"/>
        <v>-3.9714796454278081</v>
      </c>
    </row>
    <row r="122" spans="5:11">
      <c r="E122" s="3">
        <v>1.3999999999999999E-4</v>
      </c>
      <c r="F122">
        <v>120</v>
      </c>
      <c r="G122">
        <v>1.0436367699861784E-4</v>
      </c>
      <c r="I122">
        <f t="shared" si="4"/>
        <v>2.0791812460476247</v>
      </c>
      <c r="J122">
        <f t="shared" si="3"/>
        <v>-3.8538719643217618</v>
      </c>
      <c r="K122">
        <f t="shared" si="5"/>
        <v>-3.9814506279995867</v>
      </c>
    </row>
    <row r="123" spans="5:11">
      <c r="E123" s="3">
        <v>1.3200000000000001E-4</v>
      </c>
      <c r="F123">
        <v>121</v>
      </c>
      <c r="G123">
        <v>1.0201353469478652E-4</v>
      </c>
      <c r="I123">
        <f t="shared" si="4"/>
        <v>2.0827853703164503</v>
      </c>
      <c r="J123">
        <f t="shared" si="3"/>
        <v>-3.87942606879415</v>
      </c>
      <c r="K123">
        <f t="shared" si="5"/>
        <v>-3.991342204186056</v>
      </c>
    </row>
    <row r="124" spans="5:11">
      <c r="E124" s="3">
        <v>1.3200000000000001E-4</v>
      </c>
      <c r="F124">
        <v>122</v>
      </c>
      <c r="G124">
        <v>9.9734260362200228E-5</v>
      </c>
      <c r="I124">
        <f t="shared" si="4"/>
        <v>2.0863598306747484</v>
      </c>
      <c r="J124">
        <f t="shared" si="3"/>
        <v>-3.87942606879415</v>
      </c>
      <c r="K124">
        <f t="shared" si="5"/>
        <v>-4.0011556287459848</v>
      </c>
    </row>
    <row r="125" spans="5:11">
      <c r="E125" s="3">
        <v>1.3200000000000001E-4</v>
      </c>
      <c r="F125">
        <v>123</v>
      </c>
      <c r="G125">
        <v>9.7523184247220665E-5</v>
      </c>
      <c r="I125">
        <f t="shared" si="4"/>
        <v>2.0899051114393981</v>
      </c>
      <c r="J125">
        <f t="shared" si="3"/>
        <v>-3.87942606879415</v>
      </c>
      <c r="K125">
        <f t="shared" si="5"/>
        <v>-4.0108921269300764</v>
      </c>
    </row>
    <row r="126" spans="5:11">
      <c r="E126" s="3">
        <v>1.3200000000000001E-4</v>
      </c>
      <c r="F126">
        <v>124</v>
      </c>
      <c r="G126">
        <v>9.5377756932409104E-5</v>
      </c>
      <c r="I126">
        <f t="shared" si="4"/>
        <v>2.0934216851622351</v>
      </c>
      <c r="J126">
        <f t="shared" si="3"/>
        <v>-3.87942606879415</v>
      </c>
      <c r="K126">
        <f t="shared" si="5"/>
        <v>-4.0205528953990282</v>
      </c>
    </row>
    <row r="127" spans="5:11">
      <c r="E127" s="3">
        <v>1.2400000000000001E-4</v>
      </c>
      <c r="F127">
        <v>125</v>
      </c>
      <c r="G127">
        <v>9.3295543035428331E-5</v>
      </c>
      <c r="I127">
        <f t="shared" si="4"/>
        <v>2.0969100130080562</v>
      </c>
      <c r="J127">
        <f t="shared" si="3"/>
        <v>-3.9065783148377649</v>
      </c>
      <c r="K127">
        <f t="shared" si="5"/>
        <v>-4.0301391031061673</v>
      </c>
    </row>
    <row r="128" spans="5:11">
      <c r="E128" s="3">
        <v>1.2400000000000001E-4</v>
      </c>
      <c r="F128">
        <v>126</v>
      </c>
      <c r="G128">
        <v>9.1274215283114205E-5</v>
      </c>
      <c r="I128">
        <f t="shared" si="4"/>
        <v>2.1003705451175629</v>
      </c>
      <c r="J128">
        <f t="shared" si="3"/>
        <v>-3.9065783148377649</v>
      </c>
      <c r="K128">
        <f t="shared" si="5"/>
        <v>-4.0396518921462805</v>
      </c>
    </row>
    <row r="129" spans="5:11">
      <c r="E129" s="3">
        <v>1.2400000000000001E-4</v>
      </c>
      <c r="F129">
        <v>127</v>
      </c>
      <c r="G129">
        <v>8.9311548935728049E-5</v>
      </c>
      <c r="I129">
        <f t="shared" si="4"/>
        <v>2.1038037209559568</v>
      </c>
      <c r="J129">
        <f t="shared" si="3"/>
        <v>-3.9065783148377649</v>
      </c>
      <c r="K129">
        <f t="shared" si="5"/>
        <v>-4.0490923785721842</v>
      </c>
    </row>
    <row r="130" spans="5:11">
      <c r="E130" s="3">
        <v>1.0900000000000001E-4</v>
      </c>
      <c r="F130">
        <v>128</v>
      </c>
      <c r="G130">
        <v>8.7405416538236785E-5</v>
      </c>
      <c r="I130">
        <f t="shared" si="4"/>
        <v>2.1072099696478683</v>
      </c>
      <c r="J130">
        <f t="shared" ref="J130:J193" si="6">LOG(E130)</f>
        <v>-3.9625735020593762</v>
      </c>
      <c r="K130">
        <f t="shared" si="5"/>
        <v>-4.0584616531805038</v>
      </c>
    </row>
    <row r="131" spans="5:11">
      <c r="E131" s="3">
        <v>1.0900000000000001E-4</v>
      </c>
      <c r="F131">
        <v>129</v>
      </c>
      <c r="G131">
        <v>8.5553782977161201E-5</v>
      </c>
      <c r="I131">
        <f t="shared" ref="I131:I194" si="7">LOG(F131)</f>
        <v>2.1105897102992488</v>
      </c>
      <c r="J131">
        <f t="shared" si="6"/>
        <v>-3.9625735020593762</v>
      </c>
      <c r="K131">
        <f t="shared" ref="K131:K194" si="8">LOG(G131)</f>
        <v>-4.067760782268028</v>
      </c>
    </row>
    <row r="132" spans="5:11">
      <c r="E132" s="3">
        <v>1.0900000000000001E-4</v>
      </c>
      <c r="F132">
        <v>130</v>
      </c>
      <c r="G132">
        <v>8.3754700823086153E-5</v>
      </c>
      <c r="I132">
        <f t="shared" si="7"/>
        <v>2.1139433523068369</v>
      </c>
      <c r="J132">
        <f t="shared" si="6"/>
        <v>-3.9625735020593762</v>
      </c>
      <c r="K132">
        <f t="shared" si="8"/>
        <v>-4.0769908083599677</v>
      </c>
    </row>
    <row r="133" spans="5:11">
      <c r="E133" s="3">
        <v>1.0900000000000001E-4</v>
      </c>
      <c r="F133">
        <v>131</v>
      </c>
      <c r="G133">
        <v>8.200630594036076E-5</v>
      </c>
      <c r="I133">
        <f t="shared" si="7"/>
        <v>2.1172712956557644</v>
      </c>
      <c r="J133">
        <f t="shared" si="6"/>
        <v>-3.9625735020593762</v>
      </c>
      <c r="K133">
        <f t="shared" si="8"/>
        <v>-4.0861527509113511</v>
      </c>
    </row>
    <row r="134" spans="5:11">
      <c r="E134" s="3">
        <v>1.0900000000000001E-4</v>
      </c>
      <c r="F134">
        <v>132</v>
      </c>
      <c r="G134">
        <v>8.0306813346836455E-5</v>
      </c>
      <c r="I134">
        <f t="shared" si="7"/>
        <v>2.12057393120585</v>
      </c>
      <c r="J134">
        <f t="shared" si="6"/>
        <v>-3.9625735020593762</v>
      </c>
      <c r="K134">
        <f t="shared" si="8"/>
        <v>-4.0952476069827393</v>
      </c>
    </row>
    <row r="135" spans="5:11">
      <c r="E135" s="3">
        <v>1.0900000000000001E-4</v>
      </c>
      <c r="F135">
        <v>133</v>
      </c>
      <c r="G135">
        <v>7.8654513307704023E-5</v>
      </c>
      <c r="I135">
        <f t="shared" si="7"/>
        <v>2.1238516409670858</v>
      </c>
      <c r="J135">
        <f t="shared" si="6"/>
        <v>-3.9625735020593762</v>
      </c>
      <c r="K135">
        <f t="shared" si="8"/>
        <v>-4.1042763518913858</v>
      </c>
    </row>
    <row r="136" spans="5:11">
      <c r="E136" s="3">
        <v>1.0900000000000001E-4</v>
      </c>
      <c r="F136">
        <v>134</v>
      </c>
      <c r="G136">
        <v>7.704776764861958E-5</v>
      </c>
      <c r="I136">
        <f t="shared" si="7"/>
        <v>2.1271047983648077</v>
      </c>
      <c r="J136">
        <f t="shared" si="6"/>
        <v>-3.9625735020593762</v>
      </c>
      <c r="K136">
        <f t="shared" si="8"/>
        <v>-4.1132399398388904</v>
      </c>
    </row>
    <row r="137" spans="5:11">
      <c r="E137" s="3">
        <v>1.0900000000000001E-4</v>
      </c>
      <c r="F137">
        <v>135</v>
      </c>
      <c r="G137">
        <v>7.5485006274336695E-5</v>
      </c>
      <c r="I137">
        <f t="shared" si="7"/>
        <v>2.1303337684950061</v>
      </c>
      <c r="J137">
        <f t="shared" si="6"/>
        <v>-3.9625735020593762</v>
      </c>
      <c r="K137">
        <f t="shared" si="8"/>
        <v>-4.1221393045163834</v>
      </c>
    </row>
    <row r="138" spans="5:11">
      <c r="E138" s="3">
        <v>1.01E-4</v>
      </c>
      <c r="F138">
        <v>136</v>
      </c>
      <c r="G138">
        <v>7.3964723880027736E-5</v>
      </c>
      <c r="I138">
        <f t="shared" si="7"/>
        <v>2.1335389083702174</v>
      </c>
      <c r="J138">
        <f t="shared" si="6"/>
        <v>-3.9956786262173574</v>
      </c>
      <c r="K138">
        <f t="shared" si="8"/>
        <v>-4.130975359688164</v>
      </c>
    </row>
    <row r="139" spans="5:11">
      <c r="E139" s="3">
        <v>9.2999999999999997E-5</v>
      </c>
      <c r="F139">
        <v>137</v>
      </c>
      <c r="G139">
        <v>7.2485476843352843E-5</v>
      </c>
      <c r="I139">
        <f t="shared" si="7"/>
        <v>2.1367205671564067</v>
      </c>
      <c r="J139">
        <f t="shared" si="6"/>
        <v>-4.0315170514460652</v>
      </c>
      <c r="K139">
        <f t="shared" si="8"/>
        <v>-4.1397489997547448</v>
      </c>
    </row>
    <row r="140" spans="5:11">
      <c r="E140" s="3">
        <v>9.2999999999999997E-5</v>
      </c>
      <c r="F140">
        <v>138</v>
      </c>
      <c r="G140">
        <v>7.1045880286159987E-5</v>
      </c>
      <c r="I140">
        <f t="shared" si="7"/>
        <v>2.1398790864012365</v>
      </c>
      <c r="J140">
        <f t="shared" si="6"/>
        <v>-4.0315170514460652</v>
      </c>
      <c r="K140">
        <f t="shared" si="8"/>
        <v>-4.1484611002961271</v>
      </c>
    </row>
    <row r="141" spans="5:11">
      <c r="E141" s="3">
        <v>9.2999999999999997E-5</v>
      </c>
      <c r="F141">
        <v>139</v>
      </c>
      <c r="G141">
        <v>6.9644605295447309E-5</v>
      </c>
      <c r="I141">
        <f t="shared" si="7"/>
        <v>2.143014800254095</v>
      </c>
      <c r="J141">
        <f t="shared" si="6"/>
        <v>-4.0315170514460652</v>
      </c>
      <c r="K141">
        <f t="shared" si="8"/>
        <v>-4.1571125185961852</v>
      </c>
    </row>
    <row r="142" spans="5:11">
      <c r="E142" s="3">
        <v>8.53E-5</v>
      </c>
      <c r="F142">
        <v>140</v>
      </c>
      <c r="G142">
        <v>6.8280376293930277E-5</v>
      </c>
      <c r="I142">
        <f t="shared" si="7"/>
        <v>2.1461280356782382</v>
      </c>
      <c r="J142">
        <f t="shared" si="6"/>
        <v>-4.0690509688324772</v>
      </c>
      <c r="K142">
        <f t="shared" si="8"/>
        <v>-4.1657040941488805</v>
      </c>
    </row>
    <row r="143" spans="5:11">
      <c r="E143" s="3">
        <v>7.75E-5</v>
      </c>
      <c r="F143">
        <v>141</v>
      </c>
      <c r="G143">
        <v>6.6951968551189815E-5</v>
      </c>
      <c r="I143">
        <f t="shared" si="7"/>
        <v>2.1492191126553797</v>
      </c>
      <c r="J143">
        <f t="shared" si="6"/>
        <v>-4.1106982974936894</v>
      </c>
      <c r="K143">
        <f t="shared" si="8"/>
        <v>-4.1742366491471117</v>
      </c>
    </row>
    <row r="144" spans="5:11">
      <c r="E144" s="3">
        <v>7.75E-5</v>
      </c>
      <c r="F144">
        <v>142</v>
      </c>
      <c r="G144">
        <v>6.5658205826991465E-5</v>
      </c>
      <c r="I144">
        <f t="shared" si="7"/>
        <v>2.1522883443830563</v>
      </c>
      <c r="J144">
        <f t="shared" si="6"/>
        <v>-4.1106982974936894</v>
      </c>
      <c r="K144">
        <f t="shared" si="8"/>
        <v>-4.1827109889548861</v>
      </c>
    </row>
    <row r="145" spans="5:11">
      <c r="E145" s="3">
        <v>7.75E-5</v>
      </c>
      <c r="F145">
        <v>143</v>
      </c>
      <c r="G145">
        <v>6.4397958138915701E-5</v>
      </c>
      <c r="I145">
        <f t="shared" si="7"/>
        <v>2.1553360374650619</v>
      </c>
      <c r="J145">
        <f t="shared" si="6"/>
        <v>-4.1106982974936894</v>
      </c>
      <c r="K145">
        <f t="shared" si="8"/>
        <v>-4.1911279025634789</v>
      </c>
    </row>
    <row r="146" spans="5:11">
      <c r="E146" s="3">
        <v>7.75E-5</v>
      </c>
      <c r="F146">
        <v>144</v>
      </c>
      <c r="G146">
        <v>6.3170139646955627E-5</v>
      </c>
      <c r="I146">
        <f t="shared" si="7"/>
        <v>2.1583624920952498</v>
      </c>
      <c r="J146">
        <f t="shared" si="6"/>
        <v>-4.1106982974936894</v>
      </c>
      <c r="K146">
        <f t="shared" si="8"/>
        <v>-4.1994881630322549</v>
      </c>
    </row>
    <row r="147" spans="5:11">
      <c r="E147" s="3">
        <v>7.75E-5</v>
      </c>
      <c r="F147">
        <v>145</v>
      </c>
      <c r="G147">
        <v>6.1973706648221503E-5</v>
      </c>
      <c r="I147">
        <f t="shared" si="7"/>
        <v>2.1613680022349748</v>
      </c>
      <c r="J147">
        <f t="shared" si="6"/>
        <v>-4.1106982974936894</v>
      </c>
      <c r="K147">
        <f t="shared" si="8"/>
        <v>-4.2077925279147461</v>
      </c>
    </row>
    <row r="148" spans="5:11">
      <c r="E148" s="3">
        <v>7.75E-5</v>
      </c>
      <c r="F148">
        <v>146</v>
      </c>
      <c r="G148">
        <v>6.080765567533279E-5</v>
      </c>
      <c r="I148">
        <f t="shared" si="7"/>
        <v>2.1643528557844371</v>
      </c>
      <c r="J148">
        <f t="shared" si="6"/>
        <v>-4.1106982974936894</v>
      </c>
      <c r="K148">
        <f t="shared" si="8"/>
        <v>-4.2160417396705796</v>
      </c>
    </row>
    <row r="149" spans="5:11">
      <c r="E149" s="3">
        <v>7.75E-5</v>
      </c>
      <c r="F149">
        <v>147</v>
      </c>
      <c r="G149">
        <v>5.9671021692495333E-5</v>
      </c>
      <c r="I149">
        <f t="shared" si="7"/>
        <v>2.167317334748176</v>
      </c>
      <c r="J149">
        <f t="shared" si="6"/>
        <v>-4.1106982974936894</v>
      </c>
      <c r="K149">
        <f t="shared" si="8"/>
        <v>-4.2242365260638248</v>
      </c>
    </row>
    <row r="150" spans="5:11">
      <c r="E150" s="3">
        <v>7.75E-5</v>
      </c>
      <c r="F150">
        <v>148</v>
      </c>
      <c r="G150">
        <v>5.8562876383642779E-5</v>
      </c>
      <c r="I150">
        <f t="shared" si="7"/>
        <v>2.1702617153949575</v>
      </c>
      <c r="J150">
        <f t="shared" si="6"/>
        <v>-4.1106982974936894</v>
      </c>
      <c r="K150">
        <f t="shared" si="8"/>
        <v>-4.2323776005482729</v>
      </c>
    </row>
    <row r="151" spans="5:11">
      <c r="E151" s="3">
        <v>6.9800000000000003E-5</v>
      </c>
      <c r="F151">
        <v>149</v>
      </c>
      <c r="G151">
        <v>5.7482326527380285E-5</v>
      </c>
      <c r="I151">
        <f t="shared" si="7"/>
        <v>2.173186268412274</v>
      </c>
      <c r="J151">
        <f t="shared" si="6"/>
        <v>-4.1561445773768391</v>
      </c>
      <c r="K151">
        <f t="shared" si="8"/>
        <v>-4.240465662640184</v>
      </c>
    </row>
    <row r="152" spans="5:11">
      <c r="E152" s="3">
        <v>6.9800000000000003E-5</v>
      </c>
      <c r="F152">
        <v>150</v>
      </c>
      <c r="G152">
        <v>5.6428512453801625E-5</v>
      </c>
      <c r="I152">
        <f t="shared" si="7"/>
        <v>2.1760912590556813</v>
      </c>
      <c r="J152">
        <f t="shared" si="6"/>
        <v>-4.1561445773768391</v>
      </c>
      <c r="K152">
        <f t="shared" si="8"/>
        <v>-4.2485013982789699</v>
      </c>
    </row>
    <row r="153" spans="5:11">
      <c r="E153" s="3">
        <v>6.2000000000000003E-5</v>
      </c>
      <c r="F153">
        <v>151</v>
      </c>
      <c r="G153">
        <v>5.540060657855902E-5</v>
      </c>
      <c r="I153">
        <f t="shared" si="7"/>
        <v>2.1789769472931693</v>
      </c>
      <c r="J153">
        <f t="shared" si="6"/>
        <v>-4.2076083105017457</v>
      </c>
      <c r="K153">
        <f t="shared" si="8"/>
        <v>-4.2564854801762841</v>
      </c>
    </row>
    <row r="154" spans="5:11">
      <c r="E154" s="3">
        <v>6.2000000000000003E-5</v>
      </c>
      <c r="F154">
        <v>152</v>
      </c>
      <c r="G154">
        <v>5.4397812009853462E-5</v>
      </c>
      <c r="I154">
        <f t="shared" si="7"/>
        <v>2.1818435879447726</v>
      </c>
      <c r="J154">
        <f t="shared" si="6"/>
        <v>-4.2076083105017457</v>
      </c>
      <c r="K154">
        <f t="shared" si="8"/>
        <v>-4.2644185681539701</v>
      </c>
    </row>
    <row r="155" spans="5:11">
      <c r="E155" s="3">
        <v>6.2000000000000003E-5</v>
      </c>
      <c r="F155">
        <v>153</v>
      </c>
      <c r="G155">
        <v>5.3419361224284166E-5</v>
      </c>
      <c r="I155">
        <f t="shared" si="7"/>
        <v>2.1846914308175989</v>
      </c>
      <c r="J155">
        <f t="shared" si="6"/>
        <v>-4.2076083105017457</v>
      </c>
      <c r="K155">
        <f t="shared" si="8"/>
        <v>-4.2723013094712767</v>
      </c>
    </row>
    <row r="156" spans="5:11">
      <c r="E156" s="3">
        <v>6.2000000000000003E-5</v>
      </c>
      <c r="F156">
        <v>154</v>
      </c>
      <c r="G156">
        <v>5.2464514807742237E-5</v>
      </c>
      <c r="I156">
        <f t="shared" si="7"/>
        <v>2.1875207208364631</v>
      </c>
      <c r="J156">
        <f t="shared" si="6"/>
        <v>-4.2076083105017457</v>
      </c>
      <c r="K156">
        <f t="shared" si="8"/>
        <v>-4.2801343391417586</v>
      </c>
    </row>
    <row r="157" spans="5:11">
      <c r="E157" s="3">
        <v>5.4299999999999998E-5</v>
      </c>
      <c r="F157">
        <v>155</v>
      </c>
      <c r="G157">
        <v>5.153256025777078E-5</v>
      </c>
      <c r="I157">
        <f t="shared" si="7"/>
        <v>2.1903316981702914</v>
      </c>
      <c r="J157">
        <f t="shared" si="6"/>
        <v>-4.2652001704111528</v>
      </c>
      <c r="K157">
        <f t="shared" si="8"/>
        <v>-4.2879182802402527</v>
      </c>
    </row>
    <row r="158" spans="5:11">
      <c r="E158" s="3">
        <v>5.4299999999999998E-5</v>
      </c>
      <c r="F158">
        <v>156</v>
      </c>
      <c r="G158">
        <v>5.0622810844028725E-5</v>
      </c>
      <c r="I158">
        <f t="shared" si="7"/>
        <v>2.1931245983544616</v>
      </c>
      <c r="J158">
        <f t="shared" si="6"/>
        <v>-4.2652001704111528</v>
      </c>
      <c r="K158">
        <f t="shared" si="8"/>
        <v>-4.2956537442002904</v>
      </c>
    </row>
    <row r="159" spans="5:11">
      <c r="E159" s="3">
        <v>4.6499999999999999E-5</v>
      </c>
      <c r="F159">
        <v>157</v>
      </c>
      <c r="G159">
        <v>4.9734604523702549E-5</v>
      </c>
      <c r="I159">
        <f t="shared" si="7"/>
        <v>2.1958996524092336</v>
      </c>
      <c r="J159">
        <f t="shared" si="6"/>
        <v>-4.3325470471100465</v>
      </c>
      <c r="K159">
        <f t="shared" si="8"/>
        <v>-4.3033413311022999</v>
      </c>
    </row>
    <row r="160" spans="5:11">
      <c r="E160" s="3">
        <v>4.6499999999999999E-5</v>
      </c>
      <c r="F160">
        <v>158</v>
      </c>
      <c r="G160">
        <v>4.8867302908894329E-5</v>
      </c>
      <c r="I160">
        <f t="shared" si="7"/>
        <v>2.1986570869544226</v>
      </c>
      <c r="J160">
        <f t="shared" si="6"/>
        <v>-4.3325470471100465</v>
      </c>
      <c r="K160">
        <f t="shared" si="8"/>
        <v>-4.3109816299529609</v>
      </c>
    </row>
    <row r="161" spans="5:11">
      <c r="E161" s="3">
        <v>3.8800000000000001E-5</v>
      </c>
      <c r="F161">
        <v>159</v>
      </c>
      <c r="G161">
        <v>4.8020290283198233E-5</v>
      </c>
      <c r="I161">
        <f t="shared" si="7"/>
        <v>2.2013971243204513</v>
      </c>
      <c r="J161">
        <f t="shared" si="6"/>
        <v>-4.4111682744057932</v>
      </c>
      <c r="K161">
        <f t="shared" si="8"/>
        <v>-4.3185752189559983</v>
      </c>
    </row>
    <row r="162" spans="5:11">
      <c r="E162" s="3">
        <v>3.8800000000000001E-5</v>
      </c>
      <c r="F162">
        <v>160</v>
      </c>
      <c r="G162">
        <v>4.7192972664838393E-5</v>
      </c>
      <c r="I162">
        <f t="shared" si="7"/>
        <v>2.2041199826559246</v>
      </c>
      <c r="J162">
        <f t="shared" si="6"/>
        <v>-4.4111682744057932</v>
      </c>
      <c r="K162">
        <f t="shared" si="8"/>
        <v>-4.3261226657747693</v>
      </c>
    </row>
    <row r="163" spans="5:11">
      <c r="E163" s="3">
        <v>3.8800000000000001E-5</v>
      </c>
      <c r="F163">
        <v>161</v>
      </c>
      <c r="G163">
        <v>4.6384776913898939E-5</v>
      </c>
      <c r="I163">
        <f t="shared" si="7"/>
        <v>2.2068258760318495</v>
      </c>
      <c r="J163">
        <f t="shared" si="6"/>
        <v>-4.4111682744057932</v>
      </c>
      <c r="K163">
        <f t="shared" si="8"/>
        <v>-4.3336245277869061</v>
      </c>
    </row>
    <row r="164" spans="5:11">
      <c r="E164" s="3">
        <v>3.8800000000000001E-5</v>
      </c>
      <c r="F164">
        <v>162</v>
      </c>
      <c r="G164">
        <v>4.559514988132076E-5</v>
      </c>
      <c r="I164">
        <f t="shared" si="7"/>
        <v>2.2095150145426308</v>
      </c>
      <c r="J164">
        <f t="shared" si="6"/>
        <v>-4.4111682744057932</v>
      </c>
      <c r="K164">
        <f t="shared" si="8"/>
        <v>-4.3410813523313232</v>
      </c>
    </row>
    <row r="165" spans="5:11">
      <c r="E165" s="3">
        <v>3.8800000000000001E-5</v>
      </c>
      <c r="F165">
        <v>163</v>
      </c>
      <c r="G165">
        <v>4.4823557597475518E-5</v>
      </c>
      <c r="I165">
        <f t="shared" si="7"/>
        <v>2.2121876044039577</v>
      </c>
      <c r="J165">
        <f t="shared" si="6"/>
        <v>-4.4111682744057932</v>
      </c>
      <c r="K165">
        <f t="shared" si="8"/>
        <v>-4.3484936769478439</v>
      </c>
    </row>
    <row r="166" spans="5:11">
      <c r="E166" s="3">
        <v>3.8800000000000001E-5</v>
      </c>
      <c r="F166">
        <v>164</v>
      </c>
      <c r="G166">
        <v>4.4069484498253807E-5</v>
      </c>
      <c r="I166">
        <f t="shared" si="7"/>
        <v>2.214843848047698</v>
      </c>
      <c r="J166">
        <f t="shared" si="6"/>
        <v>-4.4111682744057932</v>
      </c>
      <c r="K166">
        <f t="shared" si="8"/>
        <v>-4.3558620296097361</v>
      </c>
    </row>
    <row r="167" spans="5:11">
      <c r="E167" s="3">
        <v>3.8800000000000001E-5</v>
      </c>
      <c r="F167">
        <v>165</v>
      </c>
      <c r="G167">
        <v>4.3332432686724867E-5</v>
      </c>
      <c r="I167">
        <f t="shared" si="7"/>
        <v>2.2174839442139063</v>
      </c>
      <c r="J167">
        <f t="shared" si="6"/>
        <v>-4.4111682744057932</v>
      </c>
      <c r="K167">
        <f t="shared" si="8"/>
        <v>-4.3631869289493732</v>
      </c>
    </row>
    <row r="168" spans="5:11">
      <c r="E168" s="3">
        <v>3.8800000000000001E-5</v>
      </c>
      <c r="F168">
        <v>166</v>
      </c>
      <c r="G168">
        <v>4.2611921228534729E-5</v>
      </c>
      <c r="I168">
        <f t="shared" si="7"/>
        <v>2.220108088040055</v>
      </c>
      <c r="J168">
        <f t="shared" si="6"/>
        <v>-4.4111682744057932</v>
      </c>
      <c r="K168">
        <f t="shared" si="8"/>
        <v>-4.3704688844772948</v>
      </c>
    </row>
    <row r="169" spans="5:11">
      <c r="E169" s="3">
        <v>3.1000000000000001E-5</v>
      </c>
      <c r="F169">
        <v>167</v>
      </c>
      <c r="G169">
        <v>4.1907485479315918E-5</v>
      </c>
      <c r="I169">
        <f t="shared" si="7"/>
        <v>2.2227164711475833</v>
      </c>
      <c r="J169">
        <f t="shared" si="6"/>
        <v>-4.5086383061657269</v>
      </c>
      <c r="K169">
        <f t="shared" si="8"/>
        <v>-4.3777083967948665</v>
      </c>
    </row>
    <row r="170" spans="5:11">
      <c r="E170" s="3">
        <v>3.1000000000000001E-5</v>
      </c>
      <c r="F170">
        <v>168</v>
      </c>
      <c r="G170">
        <v>4.1218676442476893E-5</v>
      </c>
      <c r="I170">
        <f t="shared" si="7"/>
        <v>2.2253092817258628</v>
      </c>
      <c r="J170">
        <f t="shared" si="6"/>
        <v>-4.5086383061657269</v>
      </c>
      <c r="K170">
        <f t="shared" si="8"/>
        <v>-4.3849059578008012</v>
      </c>
    </row>
    <row r="171" spans="5:11">
      <c r="E171" s="3">
        <v>3.1000000000000001E-5</v>
      </c>
      <c r="F171">
        <v>169</v>
      </c>
      <c r="G171">
        <v>4.0545060155836203E-5</v>
      </c>
      <c r="I171">
        <f t="shared" si="7"/>
        <v>2.2278867046136734</v>
      </c>
      <c r="J171">
        <f t="shared" si="6"/>
        <v>-4.5086383061657269</v>
      </c>
      <c r="K171">
        <f t="shared" si="8"/>
        <v>-4.392062050891707</v>
      </c>
    </row>
    <row r="172" spans="5:11">
      <c r="E172" s="3">
        <v>3.1000000000000001E-5</v>
      </c>
      <c r="F172">
        <v>170</v>
      </c>
      <c r="G172">
        <v>3.9886217105646263E-5</v>
      </c>
      <c r="I172">
        <f t="shared" si="7"/>
        <v>2.2304489213782741</v>
      </c>
      <c r="J172">
        <f t="shared" si="6"/>
        <v>-4.5086383061657269</v>
      </c>
      <c r="K172">
        <f t="shared" si="8"/>
        <v>-4.3991771511569091</v>
      </c>
    </row>
    <row r="173" spans="5:11">
      <c r="E173" s="3">
        <v>3.1000000000000001E-5</v>
      </c>
      <c r="F173">
        <v>171</v>
      </c>
      <c r="G173">
        <v>3.9241741666638443E-5</v>
      </c>
      <c r="I173">
        <f t="shared" si="7"/>
        <v>2.2329961103921536</v>
      </c>
      <c r="J173">
        <f t="shared" si="6"/>
        <v>-4.5086383061657269</v>
      </c>
      <c r="K173">
        <f t="shared" si="8"/>
        <v>-4.4062517255677118</v>
      </c>
    </row>
    <row r="174" spans="5:11">
      <c r="E174" s="3">
        <v>3.1000000000000001E-5</v>
      </c>
      <c r="F174">
        <v>172</v>
      </c>
      <c r="G174">
        <v>3.8611241566791967E-5</v>
      </c>
      <c r="I174">
        <f t="shared" si="7"/>
        <v>2.2355284469075487</v>
      </c>
      <c r="J174">
        <f t="shared" si="6"/>
        <v>-4.5086383061657269</v>
      </c>
      <c r="K174">
        <f t="shared" si="8"/>
        <v>-4.4132862331613083</v>
      </c>
    </row>
    <row r="175" spans="5:11">
      <c r="E175" s="3">
        <v>3.1000000000000001E-5</v>
      </c>
      <c r="F175">
        <v>173</v>
      </c>
      <c r="G175">
        <v>3.799433737560492E-5</v>
      </c>
      <c r="I175">
        <f t="shared" si="7"/>
        <v>2.2380461031287955</v>
      </c>
      <c r="J175">
        <f t="shared" si="6"/>
        <v>-4.5086383061657269</v>
      </c>
      <c r="K175">
        <f t="shared" si="8"/>
        <v>-4.4202811252195096</v>
      </c>
    </row>
    <row r="176" spans="5:11">
      <c r="E176" s="3">
        <v>2.3300000000000001E-5</v>
      </c>
      <c r="F176">
        <v>174</v>
      </c>
      <c r="G176">
        <v>3.7390662014709388E-5</v>
      </c>
      <c r="I176">
        <f t="shared" si="7"/>
        <v>2.2405492482825999</v>
      </c>
      <c r="J176">
        <f t="shared" si="6"/>
        <v>-4.6326440789739811</v>
      </c>
      <c r="K176">
        <f t="shared" si="8"/>
        <v>-4.4272368454424642</v>
      </c>
    </row>
    <row r="177" spans="5:11">
      <c r="E177" s="3">
        <v>2.3300000000000001E-5</v>
      </c>
      <c r="F177">
        <v>175</v>
      </c>
      <c r="G177">
        <v>3.6799860289737469E-5</v>
      </c>
      <c r="I177">
        <f t="shared" si="7"/>
        <v>2.2430380486862944</v>
      </c>
      <c r="J177">
        <f t="shared" si="6"/>
        <v>-4.6326440789739811</v>
      </c>
      <c r="K177">
        <f t="shared" si="8"/>
        <v>-4.4341538301175492</v>
      </c>
    </row>
    <row r="178" spans="5:11">
      <c r="E178" s="3">
        <v>2.3300000000000001E-5</v>
      </c>
      <c r="F178">
        <v>176</v>
      </c>
      <c r="G178">
        <v>3.6221588442403404E-5</v>
      </c>
      <c r="I178">
        <f t="shared" si="7"/>
        <v>2.2455126678141499</v>
      </c>
      <c r="J178">
        <f t="shared" si="6"/>
        <v>-4.6326440789739811</v>
      </c>
      <c r="K178">
        <f t="shared" si="8"/>
        <v>-4.4410325082835787</v>
      </c>
    </row>
    <row r="179" spans="5:11">
      <c r="E179" s="3">
        <v>2.3300000000000001E-5</v>
      </c>
      <c r="F179">
        <v>177</v>
      </c>
      <c r="G179">
        <v>3.5655513721823622E-5</v>
      </c>
      <c r="I179">
        <f t="shared" si="7"/>
        <v>2.2479732663618068</v>
      </c>
      <c r="J179">
        <f t="shared" si="6"/>
        <v>-4.6326440789739811</v>
      </c>
      <c r="K179">
        <f t="shared" si="8"/>
        <v>-4.4478733018904908</v>
      </c>
    </row>
    <row r="180" spans="5:11">
      <c r="E180" s="3">
        <v>2.3300000000000001E-5</v>
      </c>
      <c r="F180">
        <v>178</v>
      </c>
      <c r="G180">
        <v>3.510131397414785E-5</v>
      </c>
      <c r="I180">
        <f t="shared" si="7"/>
        <v>2.2504200023088941</v>
      </c>
      <c r="J180">
        <f t="shared" si="6"/>
        <v>-4.6326440789739811</v>
      </c>
      <c r="K180">
        <f t="shared" si="8"/>
        <v>-4.4546766259546651</v>
      </c>
    </row>
    <row r="181" spans="5:11">
      <c r="E181" s="3">
        <v>2.3300000000000001E-5</v>
      </c>
      <c r="F181">
        <v>179</v>
      </c>
      <c r="G181">
        <v>3.4558677249624779E-5</v>
      </c>
      <c r="I181">
        <f t="shared" si="7"/>
        <v>2.2528530309798933</v>
      </c>
      <c r="J181">
        <f t="shared" si="6"/>
        <v>-4.6326440789739811</v>
      </c>
      <c r="K181">
        <f t="shared" si="8"/>
        <v>-4.4614428887100042</v>
      </c>
    </row>
    <row r="182" spans="5:11">
      <c r="E182" s="3">
        <v>2.3300000000000001E-5</v>
      </c>
      <c r="F182">
        <v>180</v>
      </c>
      <c r="G182">
        <v>3.4027301426271453E-5</v>
      </c>
      <c r="I182">
        <f t="shared" si="7"/>
        <v>2.255272505103306</v>
      </c>
      <c r="J182">
        <f t="shared" si="6"/>
        <v>-4.6326440789739811</v>
      </c>
      <c r="K182">
        <f t="shared" si="8"/>
        <v>-4.4681724917549257</v>
      </c>
    </row>
    <row r="183" spans="5:11">
      <c r="E183" s="3">
        <v>2.3300000000000001E-5</v>
      </c>
      <c r="F183">
        <v>181</v>
      </c>
      <c r="G183">
        <v>3.3506893849360055E-5</v>
      </c>
      <c r="I183">
        <f t="shared" si="7"/>
        <v>2.2576785748691846</v>
      </c>
      <c r="J183">
        <f t="shared" si="6"/>
        <v>-4.6326440789739811</v>
      </c>
      <c r="K183">
        <f t="shared" si="8"/>
        <v>-4.4748658301953945</v>
      </c>
    </row>
    <row r="184" spans="5:11">
      <c r="E184" s="3">
        <v>2.3300000000000001E-5</v>
      </c>
      <c r="F184">
        <v>182</v>
      </c>
      <c r="G184">
        <v>3.2997170985976662E-5</v>
      </c>
      <c r="I184">
        <f t="shared" si="7"/>
        <v>2.2600713879850747</v>
      </c>
      <c r="J184">
        <f t="shared" si="6"/>
        <v>-4.6326440789739811</v>
      </c>
      <c r="K184">
        <f t="shared" si="8"/>
        <v>-4.481523292784118</v>
      </c>
    </row>
    <row r="185" spans="5:11">
      <c r="E185" s="3">
        <v>2.3300000000000001E-5</v>
      </c>
      <c r="F185">
        <v>183</v>
      </c>
      <c r="G185">
        <v>3.2497858093945384E-5</v>
      </c>
      <c r="I185">
        <f t="shared" si="7"/>
        <v>2.2624510897304293</v>
      </c>
      <c r="J185">
        <f t="shared" si="6"/>
        <v>-4.6326440789739811</v>
      </c>
      <c r="K185">
        <f t="shared" si="8"/>
        <v>-4.488145262056034</v>
      </c>
    </row>
    <row r="186" spans="5:11">
      <c r="E186" s="3">
        <v>2.3300000000000001E-5</v>
      </c>
      <c r="F186">
        <v>184</v>
      </c>
      <c r="G186">
        <v>3.2008688904447786E-5</v>
      </c>
      <c r="I186">
        <f t="shared" si="7"/>
        <v>2.2648178230095364</v>
      </c>
      <c r="J186">
        <f t="shared" si="6"/>
        <v>-4.6326440789739811</v>
      </c>
      <c r="K186">
        <f t="shared" si="8"/>
        <v>-4.4947321144602084</v>
      </c>
    </row>
    <row r="187" spans="5:11">
      <c r="E187" s="3">
        <v>1.5500000000000001E-5</v>
      </c>
      <c r="F187">
        <v>185</v>
      </c>
      <c r="G187">
        <v>3.1529405317703068E-5</v>
      </c>
      <c r="I187">
        <f t="shared" si="7"/>
        <v>2.2671717284030137</v>
      </c>
      <c r="J187">
        <f t="shared" si="6"/>
        <v>-4.8096683018297082</v>
      </c>
      <c r="K187">
        <f t="shared" si="8"/>
        <v>-4.5012842204882402</v>
      </c>
    </row>
    <row r="188" spans="5:11">
      <c r="E188" s="3">
        <v>1.5500000000000001E-5</v>
      </c>
      <c r="F188">
        <v>186</v>
      </c>
      <c r="G188">
        <v>3.1059757111105006E-5</v>
      </c>
      <c r="I188">
        <f t="shared" si="7"/>
        <v>2.2695129442179165</v>
      </c>
      <c r="J188">
        <f t="shared" si="6"/>
        <v>-4.8096683018297082</v>
      </c>
      <c r="K188">
        <f t="shared" si="8"/>
        <v>-4.5078019447993229</v>
      </c>
    </row>
    <row r="189" spans="5:11">
      <c r="E189" s="3">
        <v>1.5500000000000001E-5</v>
      </c>
      <c r="F189">
        <v>187</v>
      </c>
      <c r="G189">
        <v>3.0599501659245662E-5</v>
      </c>
      <c r="I189">
        <f t="shared" si="7"/>
        <v>2.271841606536499</v>
      </c>
      <c r="J189">
        <f t="shared" si="6"/>
        <v>-4.8096683018297082</v>
      </c>
      <c r="K189">
        <f t="shared" si="8"/>
        <v>-4.5142856463420165</v>
      </c>
    </row>
    <row r="190" spans="5:11">
      <c r="E190" s="3">
        <v>1.5500000000000001E-5</v>
      </c>
      <c r="F190">
        <v>188</v>
      </c>
      <c r="G190">
        <v>3.0148403665281387E-5</v>
      </c>
      <c r="I190">
        <f t="shared" si="7"/>
        <v>2.27415784926368</v>
      </c>
      <c r="J190">
        <f t="shared" si="6"/>
        <v>-4.8096683018297082</v>
      </c>
      <c r="K190">
        <f t="shared" si="8"/>
        <v>-4.5207356784728692</v>
      </c>
    </row>
    <row r="191" spans="5:11">
      <c r="E191" s="3">
        <v>1.5500000000000001E-5</v>
      </c>
      <c r="F191">
        <v>189</v>
      </c>
      <c r="G191">
        <v>2.9706234903126586E-5</v>
      </c>
      <c r="I191">
        <f t="shared" si="7"/>
        <v>2.2764618041732443</v>
      </c>
      <c r="J191">
        <f t="shared" si="6"/>
        <v>-4.8096683018297082</v>
      </c>
      <c r="K191">
        <f t="shared" si="8"/>
        <v>-4.5271523890719756</v>
      </c>
    </row>
    <row r="192" spans="5:11">
      <c r="E192" s="3">
        <v>1.5500000000000001E-5</v>
      </c>
      <c r="F192">
        <v>190</v>
      </c>
      <c r="G192">
        <v>2.9272773969985314E-5</v>
      </c>
      <c r="I192">
        <f t="shared" si="7"/>
        <v>2.2787536009528289</v>
      </c>
      <c r="J192">
        <f t="shared" si="6"/>
        <v>-4.8096683018297082</v>
      </c>
      <c r="K192">
        <f t="shared" si="8"/>
        <v>-4.5335361206555671</v>
      </c>
    </row>
    <row r="193" spans="5:11">
      <c r="E193" s="3">
        <v>1.5500000000000001E-5</v>
      </c>
      <c r="F193">
        <v>191</v>
      </c>
      <c r="G193">
        <v>2.8847806048757044E-5</v>
      </c>
      <c r="I193">
        <f t="shared" si="7"/>
        <v>2.2810333672477277</v>
      </c>
      <c r="J193">
        <f t="shared" si="6"/>
        <v>-4.8096683018297082</v>
      </c>
      <c r="K193">
        <f t="shared" si="8"/>
        <v>-4.53988721048571</v>
      </c>
    </row>
    <row r="194" spans="5:11">
      <c r="E194" s="3">
        <v>1.5500000000000001E-5</v>
      </c>
      <c r="F194">
        <v>192</v>
      </c>
      <c r="G194">
        <v>2.8431122679872709E-5</v>
      </c>
      <c r="I194">
        <f t="shared" si="7"/>
        <v>2.2833012287035497</v>
      </c>
      <c r="J194">
        <f t="shared" ref="J194:J257" si="9">LOG(E194)</f>
        <v>-4.8096683018297082</v>
      </c>
      <c r="K194">
        <f t="shared" si="8"/>
        <v>-4.546205990677235</v>
      </c>
    </row>
    <row r="195" spans="5:11">
      <c r="E195" s="3">
        <v>1.5500000000000001E-5</v>
      </c>
      <c r="F195">
        <v>193</v>
      </c>
      <c r="G195">
        <v>2.8022521542142973E-5</v>
      </c>
      <c r="I195">
        <f t="shared" ref="I195:I231" si="10">LOG(F195)</f>
        <v>2.2855573090077739</v>
      </c>
      <c r="J195">
        <f t="shared" si="9"/>
        <v>-4.8096683018297082</v>
      </c>
      <c r="K195">
        <f t="shared" ref="K195:K231" si="11">LOG(G195)</f>
        <v>-4.5524927883019419</v>
      </c>
    </row>
    <row r="196" spans="5:11">
      <c r="E196" s="3">
        <v>1.5500000000000001E-5</v>
      </c>
      <c r="F196">
        <v>194</v>
      </c>
      <c r="G196">
        <v>2.7621806242218924E-5</v>
      </c>
      <c r="I196">
        <f t="shared" si="10"/>
        <v>2.287801729930226</v>
      </c>
      <c r="J196">
        <f t="shared" si="9"/>
        <v>-4.8096683018297082</v>
      </c>
      <c r="K196">
        <f t="shared" si="11"/>
        <v>-4.5587479254901879</v>
      </c>
    </row>
    <row r="197" spans="5:11">
      <c r="E197" s="3">
        <v>1.5500000000000001E-5</v>
      </c>
      <c r="F197">
        <v>195</v>
      </c>
      <c r="G197">
        <v>2.7228786112284989E-5</v>
      </c>
      <c r="I197">
        <f t="shared" si="10"/>
        <v>2.2900346113625178</v>
      </c>
      <c r="J197">
        <f t="shared" si="9"/>
        <v>-4.8096683018297082</v>
      </c>
      <c r="K197">
        <f t="shared" si="11"/>
        <v>-4.5649717195299333</v>
      </c>
    </row>
    <row r="198" spans="5:11">
      <c r="E198" s="3">
        <v>1.5500000000000001E-5</v>
      </c>
      <c r="F198">
        <v>196</v>
      </c>
      <c r="G198">
        <v>2.6843276015623972E-5</v>
      </c>
      <c r="I198">
        <f t="shared" si="10"/>
        <v>2.2922560713564759</v>
      </c>
      <c r="J198">
        <f t="shared" si="9"/>
        <v>-4.8096683018297082</v>
      </c>
      <c r="K198">
        <f t="shared" si="11"/>
        <v>-4.5711644829633142</v>
      </c>
    </row>
    <row r="199" spans="5:11">
      <c r="E199" s="3">
        <v>1.5500000000000001E-5</v>
      </c>
      <c r="F199">
        <v>197</v>
      </c>
      <c r="G199">
        <v>2.6465096159709862E-5</v>
      </c>
      <c r="I199">
        <f t="shared" si="10"/>
        <v>2.2944662261615929</v>
      </c>
      <c r="J199">
        <f t="shared" si="9"/>
        <v>-4.8096683018297082</v>
      </c>
      <c r="K199">
        <f t="shared" si="11"/>
        <v>-4.577326523680818</v>
      </c>
    </row>
    <row r="200" spans="5:11">
      <c r="E200" s="3">
        <v>1.5500000000000001E-5</v>
      </c>
      <c r="F200">
        <v>198</v>
      </c>
      <c r="G200">
        <v>2.6094071916502353E-5</v>
      </c>
      <c r="I200">
        <f t="shared" si="10"/>
        <v>2.2966651902615309</v>
      </c>
      <c r="J200">
        <f t="shared" si="9"/>
        <v>-4.8096683018297082</v>
      </c>
      <c r="K200">
        <f t="shared" si="11"/>
        <v>-4.5834581450131386</v>
      </c>
    </row>
    <row r="201" spans="5:11">
      <c r="E201" s="3">
        <v>1.5500000000000001E-5</v>
      </c>
      <c r="F201">
        <v>199</v>
      </c>
      <c r="G201">
        <v>2.573003364963038E-5</v>
      </c>
      <c r="I201">
        <f t="shared" si="10"/>
        <v>2.2988530764097068</v>
      </c>
      <c r="J201">
        <f t="shared" si="9"/>
        <v>-4.8096683018297082</v>
      </c>
      <c r="K201">
        <f t="shared" si="11"/>
        <v>-4.589559645820775</v>
      </c>
    </row>
    <row r="202" spans="5:11">
      <c r="E202" s="3">
        <v>1.5500000000000001E-5</v>
      </c>
      <c r="F202">
        <v>200</v>
      </c>
      <c r="G202">
        <v>2.53728165481703E-5</v>
      </c>
      <c r="I202">
        <f t="shared" si="10"/>
        <v>2.3010299956639813</v>
      </c>
      <c r="J202">
        <f t="shared" si="9"/>
        <v>-4.8096683018297082</v>
      </c>
      <c r="K202">
        <f t="shared" si="11"/>
        <v>-4.595631320581437</v>
      </c>
    </row>
    <row r="203" spans="5:11">
      <c r="E203" s="3">
        <v>1.5500000000000001E-5</v>
      </c>
      <c r="F203">
        <v>201</v>
      </c>
      <c r="G203">
        <v>2.5022260466734771E-5</v>
      </c>
      <c r="I203">
        <f t="shared" si="10"/>
        <v>2.3031960574204891</v>
      </c>
      <c r="J203">
        <f t="shared" si="9"/>
        <v>-4.8096683018297082</v>
      </c>
      <c r="K203">
        <f t="shared" si="11"/>
        <v>-4.6016734594753244</v>
      </c>
    </row>
    <row r="204" spans="5:11">
      <c r="E204" s="3">
        <v>1.5500000000000001E-5</v>
      </c>
      <c r="F204">
        <v>202</v>
      </c>
      <c r="G204">
        <v>2.4678209771604435E-5</v>
      </c>
      <c r="I204">
        <f t="shared" si="10"/>
        <v>2.3053513694466239</v>
      </c>
      <c r="J204">
        <f t="shared" si="9"/>
        <v>-4.8096683018297082</v>
      </c>
      <c r="K204">
        <f t="shared" si="11"/>
        <v>-4.6076863484683503</v>
      </c>
    </row>
    <row r="205" spans="5:11">
      <c r="E205" s="3">
        <v>1.5500000000000001E-5</v>
      </c>
      <c r="F205">
        <v>203</v>
      </c>
      <c r="G205">
        <v>2.4340513192646122E-5</v>
      </c>
      <c r="I205">
        <f t="shared" si="10"/>
        <v>2.307496037913213</v>
      </c>
      <c r="J205">
        <f t="shared" si="9"/>
        <v>-4.8096683018297082</v>
      </c>
      <c r="K205">
        <f t="shared" si="11"/>
        <v>-4.6136702693933493</v>
      </c>
    </row>
    <row r="206" spans="5:11">
      <c r="E206" s="3">
        <v>1.5500000000000001E-5</v>
      </c>
      <c r="F206">
        <v>204</v>
      </c>
      <c r="G206">
        <v>2.4009023680773305E-5</v>
      </c>
      <c r="I206">
        <f t="shared" si="10"/>
        <v>2.3096301674258988</v>
      </c>
      <c r="J206">
        <f t="shared" si="9"/>
        <v>-4.8096683018297082</v>
      </c>
      <c r="K206">
        <f t="shared" si="11"/>
        <v>-4.6196255000293425</v>
      </c>
    </row>
    <row r="207" spans="5:11">
      <c r="E207" s="3">
        <v>1.5500000000000001E-5</v>
      </c>
      <c r="F207">
        <v>205</v>
      </c>
      <c r="G207">
        <v>2.3683598270715995E-5</v>
      </c>
      <c r="I207">
        <f t="shared" si="10"/>
        <v>2.3117538610557542</v>
      </c>
      <c r="J207">
        <f t="shared" si="9"/>
        <v>-4.8096683018297082</v>
      </c>
      <c r="K207">
        <f t="shared" si="11"/>
        <v>-4.6255523141789139</v>
      </c>
    </row>
    <row r="208" spans="5:11">
      <c r="E208" s="3">
        <v>1.5500000000000001E-5</v>
      </c>
      <c r="F208">
        <v>206</v>
      </c>
      <c r="G208">
        <v>2.336409794887856E-5</v>
      </c>
      <c r="I208">
        <f t="shared" si="10"/>
        <v>2.3138672203691533</v>
      </c>
      <c r="J208">
        <f t="shared" si="9"/>
        <v>-4.8096683018297082</v>
      </c>
      <c r="K208">
        <f t="shared" si="11"/>
        <v>-4.6314509817437504</v>
      </c>
    </row>
    <row r="209" spans="5:11">
      <c r="E209" s="3">
        <v>1.5500000000000001E-5</v>
      </c>
      <c r="F209">
        <v>207</v>
      </c>
      <c r="G209">
        <v>2.3050387526073624E-5</v>
      </c>
      <c r="I209">
        <f t="shared" si="10"/>
        <v>2.3159703454569178</v>
      </c>
      <c r="J209">
        <f t="shared" si="9"/>
        <v>-4.8096683018297082</v>
      </c>
      <c r="K209">
        <f t="shared" si="11"/>
        <v>-4.6373217687983841</v>
      </c>
    </row>
    <row r="210" spans="5:11">
      <c r="E210" s="3">
        <v>1.5500000000000001E-5</v>
      </c>
      <c r="F210">
        <v>208</v>
      </c>
      <c r="G210">
        <v>2.2742335514929865E-5</v>
      </c>
      <c r="I210">
        <f t="shared" si="10"/>
        <v>2.3180633349627615</v>
      </c>
      <c r="J210">
        <f t="shared" si="9"/>
        <v>-4.8096683018297082</v>
      </c>
      <c r="K210">
        <f t="shared" si="11"/>
        <v>-4.643164937662223</v>
      </c>
    </row>
    <row r="211" spans="5:11">
      <c r="E211" s="3">
        <v>1.5500000000000001E-5</v>
      </c>
      <c r="F211">
        <v>209</v>
      </c>
      <c r="G211">
        <v>2.2439814011781686E-5</v>
      </c>
      <c r="I211">
        <f t="shared" si="10"/>
        <v>2.3201462861110542</v>
      </c>
      <c r="J211">
        <f t="shared" si="9"/>
        <v>-4.8096683018297082</v>
      </c>
      <c r="K211">
        <f t="shared" si="11"/>
        <v>-4.6489807469698716</v>
      </c>
    </row>
    <row r="212" spans="5:11">
      <c r="E212" s="3">
        <v>1.5500000000000001E-5</v>
      </c>
      <c r="F212">
        <v>210</v>
      </c>
      <c r="G212">
        <v>2.2142698582856715E-5</v>
      </c>
      <c r="I212">
        <f t="shared" si="10"/>
        <v>2.3222192947339191</v>
      </c>
      <c r="J212">
        <f t="shared" si="9"/>
        <v>-4.8096683018297082</v>
      </c>
      <c r="K212">
        <f t="shared" si="11"/>
        <v>-4.6547694517398268</v>
      </c>
    </row>
    <row r="213" spans="5:11">
      <c r="E213" s="3">
        <v>1.5500000000000001E-5</v>
      </c>
      <c r="F213">
        <v>211</v>
      </c>
      <c r="G213">
        <v>2.1850868154585238E-5</v>
      </c>
      <c r="I213">
        <f t="shared" si="10"/>
        <v>2.3242824552976926</v>
      </c>
      <c r="J213">
        <f t="shared" si="9"/>
        <v>-4.8096683018297082</v>
      </c>
      <c r="K213">
        <f t="shared" si="11"/>
        <v>-4.6605313034415801</v>
      </c>
    </row>
    <row r="214" spans="5:11">
      <c r="E214" s="3">
        <v>1.5500000000000001E-5</v>
      </c>
      <c r="F214">
        <v>212</v>
      </c>
      <c r="G214">
        <v>2.1564204907864926E-5</v>
      </c>
      <c r="I214">
        <f t="shared" si="10"/>
        <v>2.3263358609287512</v>
      </c>
      <c r="J214">
        <f t="shared" si="9"/>
        <v>-4.8096683018297082</v>
      </c>
      <c r="K214">
        <f t="shared" si="11"/>
        <v>-4.6662665500611613</v>
      </c>
    </row>
    <row r="215" spans="5:11">
      <c r="E215" s="3">
        <v>1.5500000000000001E-5</v>
      </c>
      <c r="F215">
        <v>213</v>
      </c>
      <c r="G215">
        <v>2.1282594176119775E-5</v>
      </c>
      <c r="I215">
        <f t="shared" si="10"/>
        <v>2.3283796034387376</v>
      </c>
      <c r="J215">
        <f t="shared" si="9"/>
        <v>-4.8096683018297082</v>
      </c>
      <c r="K215">
        <f t="shared" si="11"/>
        <v>-4.6719754361651855</v>
      </c>
    </row>
    <row r="216" spans="5:11">
      <c r="E216" s="3">
        <v>1.5500000000000001E-5</v>
      </c>
      <c r="F216">
        <v>214</v>
      </c>
      <c r="G216">
        <v>2.100592434700141E-5</v>
      </c>
      <c r="I216">
        <f t="shared" si="10"/>
        <v>2.330413773349191</v>
      </c>
      <c r="J216">
        <f t="shared" si="9"/>
        <v>-4.8096683018297082</v>
      </c>
      <c r="K216">
        <f t="shared" si="11"/>
        <v>-4.6776582029634346</v>
      </c>
    </row>
    <row r="217" spans="5:11">
      <c r="E217" s="3">
        <v>1.5500000000000001E-5</v>
      </c>
      <c r="F217">
        <v>215</v>
      </c>
      <c r="G217">
        <v>2.0734086767586258E-5</v>
      </c>
      <c r="I217">
        <f t="shared" si="10"/>
        <v>2.3324384599156054</v>
      </c>
      <c r="J217">
        <f t="shared" si="9"/>
        <v>-4.8096683018297082</v>
      </c>
      <c r="K217">
        <f t="shared" si="11"/>
        <v>-4.6833150883700014</v>
      </c>
    </row>
    <row r="218" spans="5:11">
      <c r="E218" s="3">
        <v>1.5500000000000001E-5</v>
      </c>
      <c r="F218">
        <v>216</v>
      </c>
      <c r="G218">
        <v>2.0466975652928924E-5</v>
      </c>
      <c r="I218">
        <f t="shared" si="10"/>
        <v>2.3344537511509307</v>
      </c>
      <c r="J218">
        <f t="shared" si="9"/>
        <v>-4.8096683018297082</v>
      </c>
      <c r="K218">
        <f t="shared" si="11"/>
        <v>-4.6889463270630669</v>
      </c>
    </row>
    <row r="219" spans="5:11">
      <c r="E219" s="3">
        <v>1.5500000000000001E-5</v>
      </c>
      <c r="F219">
        <v>217</v>
      </c>
      <c r="G219">
        <v>2.0204487997839043E-5</v>
      </c>
      <c r="I219">
        <f t="shared" si="10"/>
        <v>2.3364597338485296</v>
      </c>
      <c r="J219">
        <f t="shared" si="9"/>
        <v>-4.8096683018297082</v>
      </c>
      <c r="K219">
        <f t="shared" si="11"/>
        <v>-4.6945521505433137</v>
      </c>
    </row>
    <row r="220" spans="5:11">
      <c r="E220" s="3">
        <v>1.5500000000000001E-5</v>
      </c>
      <c r="F220">
        <v>218</v>
      </c>
      <c r="G220">
        <v>1.9946523491753359E-5</v>
      </c>
      <c r="I220">
        <f t="shared" si="10"/>
        <v>2.3384564936046046</v>
      </c>
      <c r="J220">
        <f t="shared" si="9"/>
        <v>-4.8096683018297082</v>
      </c>
      <c r="K220">
        <f t="shared" si="11"/>
        <v>-4.7001327871910297</v>
      </c>
    </row>
    <row r="221" spans="5:11">
      <c r="E221" s="3">
        <v>1.5500000000000001E-5</v>
      </c>
      <c r="F221">
        <v>219</v>
      </c>
      <c r="G221">
        <v>1.9692984436581664E-5</v>
      </c>
      <c r="I221">
        <f t="shared" si="10"/>
        <v>2.3404441148401185</v>
      </c>
      <c r="J221">
        <f t="shared" si="9"/>
        <v>-4.8096683018297082</v>
      </c>
      <c r="K221">
        <f t="shared" si="11"/>
        <v>-4.7056884623219437</v>
      </c>
    </row>
    <row r="222" spans="5:11">
      <c r="E222" s="3">
        <v>1.5500000000000001E-5</v>
      </c>
      <c r="F222">
        <v>220</v>
      </c>
      <c r="G222">
        <v>1.9443775667410127E-5</v>
      </c>
      <c r="I222">
        <f t="shared" si="10"/>
        <v>2.3424226808222062</v>
      </c>
      <c r="J222">
        <f t="shared" si="9"/>
        <v>-4.8096683018297082</v>
      </c>
      <c r="K222">
        <f t="shared" si="11"/>
        <v>-4.7112193982418029</v>
      </c>
    </row>
    <row r="223" spans="5:11">
      <c r="E223" s="3">
        <v>1.5500000000000001E-5</v>
      </c>
      <c r="F223">
        <v>221</v>
      </c>
      <c r="G223">
        <v>1.919880447594961E-5</v>
      </c>
      <c r="I223">
        <f t="shared" si="10"/>
        <v>2.3443922736851106</v>
      </c>
      <c r="J223">
        <f t="shared" si="9"/>
        <v>-4.8096683018297082</v>
      </c>
      <c r="K223">
        <f t="shared" si="11"/>
        <v>-4.7167258142997586</v>
      </c>
    </row>
    <row r="224" spans="5:11">
      <c r="E224" s="3">
        <v>7.7500000000000003E-6</v>
      </c>
      <c r="F224">
        <v>222</v>
      </c>
      <c r="G224">
        <v>1.8957980536623713E-5</v>
      </c>
      <c r="I224">
        <f t="shared" si="10"/>
        <v>2.3463529744506388</v>
      </c>
      <c r="J224">
        <f t="shared" si="9"/>
        <v>-5.1106982974936894</v>
      </c>
      <c r="K224">
        <f t="shared" si="11"/>
        <v>-4.7222079269405519</v>
      </c>
    </row>
    <row r="225" spans="5:11">
      <c r="E225" s="3">
        <v>7.7500000000000003E-6</v>
      </c>
      <c r="F225">
        <v>223</v>
      </c>
      <c r="G225">
        <v>1.8721215835192874E-5</v>
      </c>
      <c r="I225">
        <f t="shared" si="10"/>
        <v>2.3483048630481607</v>
      </c>
      <c r="J225">
        <f t="shared" si="9"/>
        <v>-5.1106982974936894</v>
      </c>
      <c r="K225">
        <f t="shared" si="11"/>
        <v>-4.7276659497555782</v>
      </c>
    </row>
    <row r="226" spans="5:11">
      <c r="E226" s="3">
        <v>7.7500000000000003E-6</v>
      </c>
      <c r="F226">
        <v>224</v>
      </c>
      <c r="G226">
        <v>1.8488424599818273E-5</v>
      </c>
      <c r="I226">
        <f t="shared" si="10"/>
        <v>2.3502480183341627</v>
      </c>
      <c r="J226">
        <f t="shared" si="9"/>
        <v>-5.1106982974936894</v>
      </c>
      <c r="K226">
        <f t="shared" si="11"/>
        <v>-4.7331000935328076</v>
      </c>
    </row>
    <row r="227" spans="5:11">
      <c r="E227" s="3">
        <v>7.7500000000000003E-6</v>
      </c>
      <c r="F227">
        <v>225</v>
      </c>
      <c r="G227">
        <v>1.8259523234470697E-5</v>
      </c>
      <c r="I227">
        <f t="shared" si="10"/>
        <v>2.3521825181113627</v>
      </c>
      <c r="J227">
        <f t="shared" si="9"/>
        <v>-5.1106982974936894</v>
      </c>
      <c r="K227">
        <f t="shared" si="11"/>
        <v>-4.7385105663056457</v>
      </c>
    </row>
    <row r="228" spans="5:11">
      <c r="E228" s="3">
        <v>7.7500000000000003E-6</v>
      </c>
      <c r="F228">
        <v>226</v>
      </c>
      <c r="G228">
        <v>1.803443025459582E-5</v>
      </c>
      <c r="I228">
        <f t="shared" si="10"/>
        <v>2.3541084391474008</v>
      </c>
      <c r="J228">
        <f t="shared" si="9"/>
        <v>-5.1106982974936894</v>
      </c>
      <c r="K228">
        <f t="shared" si="11"/>
        <v>-4.7438975734007114</v>
      </c>
    </row>
    <row r="229" spans="5:11">
      <c r="E229" s="3">
        <v>7.7500000000000003E-6</v>
      </c>
      <c r="F229">
        <v>227</v>
      </c>
      <c r="G229">
        <v>1.7813066224949617E-5</v>
      </c>
      <c r="I229">
        <f t="shared" si="10"/>
        <v>2.3560258571931225</v>
      </c>
      <c r="J229">
        <f t="shared" si="9"/>
        <v>-5.1106982974936894</v>
      </c>
      <c r="K229">
        <f t="shared" si="11"/>
        <v>-4.7492613174845939</v>
      </c>
    </row>
    <row r="230" spans="5:11">
      <c r="E230" s="3">
        <v>7.7500000000000003E-6</v>
      </c>
      <c r="F230">
        <v>228</v>
      </c>
      <c r="G230">
        <v>1.7595353699521589E-5</v>
      </c>
      <c r="I230">
        <f t="shared" si="10"/>
        <v>2.357934847000454</v>
      </c>
      <c r="J230">
        <f t="shared" si="9"/>
        <v>-5.1106982974936894</v>
      </c>
      <c r="K230">
        <f t="shared" si="11"/>
        <v>-4.7546019986096058</v>
      </c>
    </row>
    <row r="231" spans="5:11">
      <c r="E231" s="3">
        <v>7.7500000000000003E-6</v>
      </c>
      <c r="F231">
        <v>229</v>
      </c>
      <c r="G231">
        <v>1.7381217163467488E-5</v>
      </c>
      <c r="I231">
        <f t="shared" si="10"/>
        <v>2.3598354823398879</v>
      </c>
      <c r="J231">
        <f t="shared" si="9"/>
        <v>-5.1106982974936894</v>
      </c>
      <c r="K231">
        <f t="shared" si="11"/>
        <v>-4.7599198142585522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EB model</vt:lpstr>
      <vt:lpstr>IE model</vt:lpstr>
      <vt:lpstr>JR model without iso nodes</vt:lpstr>
      <vt:lpstr>JR model with iso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2021-09-21T09:15:30Z</dcterms:created>
  <dcterms:modified xsi:type="dcterms:W3CDTF">2021-10-23T12:30:34Z</dcterms:modified>
</cp:coreProperties>
</file>