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KissF\Downloads\"/>
    </mc:Choice>
  </mc:AlternateContent>
  <bookViews>
    <workbookView xWindow="0" yWindow="0" windowWidth="23040" windowHeight="8652" tabRatio="800" firstSheet="9" activeTab="10"/>
  </bookViews>
  <sheets>
    <sheet name="Cover" sheetId="17" r:id="rId1"/>
    <sheet name="Procedure" sheetId="22" r:id="rId2"/>
    <sheet name="How To Do" sheetId="19" r:id="rId3"/>
    <sheet name="Item Definition" sheetId="18" r:id="rId4"/>
    <sheet name="S1-Asset_Identification" sheetId="2" r:id="rId5"/>
    <sheet name="S2-Impact_Rating" sheetId="24" r:id="rId6"/>
    <sheet name="S3-Threat_Scenario_Ident" sheetId="26" r:id="rId7"/>
    <sheet name="S4-5-Attack_Path-Feasibility" sheetId="27" r:id="rId8"/>
    <sheet name="S6-7-Risk_Assessment(TARA)" sheetId="29" r:id="rId9"/>
    <sheet name="S8-Cybersecurity_Goals" sheetId="6" r:id="rId10"/>
    <sheet name="S9-CS_Concept(CSR_Gap-Analysis)" sheetId="7" r:id="rId11"/>
    <sheet name="Step1-2_Guidelines" sheetId="23" r:id="rId12"/>
    <sheet name="Step3_Guidelines" sheetId="25" r:id="rId13"/>
    <sheet name="Step4_Guidelines" sheetId="28" r:id="rId14"/>
    <sheet name="Step5_Guidelines" sheetId="30" r:id="rId15"/>
    <sheet name="Ste6-7_Guidelines" sheetId="31" r:id="rId16"/>
    <sheet name="Practices_Examples" sheetId="32" r:id="rId17"/>
    <sheet name="Temp_Assets" sheetId="33" state="hidden" r:id="rId18"/>
    <sheet name="RatingCriteria" sheetId="20" state="hidden" r:id="rId19"/>
  </sheets>
  <externalReferences>
    <externalReference r:id="rId20"/>
    <externalReference r:id="rId21"/>
    <externalReference r:id="rId22"/>
  </externalReferences>
  <definedNames>
    <definedName name="__CIAAG" localSheetId="2">[1]config!$A$3:$A$8</definedName>
    <definedName name="__CIAAG" localSheetId="1">[1]config!$A$3:$A$8</definedName>
    <definedName name="__CIAAG" localSheetId="18">[1]config!$A$3:$A$8</definedName>
    <definedName name="__CIAAG">#REF!</definedName>
    <definedName name="_CIAAG">#REF!</definedName>
    <definedName name="_DP_Safety" localSheetId="2">[1]config!$I$3:$I$7</definedName>
    <definedName name="_DP_Safety" localSheetId="1">[1]config!$I$3:$I$7</definedName>
    <definedName name="_DP_Safety" localSheetId="18">[1]config!$I$3:$I$7</definedName>
    <definedName name="_DP_Safety">#REF!</definedName>
    <definedName name="_EquipEffort" localSheetId="2">[1]config!$G$3:$G$7</definedName>
    <definedName name="_EquipEffort" localSheetId="1">[1]config!$G$3:$G$7</definedName>
    <definedName name="_EquipEffort" localSheetId="18">[1]config!$G$3:$G$7</definedName>
    <definedName name="_EquipEffort">#REF!</definedName>
    <definedName name="_Expert" localSheetId="2">[1]config!$B$3:$B$7</definedName>
    <definedName name="_Expert" localSheetId="1">[1]config!$B$3:$B$7</definedName>
    <definedName name="_Expert" localSheetId="18">[1]config!$B$3:$B$7</definedName>
    <definedName name="_Expert">#REF!</definedName>
    <definedName name="_xlnm._FilterDatabase" localSheetId="3" hidden="1">'Item Definition'!$B$38:$L$39</definedName>
    <definedName name="_xlnm._FilterDatabase" localSheetId="10" hidden="1">'S9-CS_Concept(CSR_Gap-Analysis)'!$A$1:$G$1</definedName>
    <definedName name="_ImpactLevel">#REF!</definedName>
    <definedName name="_ImpactLvL">#REF!</definedName>
    <definedName name="_SecurityLvl">#REF!</definedName>
    <definedName name="_Thread">#REF!</definedName>
    <definedName name="_WoO" localSheetId="2">[1]config!$F$3:$F$8</definedName>
    <definedName name="_WoO" localSheetId="1">[1]config!$F$3:$F$8</definedName>
    <definedName name="_WoO" localSheetId="18">[1]config!$F$3:$F$8</definedName>
    <definedName name="_WoO">#REF!</definedName>
    <definedName name="BedrohungenIDs" localSheetId="1">#REF!</definedName>
    <definedName name="BedrohungenIDs" localSheetId="5">#REF!</definedName>
    <definedName name="BedrohungenIDs" localSheetId="6">#REF!</definedName>
    <definedName name="BedrohungenIDs" localSheetId="7">#REF!</definedName>
    <definedName name="BedrohungenIDs" localSheetId="8">#REF!</definedName>
    <definedName name="BedrohungenIDs" localSheetId="15">#REF!</definedName>
    <definedName name="BedrohungenIDs" localSheetId="12">#REF!</definedName>
    <definedName name="BedrohungenIDs" localSheetId="13">#REF!</definedName>
    <definedName name="BedrohungenIDs" localSheetId="14">#REF!</definedName>
    <definedName name="BedrohungenIDs">#REF!</definedName>
    <definedName name="DP_Financial" localSheetId="2">[1]config!$J$3:$J$7</definedName>
    <definedName name="DP_Financial" localSheetId="1">[1]config!$J$3:$J$7</definedName>
    <definedName name="DP_Financial" localSheetId="18">[1]config!$J$3:$J$7</definedName>
    <definedName name="DP_Financial">#REF!</definedName>
    <definedName name="DP_Operation" localSheetId="2">[1]config!$K$3:$K$7</definedName>
    <definedName name="DP_Operation" localSheetId="1">[1]config!$K$3:$K$7</definedName>
    <definedName name="DP_Operation" localSheetId="18">[1]config!$K$3:$K$7</definedName>
    <definedName name="DP_Operation">#REF!</definedName>
    <definedName name="DP_Privacy" localSheetId="2">[1]config!$L$3:$L$8</definedName>
    <definedName name="DP_Privacy" localSheetId="1">[1]config!$L$3:$L$8</definedName>
    <definedName name="DP_Privacy" localSheetId="18">[1]config!$L$3:$L$8</definedName>
    <definedName name="DP_Privacy">#REF!</definedName>
    <definedName name="GapAnalysis" localSheetId="2">[1]config!$O$3:$O$7</definedName>
    <definedName name="GapAnalysis" localSheetId="1">[1]config!$O$3:$O$7</definedName>
    <definedName name="GapAnalysis" localSheetId="18">[1]config!$O$3:$O$7</definedName>
    <definedName name="GapAnalysis">#REF!</definedName>
    <definedName name="Maßnahmen" localSheetId="1">#REF!</definedName>
    <definedName name="Maßnahmen" localSheetId="5">#REF!</definedName>
    <definedName name="Maßnahmen" localSheetId="6">#REF!</definedName>
    <definedName name="Maßnahmen" localSheetId="7">#REF!</definedName>
    <definedName name="Maßnahmen" localSheetId="8">#REF!</definedName>
    <definedName name="Maßnahmen" localSheetId="15">#REF!</definedName>
    <definedName name="Maßnahmen" localSheetId="12">#REF!</definedName>
    <definedName name="Maßnahmen" localSheetId="13">#REF!</definedName>
    <definedName name="Maßnahmen" localSheetId="14">#REF!</definedName>
    <definedName name="Maßnahmen">#REF!</definedName>
    <definedName name="schutzziele" localSheetId="1">#REF!</definedName>
    <definedName name="schutzziele" localSheetId="5">#REF!</definedName>
    <definedName name="schutzziele" localSheetId="6">#REF!</definedName>
    <definedName name="schutzziele" localSheetId="7">#REF!</definedName>
    <definedName name="schutzziele" localSheetId="8">#REF!</definedName>
    <definedName name="schutzziele" localSheetId="15">#REF!</definedName>
    <definedName name="schutzziele" localSheetId="12">#REF!</definedName>
    <definedName name="schutzziele" localSheetId="13">#REF!</definedName>
    <definedName name="schutzziele" localSheetId="14">#REF!</definedName>
    <definedName name="schutzziele">#REF!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2" l="1"/>
  <c r="J2" i="18"/>
  <c r="E2" i="2"/>
  <c r="F2" i="18"/>
  <c r="C2" i="2"/>
  <c r="D2" i="18"/>
  <c r="AF2" i="29"/>
  <c r="N2" i="6"/>
  <c r="G2" i="6"/>
  <c r="N2" i="7"/>
  <c r="G2" i="7"/>
  <c r="I2" i="29"/>
  <c r="W2" i="27"/>
  <c r="G2" i="27"/>
  <c r="C2" i="27"/>
  <c r="J2" i="26"/>
  <c r="F2" i="26"/>
  <c r="C2" i="26"/>
  <c r="N2" i="24"/>
  <c r="C2" i="24"/>
  <c r="C2" i="7"/>
  <c r="C2" i="6"/>
  <c r="G34" i="20"/>
  <c r="G33" i="20"/>
  <c r="G32" i="20"/>
  <c r="G31" i="20"/>
  <c r="F34" i="20"/>
  <c r="F33" i="20"/>
  <c r="F32" i="20"/>
  <c r="F31" i="20"/>
  <c r="E34" i="20"/>
  <c r="E33" i="20"/>
  <c r="E32" i="20"/>
  <c r="E31" i="20"/>
  <c r="D34" i="20"/>
  <c r="D33" i="20"/>
  <c r="D32" i="20"/>
  <c r="D31" i="20"/>
  <c r="E2" i="29"/>
  <c r="F2" i="24"/>
  <c r="J2" i="22"/>
  <c r="F2" i="22"/>
  <c r="D2" i="22"/>
  <c r="J2" i="19"/>
  <c r="F2" i="19"/>
  <c r="D2" i="19"/>
</calcChain>
</file>

<file path=xl/sharedStrings.xml><?xml version="1.0" encoding="utf-8"?>
<sst xmlns="http://schemas.openxmlformats.org/spreadsheetml/2006/main" count="6847" uniqueCount="1754">
  <si>
    <t>Company</t>
  </si>
  <si>
    <t>Marquardt GmbH</t>
  </si>
  <si>
    <t>Project Number</t>
  </si>
  <si>
    <t>M441001</t>
  </si>
  <si>
    <t>Project Name</t>
  </si>
  <si>
    <t>BMW BIM XNF 02</t>
  </si>
  <si>
    <t>Sample</t>
  </si>
  <si>
    <t>A Sample</t>
  </si>
  <si>
    <t>Document</t>
  </si>
  <si>
    <t>Threat Analysis and Risk Assessment (TARA)</t>
  </si>
  <si>
    <t>Document State</t>
  </si>
  <si>
    <t>agreed</t>
  </si>
  <si>
    <t>Doc Version</t>
  </si>
  <si>
    <t>v1.9</t>
  </si>
  <si>
    <t>Author</t>
  </si>
  <si>
    <t>Valentin Cota</t>
  </si>
  <si>
    <t>Note: All green labeled sheets must be filled in.</t>
  </si>
  <si>
    <t xml:space="preserve">TARA Template </t>
  </si>
  <si>
    <t>Version</t>
  </si>
  <si>
    <t>Date</t>
  </si>
  <si>
    <t>Change</t>
  </si>
  <si>
    <t>1.0</t>
  </si>
  <si>
    <t>19.06.2019</t>
  </si>
  <si>
    <t>Initiale Version</t>
  </si>
  <si>
    <t>J. Mehta, O. Huppenbauer</t>
  </si>
  <si>
    <t>2.0</t>
  </si>
  <si>
    <t>12.11.2020</t>
  </si>
  <si>
    <t>TARA in compliance with  ISO 21434 DIS 2020</t>
  </si>
  <si>
    <t>J. Mehta</t>
  </si>
  <si>
    <t>3.0</t>
  </si>
  <si>
    <t>Adjust template, ISO 21434 2021, add improvments and automation</t>
  </si>
  <si>
    <t>4.0</t>
  </si>
  <si>
    <t>Adjust template according to improvement topics</t>
  </si>
  <si>
    <t>4.1</t>
  </si>
  <si>
    <t>Adjust , fix bugs, add hint o ncoversheet, add colloring of sheets, add risk re-assessment on sheet S6-7-Risk_Assessment(TARA)</t>
  </si>
  <si>
    <t>TARA Project Change History</t>
  </si>
  <si>
    <t xml:space="preserve">Change history </t>
  </si>
  <si>
    <t>Initial version</t>
  </si>
  <si>
    <t>1.1</t>
  </si>
  <si>
    <t>Correction of links outside document</t>
  </si>
  <si>
    <t>1.2</t>
  </si>
  <si>
    <t>18.04.2023</t>
  </si>
  <si>
    <t>Updates as per M441001_BMW_BIM_XNF_02_TARA_Review.xlsm v1.2</t>
  </si>
  <si>
    <t>1.3</t>
  </si>
  <si>
    <t>Updates as per M441001_BMW_BIM_XNF_02_TARA_Review.xlsm v1.3</t>
  </si>
  <si>
    <t>1.4</t>
  </si>
  <si>
    <t>Internal review complete as per M441001_BMW_BIM_XNF_02_TARA_Review.xlsm v1.3</t>
  </si>
  <si>
    <t>1.5</t>
  </si>
  <si>
    <t>Correct headlines, format export</t>
  </si>
  <si>
    <t>1.6</t>
  </si>
  <si>
    <t>Corrections as per review from BMW</t>
  </si>
  <si>
    <t>1.7</t>
  </si>
  <si>
    <t>Update according to review with BMW</t>
  </si>
  <si>
    <t>1.8 -1.9</t>
  </si>
  <si>
    <t>Update as per touch security concept</t>
  </si>
  <si>
    <t>TARA Procedure</t>
  </si>
  <si>
    <t>Project Number:</t>
  </si>
  <si>
    <t>Project Name:</t>
  </si>
  <si>
    <t>Sample:</t>
  </si>
  <si>
    <t>TARA Guidelines</t>
  </si>
  <si>
    <r>
      <rPr>
        <b/>
        <sz val="14"/>
        <color theme="1"/>
        <rFont val="Calibri"/>
        <family val="2"/>
        <scheme val="minor"/>
      </rPr>
      <t>Preparation steps:</t>
    </r>
    <r>
      <rPr>
        <sz val="14"/>
        <color theme="1"/>
        <rFont val="Calibri"/>
        <family val="2"/>
        <scheme val="minor"/>
      </rPr>
      <t xml:space="preserve">
Ensure the availability of the following as inputs:-
            a. Item boundary
            b. Functional overview
            c. Preliminary architecture
</t>
    </r>
    <r>
      <rPr>
        <u/>
        <sz val="14"/>
        <rFont val="Calibri"/>
        <family val="2"/>
        <scheme val="minor"/>
      </rPr>
      <t>Sheet Item Definition shall be filled in before the start of the analysis</t>
    </r>
    <r>
      <rPr>
        <sz val="14"/>
        <color theme="1"/>
        <rFont val="Calibri"/>
        <family val="2"/>
        <scheme val="minor"/>
      </rPr>
      <t xml:space="preserve">
Document assumptions and other compliance requirements (if any).
</t>
    </r>
    <r>
      <rPr>
        <b/>
        <sz val="14"/>
        <color theme="1"/>
        <rFont val="Calibri"/>
        <family val="2"/>
        <scheme val="minor"/>
      </rPr>
      <t>Analysis steps:</t>
    </r>
    <r>
      <rPr>
        <sz val="14"/>
        <color theme="1"/>
        <rFont val="Calibri"/>
        <family val="2"/>
        <scheme val="minor"/>
      </rPr>
      <t xml:space="preserve">
</t>
    </r>
    <r>
      <rPr>
        <u/>
        <sz val="14"/>
        <color theme="1"/>
        <rFont val="Calibri"/>
        <family val="2"/>
        <scheme val="minor"/>
      </rPr>
      <t>Step 1</t>
    </r>
    <r>
      <rPr>
        <sz val="14"/>
        <color theme="1"/>
        <rFont val="Calibri"/>
        <family val="2"/>
        <scheme val="minor"/>
      </rPr>
      <t xml:space="preserve"> (sheet: S1-Asset_Identification): Identify and list all assets along with their damage scenarios.
</t>
    </r>
    <r>
      <rPr>
        <u/>
        <sz val="14"/>
        <color theme="1"/>
        <rFont val="Calibri"/>
        <family val="2"/>
        <scheme val="minor"/>
      </rPr>
      <t>Step 2</t>
    </r>
    <r>
      <rPr>
        <sz val="14"/>
        <color theme="1"/>
        <rFont val="Calibri"/>
        <family val="2"/>
        <scheme val="minor"/>
      </rPr>
      <t xml:space="preserve"> (sheet: S2-Impact_Rating): Determine the impact rating of the damage scenarios.
</t>
    </r>
    <r>
      <rPr>
        <u/>
        <sz val="14"/>
        <color theme="1"/>
        <rFont val="Calibri"/>
        <family val="2"/>
        <scheme val="minor"/>
      </rPr>
      <t xml:space="preserve">Step 3 </t>
    </r>
    <r>
      <rPr>
        <sz val="14"/>
        <color theme="1"/>
        <rFont val="Calibri"/>
        <family val="2"/>
        <scheme val="minor"/>
      </rPr>
      <t xml:space="preserve">(sheet S3-Threat_Scenario_Ident): Identify and list the threat scenarios that could lead to the damage scenario under consideration.
</t>
    </r>
    <r>
      <rPr>
        <u/>
        <sz val="14"/>
        <color theme="1"/>
        <rFont val="Calibri"/>
        <family val="2"/>
        <scheme val="minor"/>
      </rPr>
      <t xml:space="preserve">Step 4 </t>
    </r>
    <r>
      <rPr>
        <sz val="14"/>
        <color theme="1"/>
        <rFont val="Calibri"/>
        <family val="2"/>
        <scheme val="minor"/>
      </rPr>
      <t xml:space="preserve">(sheet S4-5-Attack_Path_Feasibility): List attack paths for each threat scenario. Alternatively, list attack path IDs from Attack tree analysis (if available) along with the related attack feasibility rating.
</t>
    </r>
    <r>
      <rPr>
        <u/>
        <sz val="14"/>
        <color theme="1"/>
        <rFont val="Calibri"/>
        <family val="2"/>
        <scheme val="minor"/>
      </rPr>
      <t>Step 5</t>
    </r>
    <r>
      <rPr>
        <sz val="14"/>
        <color theme="1"/>
        <rFont val="Calibri"/>
        <family val="2"/>
        <scheme val="minor"/>
      </rPr>
      <t xml:space="preserve"> (sheet S4-5-Attack_Path_Feasibility): Determine attack feasibility (attack potential and atteck vector approaches)
</t>
    </r>
    <r>
      <rPr>
        <u/>
        <sz val="14"/>
        <color theme="1"/>
        <rFont val="Calibri"/>
        <family val="2"/>
        <scheme val="minor"/>
      </rPr>
      <t>Step 6</t>
    </r>
    <r>
      <rPr>
        <sz val="14"/>
        <color theme="1"/>
        <rFont val="Calibri"/>
        <family val="2"/>
        <scheme val="minor"/>
      </rPr>
      <t xml:space="preserve"> (sheet S6-7-Risk_assessment(TARA)): Determine the risk value for each threat scenario.  
(Automated calculation of Impact Rating x AttackPath Feasibility)
</t>
    </r>
    <r>
      <rPr>
        <u/>
        <sz val="14"/>
        <color theme="1"/>
        <rFont val="Calibri"/>
        <family val="2"/>
        <scheme val="minor"/>
      </rPr>
      <t>Step 7</t>
    </r>
    <r>
      <rPr>
        <sz val="14"/>
        <color theme="1"/>
        <rFont val="Calibri"/>
        <family val="2"/>
        <scheme val="minor"/>
      </rPr>
      <t xml:space="preserve"> (sheet S6-7-Risk_assessment(TARA)): Asses identified risks - risk treatment decisions and rationale (claims). 
Determine the Cybersecurity Assurance Level (CAL) for each security goal based on the risk value. 
Perform risk re-evaluation if necessary considering decision and security measures. No reduction without a planned security measure.
</t>
    </r>
    <r>
      <rPr>
        <u/>
        <sz val="14"/>
        <color theme="1"/>
        <rFont val="Calibri"/>
        <family val="2"/>
        <scheme val="minor"/>
      </rPr>
      <t>Step 8</t>
    </r>
    <r>
      <rPr>
        <sz val="14"/>
        <color theme="1"/>
        <rFont val="Calibri"/>
        <family val="2"/>
        <scheme val="minor"/>
      </rPr>
      <t xml:space="preserve"> (sheet S8-Cybersecurity_Goals): Derive security goal for each risk that needs to be reduced.
</t>
    </r>
    <r>
      <rPr>
        <u/>
        <sz val="14"/>
        <color theme="1"/>
        <rFont val="Calibri"/>
        <family val="2"/>
        <scheme val="minor"/>
      </rPr>
      <t>Step 9</t>
    </r>
    <r>
      <rPr>
        <sz val="14"/>
        <color theme="1"/>
        <rFont val="Calibri"/>
        <family val="2"/>
        <scheme val="minor"/>
      </rPr>
      <t xml:space="preserve"> (sheet S9-CS_Concept(CSR_Gap-Analysis)): Specify cybersecurity requirements and their allocation.
Define Cybersecurity controls to comply with the allocated cybersecurity requirements.
Evaluation(gap analysis) until what extend each cybersecurity goal is fulfilled.
</t>
    </r>
    <r>
      <rPr>
        <b/>
        <sz val="14"/>
        <color theme="1"/>
        <rFont val="Calibri"/>
        <family val="2"/>
        <scheme val="minor"/>
      </rPr>
      <t>Re-evaluation steps:</t>
    </r>
    <r>
      <rPr>
        <sz val="14"/>
        <color theme="1"/>
        <rFont val="Calibri"/>
        <family val="2"/>
        <scheme val="minor"/>
      </rPr>
      <t xml:space="preserve">
Re-evaluate the risk assessment under following circumstances:-
              a. A new attack path is identified
              b. A new vulnerability is discovered
              c. After adding one or more cybersecurity controls
              d. Change Request to the product which impacts Asset Identification or the security architecture
Note: Re-evaluation shall be done according to changed steps, all following steps shall be re-executed.
</t>
    </r>
    <r>
      <rPr>
        <b/>
        <sz val="14"/>
        <color theme="1"/>
        <rFont val="Calibri"/>
        <family val="2"/>
        <scheme val="minor"/>
      </rPr>
      <t xml:space="preserve">Additional information:
</t>
    </r>
    <r>
      <rPr>
        <sz val="14"/>
        <color theme="1"/>
        <rFont val="Calibri"/>
        <family val="2"/>
        <scheme val="minor"/>
      </rPr>
      <t>Major</t>
    </r>
    <r>
      <rPr>
        <b/>
        <sz val="14"/>
        <color theme="1"/>
        <rFont val="Calibri"/>
        <family val="2"/>
        <scheme val="minor"/>
      </rPr>
      <t xml:space="preserve"> </t>
    </r>
    <r>
      <rPr>
        <sz val="14"/>
        <color theme="1"/>
        <rFont val="Calibri"/>
        <family val="2"/>
        <scheme val="minor"/>
      </rPr>
      <t xml:space="preserve">steps have a detailed guideline worksheet </t>
    </r>
    <r>
      <rPr>
        <sz val="14"/>
        <rFont val="Calibri"/>
        <family val="2"/>
        <scheme val="minor"/>
      </rPr>
      <t>(Step1-2_Guidelines, Step3_Guidelines, Step4_Guidelines, Step5_Guidelines, Step6-7-Guidelines</t>
    </r>
    <r>
      <rPr>
        <sz val="14"/>
        <color theme="1"/>
        <rFont val="Calibri"/>
        <family val="2"/>
        <scheme val="minor"/>
      </rPr>
      <t>)</t>
    </r>
  </si>
  <si>
    <t>Base practices with examples from existing projects are available in worksheet (Practices_Examples) ----&gt;</t>
  </si>
  <si>
    <t>click to go to worksheet</t>
  </si>
  <si>
    <t>Item Definition</t>
  </si>
  <si>
    <t>Item Overview</t>
  </si>
  <si>
    <t>Item Description</t>
  </si>
  <si>
    <t>The ECU_BIM is used in conjunction with the partner control units to operate, select, and configure essential driving and comfort functions.</t>
  </si>
  <si>
    <t>Item Components List</t>
  </si>
  <si>
    <t>ID</t>
  </si>
  <si>
    <t>Component</t>
  </si>
  <si>
    <t>Scope</t>
  </si>
  <si>
    <t>Function</t>
  </si>
  <si>
    <t>Description</t>
  </si>
  <si>
    <t>Technology</t>
  </si>
  <si>
    <t>is part of</t>
  </si>
  <si>
    <t>C.1</t>
  </si>
  <si>
    <t>BIM Main MCU</t>
  </si>
  <si>
    <t>MQ_related</t>
  </si>
  <si>
    <t>MCU_NXP-S32K312</t>
  </si>
  <si>
    <t>MCU: control of all BIM system functions, communication with vehicle CAN, communication with Hall sensors</t>
  </si>
  <si>
    <t>Single Core MCU with dedicated Security Engine</t>
  </si>
  <si>
    <t>ECU_BIM</t>
  </si>
  <si>
    <t>C.2</t>
  </si>
  <si>
    <t>BIM Touch MCU</t>
  </si>
  <si>
    <t>MQ related</t>
  </si>
  <si>
    <t>MCU_Touch_Microchip Attiny/AVRDA</t>
  </si>
  <si>
    <t>Touch Microcontroller</t>
  </si>
  <si>
    <t>Single Core MCU for Touch</t>
  </si>
  <si>
    <t>C.3</t>
  </si>
  <si>
    <t>BIM Dsiplay MCU</t>
  </si>
  <si>
    <t>MCU_Display_Melexis</t>
  </si>
  <si>
    <t>Display Microcontroller</t>
  </si>
  <si>
    <t>Single Core MCU for Display</t>
  </si>
  <si>
    <t>C.4</t>
  </si>
  <si>
    <t>BIM CAN TRANSCIEVER</t>
  </si>
  <si>
    <t>IC_TI-TCAN114x-Q1</t>
  </si>
  <si>
    <t>CAN FD transciever for communication between BIM and other ECUs on vehicle CAN with wake-up capability</t>
  </si>
  <si>
    <t>CAN transciver</t>
  </si>
  <si>
    <t>C.5</t>
  </si>
  <si>
    <t>BIM DCDC Converter</t>
  </si>
  <si>
    <t>IC_TI-SDC_MPQ4320</t>
  </si>
  <si>
    <t>Power Supply Integrated Circuit for DFAL</t>
  </si>
  <si>
    <t>Power Supply Regulator</t>
  </si>
  <si>
    <t>C.6</t>
  </si>
  <si>
    <t>BIM Hall Sensor 1</t>
  </si>
  <si>
    <t>IC_Infineon-TLE493D-W2B6</t>
  </si>
  <si>
    <t>3D Hall sensor for detection of Lever position</t>
  </si>
  <si>
    <t>Magnetic 3D Hall sensor</t>
  </si>
  <si>
    <t>C.7</t>
  </si>
  <si>
    <t>BIM Hall Sensor 2</t>
  </si>
  <si>
    <t>C.8</t>
  </si>
  <si>
    <t>BIM Light Barrier</t>
  </si>
  <si>
    <t>IC_Vishay-TCUT1300X01</t>
  </si>
  <si>
    <t xml:space="preserve">Light Barrier - for Audio wheel </t>
  </si>
  <si>
    <t>Dual Channel Optical Sensor</t>
  </si>
  <si>
    <t>C.9</t>
  </si>
  <si>
    <t>BIM LDO</t>
  </si>
  <si>
    <t>IC_TI-TLV713P-Q1</t>
  </si>
  <si>
    <t>Voltage Regulator for Hall Sensor Supply</t>
  </si>
  <si>
    <t>Low-Drop Voltage regulator %V -&gt; 3.3V</t>
  </si>
  <si>
    <t>Item Interfaces List</t>
  </si>
  <si>
    <t>Interface</t>
  </si>
  <si>
    <t>I.1</t>
  </si>
  <si>
    <t xml:space="preserve">Vehicle CAN </t>
  </si>
  <si>
    <t>Interface between BIM ECU and Vehicle CAN</t>
  </si>
  <si>
    <t>CAN</t>
  </si>
  <si>
    <t>ECU_BIM, Vehcile</t>
  </si>
  <si>
    <t>I.2</t>
  </si>
  <si>
    <t>Private UART Touch</t>
  </si>
  <si>
    <t>Interface between BIM Main MCU and BIM Touch MCU</t>
  </si>
  <si>
    <t>UART</t>
  </si>
  <si>
    <t>I.3</t>
  </si>
  <si>
    <t>Private UART Display</t>
  </si>
  <si>
    <t>Interface between BIM Main MCU and BIM Display MCU - MeLiBu</t>
  </si>
  <si>
    <t>I.4</t>
  </si>
  <si>
    <t>Main MCU Debug</t>
  </si>
  <si>
    <t>Interface between BIM Main MCU and programming/debugging device</t>
  </si>
  <si>
    <t>DEBUG (JTAG)</t>
  </si>
  <si>
    <t>I.5</t>
  </si>
  <si>
    <t>Touch MCU Debug</t>
  </si>
  <si>
    <t>Interface between BIM Touch MCU and programming/debugging device, Flashing interface between BIM Main MCU and BIM Touch MCU</t>
  </si>
  <si>
    <t>DEBUG (UPDI)</t>
  </si>
  <si>
    <t>I.6</t>
  </si>
  <si>
    <t>Display MCU Debug</t>
  </si>
  <si>
    <t>Interface between BIM Display MCU and programming/debugging device</t>
  </si>
  <si>
    <t>I.7</t>
  </si>
  <si>
    <t>IC PINs</t>
  </si>
  <si>
    <t>PINs for Main MCU, Touch MCU, Diplay MCU, Ics</t>
  </si>
  <si>
    <t>GPIO Interface</t>
  </si>
  <si>
    <t>I.8</t>
  </si>
  <si>
    <t>Network (outside ECU)</t>
  </si>
  <si>
    <t>Network Interface backend server - local tools/PC</t>
  </si>
  <si>
    <t>Network Interface</t>
  </si>
  <si>
    <t>IT Infrastructure</t>
  </si>
  <si>
    <t>Item Boundary</t>
  </si>
  <si>
    <t>The ECU_BIM system is constituted out of: 
 8 main components: MCU_NXP-S32K312(C.1); MCU_Touch_Microchip Attiny/AVRDA(C.2); MCU_Display_Melexis(C.3); IC_TI-TCAN114x-Q1(C.4); IC_TI-SDC_MPQ4320(C.5); IC_Infineon-TLE493D-W2B6(C.6); IC_Infineon-TLE493D-W2B6(C.7); IC_Vishay-TCUT1300X01(C.8); IC_TI-TLV713P-Q1 (C.9)
 5 internal data interfaces: UART Interface between C.1 and C.2; UART Interface between C.1 and C.3; SPI Interface between C.1 and C.4; I2C Interface between C.1 and C.6; I2C Interface between C.1 and C.7
 12 internal electrical interfaces: GPIO Interface between C.1 and C.2; GPIO Interface between C.1 and C.3; GPIO Interface between C.1 and WB-Button; GPIO Interface between C.1 and DF; GPIO Interface between C.1 and HSF; 2xGPIO Interface between C.1 and P-button; GPIO Interface between C.1 and C.6; GPIO Interface between C.1 and Backlight Illumination; GPIO Interface between C.1 and Functional Illumination
 1 external data interfaces: CAN External Interface between C.4 and Vehicle CAN; Flash-Debug Interface between C.1 and External Programmer; Flash-Debug Interface between C.2 and External Programmer; Flash-Debug Interface between C.3 and External Programmer
 2 electrical external interfaces: Power Supply and Ground to Vehicle; SST Signals to &amp; from Vehicle
 2 physical interfaces: PCB and housing</t>
  </si>
  <si>
    <t>Item Functional Overview</t>
  </si>
  <si>
    <t>The ECU_BIM must provide the following functions:
- Gear selector switch toggle: Engage a gear.
- Display of shift pattern on gear selector switch: Representation of the currently engaged gear
- Park button: Brake vehicle / park.
- Activation of the hazard warning flashers; 
- Activation of the rear window heating.
- Activation of the Max Defrost function.
- Audio rotary-push-actuator: Operation of the audio functions.
- SST (Start Stop Button) functionality - hardwired</t>
  </si>
  <si>
    <t>Item Architecture</t>
  </si>
  <si>
    <t>Assumptions</t>
  </si>
  <si>
    <t>A.1</t>
  </si>
  <si>
    <t>The Components below do not have a JTAG/UPDI interfaces and the provided software cannot be modified, erased or read by any means: "All the components except C.1, C.2, C.3".</t>
  </si>
  <si>
    <t>A.2</t>
  </si>
  <si>
    <t>The Cryptographic material stored inside the HSM module (Hardware Security Engine - HSE) of the BIM Main MCU (C.1). The debugging of the HSE subsystem and associated firmware is restricted to NXP engineering teams. 
HSE debug access shall be disabled by default with no possibility to reopened by MQ or BMW.</t>
  </si>
  <si>
    <t>A.3</t>
  </si>
  <si>
    <t>No TARA at vehicle level has been commissioned by BMW, henceforth the derivated resulted Cybersecurity Requirements are considered by Marquardt.</t>
  </si>
  <si>
    <t>A.4</t>
  </si>
  <si>
    <t>Cybersecurity Tailoring document is considered by Marquardt for creation of the SWAG Cybersecurity Concept and TARA at ECU Level: 20211025_BIM_Security-Tailoring.xlsx</t>
  </si>
  <si>
    <t>A.5</t>
  </si>
  <si>
    <t>Only for BIM Main MCU : Authentisierung und Signatur requirements are considered by Marquardt for creation of the SWAG Cybersecurity Concept and TARA at ECU Level: LH_AuS_EES25_10000150-000-21.pdf</t>
  </si>
  <si>
    <t>A.6</t>
  </si>
  <si>
    <t>Basic Security Requirements are considered by Marquardt for creation of the BIM Cybersecurity Concept and TARA at ECU Level: FINAL_RELEASE_BSR_SP2025_11487265-000-04.pdf</t>
  </si>
  <si>
    <t>A.7</t>
  </si>
  <si>
    <t>The BIM Touch MCU and BIM Display MCU do not have Secure Storage capabilities, therefore no cryptographic material shall be stored except the challenge response algorithm for authenticity checks.</t>
  </si>
  <si>
    <t>A.8</t>
  </si>
  <si>
    <t>Software authenticity checks (signature verification) for Touch MCU and Display MCU will be performed by the Main MCU.</t>
  </si>
  <si>
    <t>A.9</t>
  </si>
  <si>
    <t>Based on the severity index; the Safety impact has been taken as S2 in worst case (S2: Severe and life-threatening injuries (survival probable)</t>
  </si>
  <si>
    <t>A.10</t>
  </si>
  <si>
    <t>Sensitive but not confidential material (such as ECU UID, LCS status etc.) is considered as part of SW/FW on the BIM Main MCU.</t>
  </si>
  <si>
    <t>Abbreviations</t>
  </si>
  <si>
    <t>Abb.1</t>
  </si>
  <si>
    <t>TARA</t>
  </si>
  <si>
    <t>Threat Analysis and Risk Assessment</t>
  </si>
  <si>
    <t>Abb.2</t>
  </si>
  <si>
    <t>BIM</t>
  </si>
  <si>
    <t>Bedieninsel Mitte</t>
  </si>
  <si>
    <t>Abb.3</t>
  </si>
  <si>
    <t>JTAG</t>
  </si>
  <si>
    <t>Joint Test Action Group (Interface Name)</t>
  </si>
  <si>
    <t>Abb.4</t>
  </si>
  <si>
    <t>UPDI</t>
  </si>
  <si>
    <t>Unified Program and Debug Interface (Interface Name)</t>
  </si>
  <si>
    <t>Abb.5</t>
  </si>
  <si>
    <t>ECU</t>
  </si>
  <si>
    <t>Electronic Control Unit</t>
  </si>
  <si>
    <t>Abb.6</t>
  </si>
  <si>
    <t>MQ</t>
  </si>
  <si>
    <t>Abb.7</t>
  </si>
  <si>
    <t>IC</t>
  </si>
  <si>
    <t>Integrated Circuit</t>
  </si>
  <si>
    <t>Abb.8</t>
  </si>
  <si>
    <t>CANbus</t>
  </si>
  <si>
    <t>Controller Area Network Bus</t>
  </si>
  <si>
    <t>Abb.9</t>
  </si>
  <si>
    <t>DoS</t>
  </si>
  <si>
    <t>Denial of Service</t>
  </si>
  <si>
    <t>Abb.10</t>
  </si>
  <si>
    <t>GPIO</t>
  </si>
  <si>
    <t>General Purpose Input Output</t>
  </si>
  <si>
    <t>Abb.11</t>
  </si>
  <si>
    <t>Universal Asynchronous Receiver Transmitter</t>
  </si>
  <si>
    <t>Abb.12</t>
  </si>
  <si>
    <t>ASIL</t>
  </si>
  <si>
    <t>Automotive Safety Integrity Level</t>
  </si>
  <si>
    <t>Abb.13</t>
  </si>
  <si>
    <t>EVITA</t>
  </si>
  <si>
    <t>Securing Vehicular On-Board IT Systems (Reference project name for HSM)</t>
  </si>
  <si>
    <t>Abb.14</t>
  </si>
  <si>
    <t>HSE</t>
  </si>
  <si>
    <t>Hardware Security Engine</t>
  </si>
  <si>
    <t>Abb.15</t>
  </si>
  <si>
    <t>HSM</t>
  </si>
  <si>
    <t>Hardware Security Module</t>
  </si>
  <si>
    <t>Abb.16</t>
  </si>
  <si>
    <t>µC</t>
  </si>
  <si>
    <t>Microcontroller</t>
  </si>
  <si>
    <t>Abb.17</t>
  </si>
  <si>
    <t>ATtiny</t>
  </si>
  <si>
    <t>ATriny Microcontroller of Microchip</t>
  </si>
  <si>
    <t>Abb.18</t>
  </si>
  <si>
    <t>AVR</t>
  </si>
  <si>
    <t>AVR Microcontroller of Microchip</t>
  </si>
  <si>
    <t>Abb.19</t>
  </si>
  <si>
    <t>SW/FW</t>
  </si>
  <si>
    <t>Software / Firmware</t>
  </si>
  <si>
    <t>Abb.20</t>
  </si>
  <si>
    <t>ECU UID</t>
  </si>
  <si>
    <t>ECU Unique Identifier</t>
  </si>
  <si>
    <t>Abb.21</t>
  </si>
  <si>
    <t>MCU</t>
  </si>
  <si>
    <t>MiCrocontroller Unit</t>
  </si>
  <si>
    <t>Abb.22</t>
  </si>
  <si>
    <t>CAN FD</t>
  </si>
  <si>
    <t>Controller Area Network Flexible Data-Rate</t>
  </si>
  <si>
    <t>Abb.23</t>
  </si>
  <si>
    <t>SST</t>
  </si>
  <si>
    <t>Start Stop</t>
  </si>
  <si>
    <t>Abb.24</t>
  </si>
  <si>
    <t>LED</t>
  </si>
  <si>
    <t>Light Emitting Diode</t>
  </si>
  <si>
    <t>Abb.25</t>
  </si>
  <si>
    <t>RGB</t>
  </si>
  <si>
    <t>red, green and blue</t>
  </si>
  <si>
    <t>Abb.26</t>
  </si>
  <si>
    <t>PWM</t>
  </si>
  <si>
    <t>Pulse Width Modulation</t>
  </si>
  <si>
    <t>Abb.28</t>
  </si>
  <si>
    <t>LCS</t>
  </si>
  <si>
    <t>Locking Configuration Switch</t>
  </si>
  <si>
    <t>Abb.29</t>
  </si>
  <si>
    <t>MeLiBu</t>
  </si>
  <si>
    <t>Melexis Bus (proprietary communication protocol UART based)</t>
  </si>
  <si>
    <t>S1-Asset Identification</t>
  </si>
  <si>
    <t>Guideline Step1-2</t>
  </si>
  <si>
    <t>&lt;------ Hint: Click to see guidelines sheet</t>
  </si>
  <si>
    <t>1.1 Asset Identification</t>
  </si>
  <si>
    <t>1.2 Cybersecurity Property Identification (CIAAG)</t>
  </si>
  <si>
    <t>1.3 Damage Scenario Identification</t>
  </si>
  <si>
    <t>Asset ID</t>
  </si>
  <si>
    <t>Asset List</t>
  </si>
  <si>
    <t>Asset Description</t>
  </si>
  <si>
    <t>Property</t>
  </si>
  <si>
    <t>Applicable</t>
  </si>
  <si>
    <t>BIM_Main_MCU_AS-01</t>
  </si>
  <si>
    <t>Application SW in Main ECU</t>
  </si>
  <si>
    <t>Application Software inside Main MCU including safety functionalities</t>
  </si>
  <si>
    <t>Confidentiality</t>
  </si>
  <si>
    <t>YES</t>
  </si>
  <si>
    <t>BIM_Main_MCU_DS-01</t>
  </si>
  <si>
    <t>Unexpected behvaiour -  functions compromised by software application manipulation, thus leading to a loss of the ECU confidentiality</t>
  </si>
  <si>
    <t>Integrity</t>
  </si>
  <si>
    <t>BIM_Main_MCU_DS-02</t>
  </si>
  <si>
    <t>Unexpected behvaiour -  functions compromised by software application manipulation, thus leading to a loss of the ECU integrity</t>
  </si>
  <si>
    <t>Availability</t>
  </si>
  <si>
    <t>BIM_Main_MCU_DS-03</t>
  </si>
  <si>
    <t>Unexpected behvaiour -  functions compromised by software application manipulation, thus leading to a loss of the ECU availability</t>
  </si>
  <si>
    <t>Authenticity</t>
  </si>
  <si>
    <t>BIM_Main_MCU_DS-04</t>
  </si>
  <si>
    <t>Unexpected behvaiour -  functions compromised by software application manipulation, thus leading to a loss of the ECU authenticity</t>
  </si>
  <si>
    <t>Gouvernance</t>
  </si>
  <si>
    <t>NO</t>
  </si>
  <si>
    <t>BIM_Main_MCU_AS-02</t>
  </si>
  <si>
    <t>Bootloader SW in Main ECU</t>
  </si>
  <si>
    <t>Bootloader Software inside Main MCU including software update capabilities</t>
  </si>
  <si>
    <t>BIM_Main_MCU_DS-05</t>
  </si>
  <si>
    <t>Unexpected behvaiour -  functions compromised by software bootloader manipulation, thus leading to a loss of the ECU confidentiality</t>
  </si>
  <si>
    <t>BIM_Main_MCU_DS-06</t>
  </si>
  <si>
    <t>Unexpected behvaiour -  functions compromised by software bootloader manipulation, thus leading to a loss of the ECU integrity</t>
  </si>
  <si>
    <t>BIM_Main_MCU_DS-07</t>
  </si>
  <si>
    <t>Unexpected behvaiour -  functions compromised by software bootloader manipulation, thus leading to a loss of the ECU availability</t>
  </si>
  <si>
    <t>BIM_Main_MCU_DS-08</t>
  </si>
  <si>
    <t>Unexpected behvaiour -  functions compromised by software bootloader manipulation, thus leading to a loss of the ECU authenticity</t>
  </si>
  <si>
    <t>BIM_Main_MCU_AS-03</t>
  </si>
  <si>
    <t>Bootmanager SW in Main ECU</t>
  </si>
  <si>
    <t>Bootloader Manager SW inside Main MCU including software update capabilities</t>
  </si>
  <si>
    <t>BIM_Main_MCU_DS-09</t>
  </si>
  <si>
    <t>Unexpected behvaiour -  functions compromised by software bootmanager manipulation, thus leading to a loss of the ECU confidentiality</t>
  </si>
  <si>
    <t>BIM_Main_MCU_DS-10</t>
  </si>
  <si>
    <t>Unexpected behvaiour -  functions compromised by software bootmanager manipulation, thus leading to a loss of the ECU integrity</t>
  </si>
  <si>
    <t>BIM_Main_MCU_DS-11</t>
  </si>
  <si>
    <t>Unexpected behvaiour -  functions compromised by software bootmanager manipulation, thus leading to a loss of the ECU availability</t>
  </si>
  <si>
    <t>BIM_Main_MCU_DS-12</t>
  </si>
  <si>
    <t>Unexpected behvaiour -  functions compromised by software bootmanager manipulation, thus leading to a loss of the ECU authenticity</t>
  </si>
  <si>
    <t>BIM_Main_MCU_AS-04</t>
  </si>
  <si>
    <t>Keys, Certificates and logs</t>
  </si>
  <si>
    <t>Data which needs to be securely 
protected (Boot_Key, SecOC key, CCC Digital Key….)</t>
  </si>
  <si>
    <t>BIM_Main_MCU_DS-13</t>
  </si>
  <si>
    <t>Unexpected behvaiour -  Crytographic data compromised by teft, thus leading to a loss of Confidentiality</t>
  </si>
  <si>
    <t>BIM_Main_MCU_DS-14</t>
  </si>
  <si>
    <t>Unexpected behvaiour- Cryptographic data is compromised by replacement thus leading to a loss of Integrity</t>
  </si>
  <si>
    <t>BIM_Main_MCU_DS-15</t>
  </si>
  <si>
    <t>Unexpected behvaiour- Cryptographic data is compromised by deletion thus leading to a loss of Availability</t>
  </si>
  <si>
    <t>BIM_Main_MCU_AS-05</t>
  </si>
  <si>
    <t>CAN Application data</t>
  </si>
  <si>
    <t>CAN communication data, including information received by BIM and information sent by BIM on Vehicle CAN</t>
  </si>
  <si>
    <t>BIM_Main_MCU_DS-16</t>
  </si>
  <si>
    <t>Unexpected behaviour - CAN data compromised, this leading to a loss of confidentiality</t>
  </si>
  <si>
    <t>BIM_Main_MCU_DS-17</t>
  </si>
  <si>
    <t>Unexpected behaviour - CAN data compromised, this leading to a loss of integrity</t>
  </si>
  <si>
    <t>BIM_Main_MCU_DS-18</t>
  </si>
  <si>
    <t>Unexpected behaviour - CAN data compromised, this leading to a loss of availability</t>
  </si>
  <si>
    <t>BIM_Main_MCU_DS-19</t>
  </si>
  <si>
    <t>Unexpected behaviour - CAN data compromised, this leading to a loss of authenticity</t>
  </si>
  <si>
    <t>BIM_Main_MCU_AS-06</t>
  </si>
  <si>
    <t>Debug Data (CAN/XCP)</t>
  </si>
  <si>
    <t>Debug communication data used for development purpose</t>
  </si>
  <si>
    <t>BIM_Main_MCU_DS-20</t>
  </si>
  <si>
    <t>Unexpected behvaiour -  Debug communication data compromised, thus leading to a loss of confidentiality</t>
  </si>
  <si>
    <t>BIM_Main_MCU_DS-21</t>
  </si>
  <si>
    <t>Unexpected behvaiour -  Debug communication data compromised, thus leading to a loss of integrity</t>
  </si>
  <si>
    <t>BIM_Main_MCU_DS-22</t>
  </si>
  <si>
    <t>Unexpected behvaiour -  Debug communication data compromised, thus leading to a loss of availability</t>
  </si>
  <si>
    <t>BIM_Main_MCU_AS-07</t>
  </si>
  <si>
    <t>Diagnostic and Calibration Data</t>
  </si>
  <si>
    <t>Diagnostic and Calibration data used for EOL production</t>
  </si>
  <si>
    <t>BIM_Main_MCU_DS-23</t>
  </si>
  <si>
    <t>Unexpected behvaiour -  Diagnostic and calibration data compromised by improper protection after production, thus leading to a loss of Confidentiality</t>
  </si>
  <si>
    <t>BIM_Main_MCU_DS-24</t>
  </si>
  <si>
    <t>Unexpected behvaiour -  Diagnostic and calibration data compromised by improper protection after production, thus leading to a loss integrity</t>
  </si>
  <si>
    <t>BIM_Main_MCU_DS-25</t>
  </si>
  <si>
    <t>Unexpected behvaiour -  Diagnostic and calibration data compromised by improper protection after production, thus leading to a loss of availability</t>
  </si>
  <si>
    <t>BIM_Main_MCU_DS-26</t>
  </si>
  <si>
    <t>Unexpected behvaiour  -  Diagnostic and calibration data compromised by improper protection after production, thus leading to a loss of authenticity</t>
  </si>
  <si>
    <t>BIM_Main_MCU_AS-08</t>
  </si>
  <si>
    <t>Flashware</t>
  </si>
  <si>
    <t>Software Update package</t>
  </si>
  <si>
    <t>BIM_Main_MCU_DS-27</t>
  </si>
  <si>
    <t>Unexpected behvaiour -  Crytographic data within flashware compromised, thus leading to a loss of Confidentiality</t>
  </si>
  <si>
    <t>BIM_Main_MCU_DS-28</t>
  </si>
  <si>
    <t>Unexpected behvaiour -  Flashware data compromised, thus leading to a loss of  integrity</t>
  </si>
  <si>
    <t>BIM_Main_MCU_DS-29</t>
  </si>
  <si>
    <t>Unexpected behvaiour -  Flashware from unauthorized party, thus leading to a loss of  authenticity</t>
  </si>
  <si>
    <t>BIM_Main_MCU_AS-09</t>
  </si>
  <si>
    <t>Microcontroller Functions</t>
  </si>
  <si>
    <t>Microcontroller functinality includding: control buttons, sensors, display, wake-up functionality, communication of data over CAN to vehicle</t>
  </si>
  <si>
    <t>BIM_Main_MCU_DS-30</t>
  </si>
  <si>
    <t>Unexpected behaviour -microcontroller functions compromised, this leading to a loss of confidentiality</t>
  </si>
  <si>
    <t>BIM_Main_MCU_DS-31</t>
  </si>
  <si>
    <t>Unexpected behaviour -microcontroller functions compromised, this leading to a loss of     integrity</t>
  </si>
  <si>
    <t>BIM_Main_MCU_DS-32</t>
  </si>
  <si>
    <t>Unexpected behaviour -microcontroller functions compromised, this leading to a loss of availability</t>
  </si>
  <si>
    <t>BIM_Main_MCU_DS-33</t>
  </si>
  <si>
    <t>Unexpected behaviour -microcontroller functions compromised, this leading to a loss of authenticity</t>
  </si>
  <si>
    <t>BIM_Touch_MCU_AS-01</t>
  </si>
  <si>
    <t>Software Inside MCU</t>
  </si>
  <si>
    <t>All Software Inside Side Touch MCU</t>
  </si>
  <si>
    <t>BIM_Touch_MCU_DS-01</t>
  </si>
  <si>
    <t>Unexpected behvaiour -  functions compromised by software manipulation, thus leading to a loss of the ECU confidentiality</t>
  </si>
  <si>
    <t>BIM_Touch_MCU_DS-02</t>
  </si>
  <si>
    <t>Unexpected behvaiour -  functions compromised by software manipulation, thus leading to a loss of the ECU integrity</t>
  </si>
  <si>
    <t>BIM_Touch_MCU_DS-03</t>
  </si>
  <si>
    <t>Unexpected behvaiour -  functions compromised by software manipulation, thus leading to a loss of the ECU availability</t>
  </si>
  <si>
    <t>BIM_Touch_MCU_DS-04</t>
  </si>
  <si>
    <t>Unexpected behvaiour -  functions compromised by software manipulation, thus leading to a loss of the ECU authenticity</t>
  </si>
  <si>
    <t>BIM_Touch_MCU_AS-02</t>
  </si>
  <si>
    <t>Configuration and Calibration Data</t>
  </si>
  <si>
    <t>BIM_Touch_MCU_DS-05</t>
  </si>
  <si>
    <t>BIM_Touch_MCU_DS-06</t>
  </si>
  <si>
    <t>BIM_Touch_MCU_DS-07</t>
  </si>
  <si>
    <t>BIM_Touch_MCU_DS-08</t>
  </si>
  <si>
    <t>BIM_Touch_MCU_AS-03</t>
  </si>
  <si>
    <t>UART communication data</t>
  </si>
  <si>
    <t>CAN communication data, information transfered on Private UART between Main MCU and Touch MCU</t>
  </si>
  <si>
    <t>BIM_Touch_MCU_DS-09</t>
  </si>
  <si>
    <t>Unexpected behaviour - UART data compromised, this leading to a loss of confidentiality</t>
  </si>
  <si>
    <t>BIM_Touch_MCU_DS-10</t>
  </si>
  <si>
    <t>Unexpected behaviour - UART data compromised, this leading to a loss of integrity</t>
  </si>
  <si>
    <t>BIM_Touch_MCU_DS-11</t>
  </si>
  <si>
    <t>Unexpected behaviour - UART data compromised, this leading to a loss of availability</t>
  </si>
  <si>
    <t>BIM_Touch_MCU_DS-12</t>
  </si>
  <si>
    <t>Unexpected behaviour - UART data compromised, this leading to a loss of authenticity</t>
  </si>
  <si>
    <t>BIM_Display_MCU_AS-01</t>
  </si>
  <si>
    <t>All Software Inside Side Display MCU</t>
  </si>
  <si>
    <t>BIM_Display_MCU_DS-01</t>
  </si>
  <si>
    <t>BIM_Display_MCU_DS-02</t>
  </si>
  <si>
    <t>BIM_Display_MCU_DS-03</t>
  </si>
  <si>
    <t>BIM_Display_MCU_DS-04</t>
  </si>
  <si>
    <t>BIM_Display_MCU_AS-02</t>
  </si>
  <si>
    <t>BIM_Display_MCU_DS-05</t>
  </si>
  <si>
    <t>BIM_Display_MCU_DS-06</t>
  </si>
  <si>
    <t>BIM_Display_MCU_DS-07</t>
  </si>
  <si>
    <t>BIM_Display_MCU_DS-08</t>
  </si>
  <si>
    <t>BIM_Display_MCU_AS-03</t>
  </si>
  <si>
    <t>CAN communication data, information transfered on Private UART between Display MCU and Touch MCU</t>
  </si>
  <si>
    <t>BIM_Display_MCU_DS-09</t>
  </si>
  <si>
    <t>BIM_Display_MCU_DS-10</t>
  </si>
  <si>
    <t>BIM_Display_MCU_DS-11</t>
  </si>
  <si>
    <t>BIM_Display_MCU_DS-12</t>
  </si>
  <si>
    <t>BIM_SBC_V_AS-01</t>
  </si>
  <si>
    <t>Vehicle CAN SBC IC Function</t>
  </si>
  <si>
    <t>Functionality of CAN SBC for communication with Vehicle CAN</t>
  </si>
  <si>
    <t>BIM_SBC_V_DS-01</t>
  </si>
  <si>
    <t>Unexpected behaviour - SBC function compromised, this leading to a loss of availability</t>
  </si>
  <si>
    <t>BIM_VREG1_AS-01</t>
  </si>
  <si>
    <t>Voltage Rgulator IC Function</t>
  </si>
  <si>
    <t>Functionality of Voltage regulator IC</t>
  </si>
  <si>
    <t>BIM_VREG1_DS-01</t>
  </si>
  <si>
    <t>Unexpected behaviour - Voltage regulator function compromised, this leading to a loss of availability</t>
  </si>
  <si>
    <t>BIM_HALL1_AS-01</t>
  </si>
  <si>
    <t>Hall Sensor for Gear Shifter</t>
  </si>
  <si>
    <t>Functionality of Hall Sensor IC</t>
  </si>
  <si>
    <t>BIM_HALL1_DS-01</t>
  </si>
  <si>
    <t>Unexpected behaviour - Hall Sensor function compromised, this leading to a loss of availability</t>
  </si>
  <si>
    <t>BIM_HALL2_AS-01</t>
  </si>
  <si>
    <t>BIM_HALL2_DS-01</t>
  </si>
  <si>
    <t>BIM_LB_AS-01</t>
  </si>
  <si>
    <t>Light Barrier IC Function</t>
  </si>
  <si>
    <t>Functionality of Light Barrier IC</t>
  </si>
  <si>
    <t>BIM_LB_DS-01</t>
  </si>
  <si>
    <t>Unexpected behaviour - Light Barrier function compromised, this leading to a loss of availability</t>
  </si>
  <si>
    <t xml:space="preserve">IC_TI-TLV713P-Q1 </t>
  </si>
  <si>
    <t>BIM_VREG2_AS-01</t>
  </si>
  <si>
    <t>Functionality of Voltage Regulator IC</t>
  </si>
  <si>
    <t>BIM_VREG2_DS-01</t>
  </si>
  <si>
    <t>S2 Impact Rating</t>
  </si>
  <si>
    <t xml:space="preserve"> Hint: Expand for visualising rating values</t>
  </si>
  <si>
    <r>
      <t>Impact of Damage</t>
    </r>
    <r>
      <rPr>
        <b/>
        <sz val="10"/>
        <color theme="0"/>
        <rFont val="Arial"/>
        <family val="2"/>
      </rPr>
      <t xml:space="preserve"> </t>
    </r>
    <r>
      <rPr>
        <b/>
        <i/>
        <sz val="10"/>
        <color theme="0"/>
        <rFont val="Arial"/>
        <family val="2"/>
      </rPr>
      <t>(ISO 21434:2021 Annex F: F1 - F4)</t>
    </r>
  </si>
  <si>
    <t>Assets</t>
  </si>
  <si>
    <t>Damage Scenarios</t>
  </si>
  <si>
    <r>
      <t xml:space="preserve">Safety
</t>
    </r>
    <r>
      <rPr>
        <b/>
        <sz val="8"/>
        <color theme="0"/>
        <rFont val="Arial"/>
        <family val="2"/>
      </rPr>
      <t>2-Severe
1.5-Major
1-Moderate
0-Negligible</t>
    </r>
  </si>
  <si>
    <t>Rating</t>
  </si>
  <si>
    <r>
      <t xml:space="preserve">Financial
</t>
    </r>
    <r>
      <rPr>
        <b/>
        <sz val="8"/>
        <color theme="0"/>
        <rFont val="Arial"/>
        <family val="2"/>
      </rPr>
      <t>2-Severe
1.5-Major
1-Moderate
0-Negligible</t>
    </r>
  </si>
  <si>
    <r>
      <t xml:space="preserve">Operational
</t>
    </r>
    <r>
      <rPr>
        <b/>
        <sz val="8"/>
        <color theme="0"/>
        <rFont val="Arial"/>
        <family val="2"/>
      </rPr>
      <t>2-Severe
1.5-Major
1-Moderate
0-Negligible</t>
    </r>
  </si>
  <si>
    <r>
      <t xml:space="preserve">Privacy
</t>
    </r>
    <r>
      <rPr>
        <b/>
        <sz val="8"/>
        <color theme="0"/>
        <rFont val="Arial"/>
        <family val="2"/>
      </rPr>
      <t>2-Severe
1.5-Major
1-Moderate
0-Negligible</t>
    </r>
  </si>
  <si>
    <r>
      <t xml:space="preserve">Highest Impact
</t>
    </r>
    <r>
      <rPr>
        <b/>
        <sz val="8"/>
        <color theme="0"/>
        <rFont val="Arial"/>
        <family val="2"/>
      </rPr>
      <t>2-Severe
1.5-Major
1-Moderate
0-Negligible</t>
    </r>
  </si>
  <si>
    <t>Justification</t>
  </si>
  <si>
    <t>Property &amp; Description</t>
  </si>
  <si>
    <t>Confidentiality of Application SW in Main ECU</t>
  </si>
  <si>
    <t xml:space="preserve">S0: No injuries </t>
  </si>
  <si>
    <t xml:space="preserve">F2: The financial damage leads to substantial consequences which the affected stakeholder will be able to overcome. </t>
  </si>
  <si>
    <t xml:space="preserve">O0: The operational damage leads to no effect or indiscernible degradation of a vehicle function or performance. </t>
  </si>
  <si>
    <t>P1: The privacy damage leads to significant inconveniences to the road user.  
In this case, the information regarding the road user is: 
a) sensitive but difficult to link to a PII principal, or 
b) not sensitive but easy to link to a PII principal.</t>
  </si>
  <si>
    <t>Major</t>
  </si>
  <si>
    <r>
      <rPr>
        <u/>
        <sz val="11"/>
        <rFont val="Calibri"/>
        <family val="2"/>
        <scheme val="minor"/>
      </rPr>
      <t>Confidential information disclosure:</t>
    </r>
    <r>
      <rPr>
        <sz val="11"/>
        <rFont val="Calibri"/>
        <family val="2"/>
        <scheme val="minor"/>
      </rPr>
      <t xml:space="preserve">
Safety Negligible: no impact, unles exploited
Financial Major: due to possible fleet confidentiality exposure
Operational Negligible: no impact unless exploited.
Privacy Moderate: sensitive information, company impact due to possible use of cryptographic data.</t>
    </r>
  </si>
  <si>
    <t>Integrity of Application SW in Main ECU</t>
  </si>
  <si>
    <t xml:space="preserve">S2: Severe and life-threatening injuries (survival probable) </t>
  </si>
  <si>
    <t>F1: The financial damage leads to inconvenient consequences which the affected stakeholder will be able to overcome with limited resources.</t>
  </si>
  <si>
    <t xml:space="preserve">O2: The operational damage leads to the loss of a vehicle function. </t>
  </si>
  <si>
    <t xml:space="preserve">P0: The privacy damage leads to no effect or can create few inconveniencies to the road user.  In this case, the information regarding the road user is not sensitive and difficult to link to a PII principal. </t>
  </si>
  <si>
    <r>
      <rPr>
        <u/>
        <sz val="11"/>
        <rFont val="Calibri"/>
        <family val="2"/>
        <scheme val="minor"/>
      </rPr>
      <t>Manipulated system behaviour:</t>
    </r>
    <r>
      <rPr>
        <sz val="11"/>
        <rFont val="Calibri"/>
        <family val="2"/>
        <scheme val="minor"/>
      </rPr>
      <t xml:space="preserve">
Safety Major Due to ASIL-B relevance, severity is taken as 2.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</si>
  <si>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Availability of Application SW in Main ECU</t>
  </si>
  <si>
    <r>
      <rPr>
        <u/>
        <sz val="11"/>
        <rFont val="Calibri"/>
        <family val="2"/>
        <scheme val="minor"/>
      </rPr>
      <t xml:space="preserve">Unfunctional/unresponsive system behaviour:
</t>
    </r>
    <r>
      <rPr>
        <sz val="11"/>
        <rFont val="Calibri"/>
        <family val="2"/>
        <scheme val="minor"/>
      </rPr>
      <t>Safety Negligible: no functionality is safe state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</si>
  <si>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Application SW in Main ECU</t>
  </si>
  <si>
    <t>Confidentiality of Bootloader SW in Main ECU</t>
  </si>
  <si>
    <t>Integrity of Bootloader SW in Main ECU</t>
  </si>
  <si>
    <r>
      <rPr>
        <u/>
        <sz val="11"/>
        <rFont val="Calibri"/>
        <family val="2"/>
        <scheme val="minor"/>
      </rPr>
      <t>Manipulated system behaviour:</t>
    </r>
    <r>
      <rPr>
        <sz val="11"/>
        <rFont val="Calibri"/>
        <family val="2"/>
        <scheme val="minor"/>
      </rPr>
      <t xml:space="preserve">
Safety Negligible: safety is handled by application SW.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</si>
  <si>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Availability of Bootloader SW in Main ECU</t>
  </si>
  <si>
    <r>
      <rPr>
        <u/>
        <sz val="11"/>
        <rFont val="Calibri"/>
        <family val="2"/>
        <scheme val="minor"/>
      </rPr>
      <t>Unfunctional/unresponsive system behaviour:</t>
    </r>
    <r>
      <rPr>
        <sz val="11"/>
        <rFont val="Calibri"/>
        <family val="2"/>
        <scheme val="minor"/>
      </rPr>
      <t xml:space="preserve">
Safety Negligible: safety is handled by application SW.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</si>
  <si>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Bootloader SW in Main ECU</t>
  </si>
  <si>
    <t>Confidentiality of Bootmanager SW in Main ECU</t>
  </si>
  <si>
    <t>Integrity of Bootmanager SW in Main ECU</t>
  </si>
  <si>
    <r>
      <rPr>
        <u/>
        <sz val="11"/>
        <rFont val="Calibri"/>
        <family val="2"/>
        <scheme val="minor"/>
      </rPr>
      <t>Manipulated system behaviour:</t>
    </r>
    <r>
      <rPr>
        <sz val="11"/>
        <rFont val="Calibri"/>
        <family val="2"/>
        <scheme val="minor"/>
      </rPr>
      <t xml:space="preserve">
Safety Negligible: safety is handled by application SW.
Financial Moderate: full functionality can be restored with a limited ammount of financial resources by visiting a service station.
Operational Moderate: as the function works in an unexpected way, only partial degradation of function, no impact on vehicle performance.
Privacy Negligible: no impact for the road user due to the no personal data.</t>
    </r>
  </si>
  <si>
    <t>Availability of Bootmanager SW in Main ECU</t>
  </si>
  <si>
    <r>
      <rPr>
        <u/>
        <sz val="11"/>
        <rFont val="Calibri"/>
        <family val="2"/>
        <scheme val="minor"/>
      </rPr>
      <t>Unfunctional/unresponsive system behaviour:</t>
    </r>
    <r>
      <rPr>
        <sz val="11"/>
        <rFont val="Calibri"/>
        <family val="2"/>
        <scheme val="minor"/>
      </rPr>
      <t xml:space="preserve">
Safety Negligible: safety is handled by application SW.
Financial Moderate: full functionality can be restored with a limited ammount of financial resources by visiting a service station.
Operational Moderate: as the function works in an unexpected way, only partial degradation of function, no impact on vehicle performance.
Privacy Negligible: no impact for the road user due to the no personal data.</t>
    </r>
  </si>
  <si>
    <t>Authenticity of Bootmanager SW in Main ECU</t>
  </si>
  <si>
    <t>Confidentiality of Keys, Certificates and logs</t>
  </si>
  <si>
    <t>Integrity of Keys, Certificates and logs</t>
  </si>
  <si>
    <r>
      <rPr>
        <u/>
        <sz val="11"/>
        <rFont val="Calibri"/>
        <family val="2"/>
        <scheme val="minor"/>
      </rPr>
      <t>Manipulated system behaviour:</t>
    </r>
    <r>
      <rPr>
        <sz val="11"/>
        <rFont val="Calibri"/>
        <family val="2"/>
        <scheme val="minor"/>
      </rPr>
      <t xml:space="preserve">
Safety Major Due to ASIL-B relevance, severity is taken as 2.
Financial Moderate: full functionality can be restored with a limited ammount of financial resources by visiting a service station.
Operational Major:  due to possible integrity issue on the certificates which can lead to complete function compromised
Privacy Moderate: sensitive information, company impact due to possible use of cryptographic data.</t>
    </r>
  </si>
  <si>
    <t>Availability of Keys, Certificates and logs</t>
  </si>
  <si>
    <r>
      <rPr>
        <u/>
        <sz val="11"/>
        <rFont val="Calibri"/>
        <family val="2"/>
        <scheme val="minor"/>
      </rPr>
      <t>Unfunctional/unresponsive system behaviour:</t>
    </r>
    <r>
      <rPr>
        <sz val="11"/>
        <rFont val="Calibri"/>
        <family val="2"/>
        <scheme val="minor"/>
      </rPr>
      <t xml:space="preserve">
Safety Negligible: no impact by deletion of cryptographic data
Financial Moderate: full functionality can be restored with a limited ammount of financial resources by visiting a service station.
Operational Major: as the function works in an unexpected way, vehicle stand-still scenario due to gear shifter/ park brake failures.
Privacy Moderate: sensitive information, company impact due to possible use of cryptographic data.</t>
    </r>
  </si>
  <si>
    <t>Confidentiality of CAN Application data</t>
  </si>
  <si>
    <t>Integrity of CAN Application data</t>
  </si>
  <si>
    <r>
      <rPr>
        <u/>
        <sz val="11"/>
        <rFont val="Calibri"/>
        <family val="2"/>
        <scheme val="minor"/>
      </rPr>
      <t>Manipulated system behaviour:</t>
    </r>
    <r>
      <rPr>
        <sz val="11"/>
        <rFont val="Calibri"/>
        <family val="2"/>
        <scheme val="minor"/>
      </rPr>
      <t xml:space="preserve">
Safety Major: Due to ASIL-B relevance, severity is taken as 2.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</si>
  <si>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Availability of CAN Application data</t>
  </si>
  <si>
    <r>
      <rPr>
        <u/>
        <sz val="11"/>
        <rFont val="Calibri"/>
        <family val="2"/>
        <scheme val="minor"/>
      </rPr>
      <t>Unfunctional/unresponsive system behaviour:</t>
    </r>
    <r>
      <rPr>
        <sz val="11"/>
        <rFont val="Calibri"/>
        <family val="2"/>
        <scheme val="minor"/>
      </rPr>
      <t xml:space="preserve">
Safety Negligible: safe state for no CAN communication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</si>
  <si>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CAN Application data</t>
  </si>
  <si>
    <t xml:space="preserve">O1: The operational damage leads to partial degradation of a vehicle function or performance. </t>
  </si>
  <si>
    <r>
      <rPr>
        <u/>
        <sz val="11"/>
        <rFont val="Calibri"/>
        <family val="2"/>
        <scheme val="minor"/>
      </rPr>
      <t>Manipulated system behaviour:</t>
    </r>
    <r>
      <rPr>
        <sz val="11"/>
        <rFont val="Calibri"/>
        <family val="2"/>
        <scheme val="minor"/>
      </rPr>
      <t xml:space="preserve">
Safety Major: Due to ASIL-B relevance, severity is taken as 2.
Financial Moderate: full functionality can be restored with a limited ammount of financial resources by visiting a service station.
Operational Moderate: as the function works in an unexpected way, only partial degradation of function, no impact on vehicle performance.
Privacy Negligible: no impact for the road user due to the no personal data.</t>
    </r>
  </si>
  <si>
    <t>Confidentiality of Debug Data (CAN/XCP)</t>
  </si>
  <si>
    <t>Integrity of Debug Data (CAN/XCP)</t>
  </si>
  <si>
    <t>Availability of Debug Data (CAN/XCP)</t>
  </si>
  <si>
    <t xml:space="preserve">F0: The financial damage leads to no effect, negligible consequences or is irrelevant to the stakeholder. </t>
  </si>
  <si>
    <t>Negligible</t>
  </si>
  <si>
    <t>No functional impact on system behavior, no information disclosure.</t>
  </si>
  <si>
    <t>Confidentiality of Diagnostic and Calibration Data</t>
  </si>
  <si>
    <t>Moderate</t>
  </si>
  <si>
    <r>
      <rPr>
        <u/>
        <sz val="11"/>
        <rFont val="Calibri"/>
        <family val="2"/>
        <scheme val="minor"/>
      </rPr>
      <t xml:space="preserve">Confidential information disclosure:
</t>
    </r>
    <r>
      <rPr>
        <sz val="11"/>
        <rFont val="Calibri"/>
        <family val="2"/>
        <scheme val="minor"/>
      </rPr>
      <t>Safety Negligible: no impact, unles exploited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</si>
  <si>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t>Integrity of Diagnostic and Calibration Data</t>
  </si>
  <si>
    <t>Availability of Diagnostic and Calibration Data</t>
  </si>
  <si>
    <r>
      <rPr>
        <u/>
        <sz val="11"/>
        <rFont val="Calibri"/>
        <family val="2"/>
        <scheme val="minor"/>
      </rPr>
      <t xml:space="preserve">Unfunctional/unresponsive system behaviour:
</t>
    </r>
    <r>
      <rPr>
        <sz val="11"/>
        <rFont val="Calibri"/>
        <family val="2"/>
        <scheme val="minor"/>
      </rPr>
      <t>Safety Negligible: no functionality is safe state
Financial Moderate: full functionality can be restored with a limited ammount of financial resources by visiting a service station.
Operational Moderate: As the function is not available, not usable for the driver, the impact is moderate.
Privacy Negligible: no impact for the road user due to the no personal data.</t>
    </r>
  </si>
  <si>
    <t>Authenticity of Diagnostic and Calibration Data</t>
  </si>
  <si>
    <t>Confidentiality of Flashware</t>
  </si>
  <si>
    <r>
      <rPr>
        <u/>
        <sz val="11"/>
        <rFont val="Calibri"/>
        <family val="2"/>
        <scheme val="minor"/>
      </rPr>
      <t>Manipulated system behaviour:</t>
    </r>
    <r>
      <rPr>
        <sz val="11"/>
        <rFont val="Calibri"/>
        <family val="2"/>
        <scheme val="minor"/>
      </rPr>
      <t xml:space="preserve">
Safety Negligible: no impact unless exploited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</si>
  <si>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t>Integrity of Flashware</t>
  </si>
  <si>
    <r>
      <rPr>
        <u/>
        <sz val="11"/>
        <rFont val="Calibri"/>
        <family val="2"/>
        <scheme val="minor"/>
      </rPr>
      <t>Manipulated system behaviour:</t>
    </r>
    <r>
      <rPr>
        <sz val="11"/>
        <rFont val="Calibri"/>
        <family val="2"/>
        <scheme val="minor"/>
      </rPr>
      <t xml:space="preserve">
Safety Major: Due to ASIL-B relevance, severity is taken as 2.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</si>
  <si>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Flashware</t>
  </si>
  <si>
    <t>Confidentiality of Microcontroller Functions</t>
  </si>
  <si>
    <t>Integrity of Microcontroller Functions</t>
  </si>
  <si>
    <t>Availability of Microcontroller Functions</t>
  </si>
  <si>
    <r>
      <rPr>
        <u/>
        <sz val="11"/>
        <rFont val="Calibri"/>
        <family val="2"/>
        <scheme val="minor"/>
      </rPr>
      <t>Manipulated system behaviour:</t>
    </r>
    <r>
      <rPr>
        <sz val="11"/>
        <rFont val="Calibri"/>
        <family val="2"/>
        <scheme val="minor"/>
      </rPr>
      <t xml:space="preserve">
Safety Major: unavailability of ECU is safe state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</si>
  <si>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Microcontroller Functions</t>
  </si>
  <si>
    <t>Confidentiality of Software Inside MCU</t>
  </si>
  <si>
    <r>
      <rPr>
        <u/>
        <sz val="11"/>
        <rFont val="Calibri"/>
        <family val="2"/>
        <scheme val="minor"/>
      </rPr>
      <t>Confidential information disclosure:</t>
    </r>
    <r>
      <rPr>
        <sz val="11"/>
        <rFont val="Calibri"/>
        <family val="2"/>
        <scheme val="minor"/>
      </rPr>
      <t xml:space="preserve">
Safety Negligible: no impact, unles exploited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</si>
  <si>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t>Integrity of Software Inside MCU</t>
  </si>
  <si>
    <t>Availability of Software Inside MCU</t>
  </si>
  <si>
    <r>
      <rPr>
        <u/>
        <sz val="11"/>
        <rFont val="Calibri"/>
        <family val="2"/>
        <scheme val="minor"/>
      </rPr>
      <t>Manipulated system behaviour:</t>
    </r>
    <r>
      <rPr>
        <sz val="11"/>
        <rFont val="Calibri"/>
        <family val="2"/>
        <scheme val="minor"/>
      </rPr>
      <t xml:space="preserve">
Safety Negligible: unavailability of ECU is safe state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</si>
  <si>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Software Inside MCU</t>
  </si>
  <si>
    <t>Confidentiality of Configuration and Calibration Data</t>
  </si>
  <si>
    <r>
      <rPr>
        <u/>
        <sz val="11"/>
        <rFont val="Calibri"/>
        <family val="2"/>
        <scheme val="minor"/>
      </rPr>
      <t xml:space="preserve">Confidential information disclosure:
</t>
    </r>
    <r>
      <rPr>
        <sz val="11"/>
        <rFont val="Calibri"/>
        <family val="2"/>
        <scheme val="minor"/>
      </rPr>
      <t>Safety Negligible: no impact, unless exploited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</si>
  <si>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t>Integrity of Configuration and Calibration Data</t>
  </si>
  <si>
    <t>Availability of Configuration and Calibration Data</t>
  </si>
  <si>
    <t>Authenticity of Configuration and Calibration Data</t>
  </si>
  <si>
    <t>Confidentiality of UART communication data</t>
  </si>
  <si>
    <r>
      <rPr>
        <u/>
        <sz val="11"/>
        <rFont val="Calibri"/>
        <family val="2"/>
        <scheme val="minor"/>
      </rPr>
      <t>Confidential information disclosure:</t>
    </r>
    <r>
      <rPr>
        <sz val="11"/>
        <rFont val="Calibri"/>
        <family val="2"/>
        <scheme val="minor"/>
      </rPr>
      <t xml:space="preserve">
Safety Negligible: no impact unless exploited.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</si>
  <si>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t>Integrity of UART communication data</t>
  </si>
  <si>
    <t>Availability of UART communication data</t>
  </si>
  <si>
    <r>
      <rPr>
        <u/>
        <sz val="11"/>
        <rFont val="Calibri"/>
        <family val="2"/>
        <scheme val="minor"/>
      </rPr>
      <t>Manipulated system behaviour:</t>
    </r>
    <r>
      <rPr>
        <sz val="11"/>
        <rFont val="Calibri"/>
        <family val="2"/>
        <scheme val="minor"/>
      </rPr>
      <t xml:space="preserve">
Safety Negligible: no communication is safe state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</si>
  <si>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Authenticity of UART communication data</t>
  </si>
  <si>
    <r>
      <rPr>
        <u/>
        <sz val="11"/>
        <rFont val="Calibri"/>
        <family val="2"/>
        <scheme val="minor"/>
      </rPr>
      <t>Confidential information disclosure:</t>
    </r>
    <r>
      <rPr>
        <sz val="11"/>
        <rFont val="Calibri"/>
        <family val="2"/>
        <scheme val="minor"/>
      </rPr>
      <t xml:space="preserve">
Safety Negligible: no safety relevance for the MCU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</si>
  <si>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r>
      <rPr>
        <u/>
        <sz val="11"/>
        <rFont val="Calibri"/>
        <family val="2"/>
        <scheme val="minor"/>
      </rPr>
      <t>Manipulated system behaviour:</t>
    </r>
    <r>
      <rPr>
        <sz val="11"/>
        <rFont val="Calibri"/>
        <family val="2"/>
        <scheme val="minor"/>
      </rPr>
      <t xml:space="preserve">
Safety Negligible: no safety relevance for the MCU
Financial Moderate: full functionality can be restored with a limited ammount of financial resources by visiting a service station.
Operational Moderate: As the function is not available, not usable for the driver, the impact is moderate.
Privacy Negligible: no impact for the road user due to the no personal data.</t>
    </r>
  </si>
  <si>
    <r>
      <rPr>
        <u/>
        <sz val="11"/>
        <rFont val="Calibri"/>
        <family val="2"/>
        <scheme val="minor"/>
      </rPr>
      <t>Manipulated system behaviour:</t>
    </r>
    <r>
      <rPr>
        <sz val="11"/>
        <rFont val="Calibri"/>
        <family val="2"/>
        <scheme val="minor"/>
      </rPr>
      <t xml:space="preserve">
Safety Negligible: no safety relevance for the MCU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</si>
  <si>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r>
      <rPr>
        <u/>
        <sz val="11"/>
        <rFont val="Calibri"/>
        <family val="2"/>
        <scheme val="minor"/>
      </rPr>
      <t xml:space="preserve">Confidential information disclosure:
</t>
    </r>
    <r>
      <rPr>
        <sz val="11"/>
        <rFont val="Calibri"/>
        <family val="2"/>
        <scheme val="minor"/>
      </rPr>
      <t>Safety Negligible: no safety relevance for the MCU
Financial Moderate: full functionality can be restored with a limited ammount of financial resources by visiting a service station.
Operational Negligible: no impact unless exploited.
Privacy Moderate: sensitive information, company impact due to possible use of cryptographic data.</t>
    </r>
  </si>
  <si>
    <r>
      <rPr>
        <u/>
        <sz val="11"/>
        <rFont val="Calibri"/>
        <family val="2"/>
        <scheme val="minor"/>
      </rPr>
      <t>Manipulated system behaviour:</t>
    </r>
    <r>
      <rPr>
        <sz val="11"/>
        <rFont val="Calibri"/>
        <family val="2"/>
        <scheme val="minor"/>
      </rPr>
      <t xml:space="preserve">
Safety Negligible: no safety relevance for the MCU
Financial Moderate: full functionality can be restored with a limited ammount of financial resources by visiting a service station.
Operational Moderate: as the function works in an unexpected way, only partial degradation of function, no impact on vehicle performance.
Privacy Negligible: no impact for the road user due to the no personal data.</t>
    </r>
  </si>
  <si>
    <r>
      <rPr>
        <u/>
        <sz val="11"/>
        <rFont val="Calibri"/>
        <family val="2"/>
        <scheme val="minor"/>
      </rPr>
      <t xml:space="preserve">Unfunctional/unresponsive system behaviour:
</t>
    </r>
    <r>
      <rPr>
        <sz val="11"/>
        <rFont val="Calibri"/>
        <family val="2"/>
        <scheme val="minor"/>
      </rPr>
      <t>Safety Negligible: no safety relevance for the MCU
Financial Moderate: full functionality can be restored with a limited ammount of financial resources by visiting a service station.
Operational Moderate: As the function is not available, not usable for the driver, the impact is moderate.
Privacy Negligible: no impact for the road user due to the no personal data.</t>
    </r>
  </si>
  <si>
    <r>
      <rPr>
        <u/>
        <sz val="11"/>
        <rFont val="Calibri"/>
        <family val="2"/>
        <scheme val="minor"/>
      </rPr>
      <t>Manipulated system behaviour:</t>
    </r>
    <r>
      <rPr>
        <sz val="11"/>
        <rFont val="Calibri"/>
        <family val="2"/>
        <scheme val="minor"/>
      </rPr>
      <t xml:space="preserve">
Safety Negligible: no communication is safe state
Financial Moderate: full functionality can be restored with a limited ammount of financial resources by visiting a service station.
Operational Moderate: as the function works in an unexpected way, only partial degradation of function, no impact on vehicle performance.
Privacy Negligible: no impact for the road user due to the no personal data.</t>
    </r>
  </si>
  <si>
    <t>Availability of Vehicle CAN SBC IC Function</t>
  </si>
  <si>
    <r>
      <rPr>
        <u/>
        <sz val="11"/>
        <color theme="1"/>
        <rFont val="Calibri"/>
        <family val="2"/>
        <scheme val="minor"/>
      </rPr>
      <t>Unfunctional/unresponsive system behaviour:</t>
    </r>
    <r>
      <rPr>
        <sz val="11"/>
        <color theme="1"/>
        <rFont val="Calibri"/>
        <family val="2"/>
        <scheme val="minor"/>
      </rPr>
      <t xml:space="preserve">
Safety Negligible: no functionality is safe state
Financial Moderate: full functionality can be restored with a limited ammount of financial resources by visiting a service station.
Operational Major: as the function works in an unexpected way, vehicle stand-still scenario due to gear shifter/ park brake failures.
Privacy Negligible: no impact for the road user due to the no personal data.</t>
    </r>
  </si>
  <si>
    <t>Availability of Voltage Rgulator IC Function</t>
  </si>
  <si>
    <t>Availability of Hall Sensor for Gear Shifter</t>
  </si>
  <si>
    <t>Availability of Light Barrier IC Function</t>
  </si>
  <si>
    <r>
      <rPr>
        <u/>
        <sz val="11"/>
        <color theme="1"/>
        <rFont val="Calibri"/>
        <family val="2"/>
        <scheme val="minor"/>
      </rPr>
      <t>Unfunctional/unresponsive system behaviour:</t>
    </r>
    <r>
      <rPr>
        <sz val="11"/>
        <color theme="1"/>
        <rFont val="Calibri"/>
        <family val="2"/>
        <scheme val="minor"/>
      </rPr>
      <t xml:space="preserve">
Safety Negligible: no functionality is safe state
Financial Moderate: full functionality can be restored with a limited ammount of financial resources by visiting a service station.
Operational Moderate: as the function works in an unexpected way, no vehicle stand-still due to LED failures.
Privacy Negligible: no impact for the road user due to the no personal data.</t>
    </r>
  </si>
  <si>
    <t>BIM_VREG1_AS-02</t>
  </si>
  <si>
    <t>Availability of Voltage Regulator for Hall Sensor Supply</t>
  </si>
  <si>
    <t>S3 Threat Scenario Identification</t>
  </si>
  <si>
    <t>Guideline Step3</t>
  </si>
  <si>
    <t>Hint: Expand to visualize additional threat scenarios</t>
  </si>
  <si>
    <t>Threat Scenario Identification</t>
  </si>
  <si>
    <t>Threat Scenario</t>
  </si>
  <si>
    <t>Mapp of Asset Properties to Threat acc to STRIDE</t>
  </si>
  <si>
    <t>STRIDE</t>
  </si>
  <si>
    <t>Threat with STRIDE</t>
  </si>
  <si>
    <t>Asset Desired property</t>
  </si>
  <si>
    <t>BIM_Main_MCU_TS-01</t>
  </si>
  <si>
    <t>Information disclosure</t>
  </si>
  <si>
    <t>application SW data: sell data to black market</t>
  </si>
  <si>
    <t>Spoofing</t>
  </si>
  <si>
    <t>BIM_Main_MCU_TS-02</t>
  </si>
  <si>
    <t>Tampering</t>
  </si>
  <si>
    <t>Application software: compromised by malicious software</t>
  </si>
  <si>
    <t>BIM_Main_MCU_TS-03</t>
  </si>
  <si>
    <t>Application software: compromised by EE manipulation</t>
  </si>
  <si>
    <t>BIM_Main_MCU_TS-04</t>
  </si>
  <si>
    <t>Application software: main functions not given anymore</t>
  </si>
  <si>
    <t>Repudiation</t>
  </si>
  <si>
    <t>BIM_Main_MCU_TS-05</t>
  </si>
  <si>
    <t>Main functions: compromised by spoofed messages (application messages)</t>
  </si>
  <si>
    <t>BIM_Main_MCU_TS-06</t>
  </si>
  <si>
    <t>bootloader SW data: sell data to black market</t>
  </si>
  <si>
    <t>BIM_Main_MCU_TS-07</t>
  </si>
  <si>
    <t>Bootloader software: compromised by malicious software</t>
  </si>
  <si>
    <t>BIM_Main_MCU_TS-08</t>
  </si>
  <si>
    <t>Bootloader software: compromised by EE manipulation</t>
  </si>
  <si>
    <t>BIM_Main_MCU_TS-09</t>
  </si>
  <si>
    <t>Bootloader software: main functions not given anymore</t>
  </si>
  <si>
    <t xml:space="preserve">Elevation of Privilege </t>
  </si>
  <si>
    <t>BIM_Main_MCU_TS-10</t>
  </si>
  <si>
    <t>Main functions: compromised by spoofed messages (diagnostic messages)</t>
  </si>
  <si>
    <t>Backdoor</t>
  </si>
  <si>
    <t>BIM_Main_MCU_TS-11</t>
  </si>
  <si>
    <t>bootmanager SW data: sell data to black market</t>
  </si>
  <si>
    <t>BIM_Main_MCU_TS-12</t>
  </si>
  <si>
    <t>Bootmanager software: compromised by malicious software</t>
  </si>
  <si>
    <t>BIM_Main_MCU_TS-13</t>
  </si>
  <si>
    <t>Bootmanager software: compromised by EE manipulation</t>
  </si>
  <si>
    <t>BIM_Main_MCU_TS-14</t>
  </si>
  <si>
    <t>Bootmanager software: main functions not given anymore</t>
  </si>
  <si>
    <t>BIM_Main_MCU_TS-15</t>
  </si>
  <si>
    <t>BIM_Main_MCU_TS-16</t>
  </si>
  <si>
    <t>cryptographic data: sell data to black market</t>
  </si>
  <si>
    <t>BIM_Main_MCU_TS-17</t>
  </si>
  <si>
    <t>cryptographic data: compromised by malicious software</t>
  </si>
  <si>
    <t>BIM_Main_MCU_TS-18</t>
  </si>
  <si>
    <t>cryptographic data: compromised by deletion</t>
  </si>
  <si>
    <t>BIM_Main_MCU_TS-19</t>
  </si>
  <si>
    <t>Appl CAN data: sniffing the incoming/outgoing messages to gain critical information about the system</t>
  </si>
  <si>
    <t>BIM_Main_MCU_TS-20</t>
  </si>
  <si>
    <t>Appl CAN data: replay of recorded data</t>
  </si>
  <si>
    <t>BIM_Main_MCU_TS-21</t>
  </si>
  <si>
    <t>Appl CAN data: block of CAN messages</t>
  </si>
  <si>
    <t>BIM_Main_MCU_TS-22</t>
  </si>
  <si>
    <t>Appl CAN data: publish worng data on CAN</t>
  </si>
  <si>
    <t>BIM_Main_MCU_TS-23</t>
  </si>
  <si>
    <t>debug data: sniffing the incoming/outgoing messages to gain critical information about the system</t>
  </si>
  <si>
    <t>BIM_Main_MCU_TS-24</t>
  </si>
  <si>
    <t>debug communication data: compromised by malicious configuration</t>
  </si>
  <si>
    <t>BIM_Main_MCU_TS-25</t>
  </si>
  <si>
    <t>debug communication data: compromised by deletion</t>
  </si>
  <si>
    <t>BIM_Main_MCU_TS-26</t>
  </si>
  <si>
    <t>diagnostic related access keys: sell data to black market</t>
  </si>
  <si>
    <t>BIM_Main_MCU_TS-27</t>
  </si>
  <si>
    <t>diagnostic data: compromised by malicious configuration</t>
  </si>
  <si>
    <t>BIM_Main_MCU_TS-28</t>
  </si>
  <si>
    <t>diagnostic data: compromised by deletion</t>
  </si>
  <si>
    <t>BIM_Main_MCU_TS-29</t>
  </si>
  <si>
    <t>diagnostic data: compromised by access from unauthorized party</t>
  </si>
  <si>
    <t>BIM_Main_MCU_TS-30</t>
  </si>
  <si>
    <t>cryptographic data within SW update package: sell data to black market</t>
  </si>
  <si>
    <t>BIM_Main_MCU_TS-31</t>
  </si>
  <si>
    <t>Application Software: compromised by malicious software update</t>
  </si>
  <si>
    <t>BIM_Main_MCU_TS-32</t>
  </si>
  <si>
    <t>Application software: main functions compromised by malicious software update</t>
  </si>
  <si>
    <t>BIM_Main_MCU_TS-33</t>
  </si>
  <si>
    <t>MCU: EE Information extraction</t>
  </si>
  <si>
    <t>BIM_Main_MCU_TS-34</t>
  </si>
  <si>
    <t>MCU: EE manipulation</t>
  </si>
  <si>
    <t>BIM_Main_MCU_TS-35</t>
  </si>
  <si>
    <t>BIM_Main_MCU_TS-36</t>
  </si>
  <si>
    <t>BIM_Tuch_MCU_TS-01</t>
  </si>
  <si>
    <t>BIM_Tuch_MCU_TS-02</t>
  </si>
  <si>
    <t>BIM_Tuch_MCU_TS-03</t>
  </si>
  <si>
    <t>BIM_Tuch_MCU_TS-04</t>
  </si>
  <si>
    <t>BIM_Tuch_MCU_TS-05</t>
  </si>
  <si>
    <t>BIM_Tuch_MCU_TS-06</t>
  </si>
  <si>
    <t>BIM_Tuch_MCU_TS-07</t>
  </si>
  <si>
    <t>BIM_Tuch_MCU_TS-08</t>
  </si>
  <si>
    <t>BIM_Tuch_MCU_TS-09</t>
  </si>
  <si>
    <t>Appl UART data: sniffing the incoming/outgoing messages to gain critical information about the system</t>
  </si>
  <si>
    <t>BIM_Tuch_MCU_TS-10</t>
  </si>
  <si>
    <t>Appl UART data: replay of recorded data</t>
  </si>
  <si>
    <t>BIM_Tuch_MCU_TS-11</t>
  </si>
  <si>
    <t>Appl UART data: block of UART messages</t>
  </si>
  <si>
    <t>BIM_Tuch_MCU_TS-12</t>
  </si>
  <si>
    <t>Appl UART data: publish worng data on UART BUS</t>
  </si>
  <si>
    <t>BIM_Display_MCU_TS-01</t>
  </si>
  <si>
    <t>BIM_Display_MCU_TS-02</t>
  </si>
  <si>
    <t>BIM_Display_MCU_TS-03</t>
  </si>
  <si>
    <t>BIM_Display_MCU_TS-04</t>
  </si>
  <si>
    <t>BIM_Display_MCU_TS-05</t>
  </si>
  <si>
    <t>BIM_Display_MCU_TS-06</t>
  </si>
  <si>
    <t>BIM_Display_MCU_TS-07</t>
  </si>
  <si>
    <t>BIM_Display_MCU_TS-08</t>
  </si>
  <si>
    <t>BIM_Display_MCU_TS-09</t>
  </si>
  <si>
    <t>BIM_Display_MCU_TS-10</t>
  </si>
  <si>
    <t>BIM_Display_MCU_TS-11</t>
  </si>
  <si>
    <t>BIM_Display_MCU_TS-12</t>
  </si>
  <si>
    <t>BIM_SBC_V_TS-01</t>
  </si>
  <si>
    <t>CAN messsage sent via SBC: block of messages via EE manipulation</t>
  </si>
  <si>
    <t>BIM_VREG1_TS-01</t>
  </si>
  <si>
    <t>No supply to relevant ICs - no functionality of ECU via EE manipulation</t>
  </si>
  <si>
    <t>BIM_HALL1_TS-01</t>
  </si>
  <si>
    <t>No supply to Hall Sensor via EE manipulation</t>
  </si>
  <si>
    <t>BIM_HALL1_TS-02</t>
  </si>
  <si>
    <t>Appl I2C data: block of I2C messages</t>
  </si>
  <si>
    <t>BIM_HALL2_TS-01</t>
  </si>
  <si>
    <t>BIM_HALL2_TS-02</t>
  </si>
  <si>
    <t>BIM_LB_TS-01</t>
  </si>
  <si>
    <t>No supply to Light Barrier via EE manipulation</t>
  </si>
  <si>
    <t>BIM_VREG2_TS-01</t>
  </si>
  <si>
    <t>No supply to relevant ICs - no functionality of Hall Sensors via EE manipulation</t>
  </si>
  <si>
    <t>BIM_Touch_MCU_AS-new</t>
  </si>
  <si>
    <t>S4 Attack Path Analysis -&gt; S5 Attack Feasibility Rating</t>
  </si>
  <si>
    <t>Project Title:</t>
  </si>
  <si>
    <t>Guideline Step4</t>
  </si>
  <si>
    <t>Hint: Click to see guidelines sheet ------&gt;</t>
  </si>
  <si>
    <t>Guideline Step5</t>
  </si>
  <si>
    <t>Hint: Expand to visualize rating values</t>
  </si>
  <si>
    <t>S4 Attack Path Identification</t>
  </si>
  <si>
    <r>
      <t xml:space="preserve">S5 Attack Feasibility Rating </t>
    </r>
    <r>
      <rPr>
        <b/>
        <i/>
        <sz val="10"/>
        <color theme="0"/>
        <rFont val="Arial"/>
        <family val="2"/>
      </rPr>
      <t>(ISO 21434:2021 Annex G: G1 - G7, G9)</t>
    </r>
  </si>
  <si>
    <t>Threat Scenarios</t>
  </si>
  <si>
    <t>Attack Paths</t>
  </si>
  <si>
    <r>
      <t>Attack Feasibility</t>
    </r>
    <r>
      <rPr>
        <b/>
        <sz val="12"/>
        <color theme="0"/>
        <rFont val="Arial"/>
        <family val="2"/>
      </rPr>
      <t xml:space="preserve">
(Attack Potential)</t>
    </r>
  </si>
  <si>
    <t>Attack Feasibility 
(Attack Vector)</t>
  </si>
  <si>
    <r>
      <t xml:space="preserve">Cumulative Attack Feasibility Rating
</t>
    </r>
    <r>
      <rPr>
        <b/>
        <sz val="8"/>
        <color theme="0"/>
        <rFont val="Arial"/>
        <family val="2"/>
      </rPr>
      <t>(Higher value between Column R&amp;U)</t>
    </r>
  </si>
  <si>
    <t>Attack Tree Reference</t>
  </si>
  <si>
    <t>Used Interface</t>
  </si>
  <si>
    <t>Elapsed 
Time</t>
  </si>
  <si>
    <t>Specialist 
Expertise</t>
  </si>
  <si>
    <t>Knowledge 
of the Item</t>
  </si>
  <si>
    <t>Window of 
Oppurtunity</t>
  </si>
  <si>
    <t xml:space="preserve">Equipment </t>
  </si>
  <si>
    <t>Attack 
Feasibility</t>
  </si>
  <si>
    <t>Attack Vector</t>
  </si>
  <si>
    <t>Information disclosure of: application SW data: sell data to black market</t>
  </si>
  <si>
    <t>BIM_Main_MCU_AP-01</t>
  </si>
  <si>
    <t>Attacker gets access to ECU software and extracts firmware due to insufficient protection inside ECU</t>
  </si>
  <si>
    <t>Generic_Attack_Trees_24.10.drawio.pdf</t>
  </si>
  <si>
    <t>&lt;= 1 month</t>
  </si>
  <si>
    <t>Expert</t>
  </si>
  <si>
    <t>Restricted information</t>
  </si>
  <si>
    <t>Specialized</t>
  </si>
  <si>
    <t>LOW</t>
  </si>
  <si>
    <t>Local</t>
  </si>
  <si>
    <t>Prj_Comp_DS-01</t>
  </si>
  <si>
    <t>BIM_Main_MCU_AP-02</t>
  </si>
  <si>
    <t>Difficult</t>
  </si>
  <si>
    <t>VERY LOW</t>
  </si>
  <si>
    <t>Physical</t>
  </si>
  <si>
    <t>Tampering of: Application software: compromised by malicious software</t>
  </si>
  <si>
    <t>BIM_Main_MCU_AP-03</t>
  </si>
  <si>
    <t xml:space="preserve">Attacker gets access the SW and performs a man in the middle attack using the CAN </t>
  </si>
  <si>
    <t>Proficient</t>
  </si>
  <si>
    <t>Standard</t>
  </si>
  <si>
    <t>MEDIUM</t>
  </si>
  <si>
    <t>Prj_Comp_DS-02</t>
  </si>
  <si>
    <t>BIM_Main_MCU_AP-04</t>
  </si>
  <si>
    <t>Attacker gets access the SW and performs a man in the middle attack using the Debug Interface</t>
  </si>
  <si>
    <t>Tampering of: Application software: compromised by EE manipulation</t>
  </si>
  <si>
    <t>BIM_Main_MCU_AP-05</t>
  </si>
  <si>
    <t>Attacker gets access to the main SW application functions and performs a man in the middle attack using the GPIOs interfaces via MCU PINs</t>
  </si>
  <si>
    <t>&lt;= 6 months</t>
  </si>
  <si>
    <t>Prj_Comp_DS-03</t>
  </si>
  <si>
    <t>Denial of Service of: Application software: main functions not given anymore</t>
  </si>
  <si>
    <t>BIM_Main_MCU_AP-06</t>
  </si>
  <si>
    <t>BIM_Main_MCU_AP-07</t>
  </si>
  <si>
    <t>Prj_Comp_DS-04</t>
  </si>
  <si>
    <t>Spoofing of: Main functions: compromised by spoofed messages (application messages)</t>
  </si>
  <si>
    <t>BIM_Main_MCU_AP-08</t>
  </si>
  <si>
    <t>Attacker intercepts the communicaion and perfroms a man in the middle attack to tamper the communication</t>
  </si>
  <si>
    <t>Prj_Comp_DS-05</t>
  </si>
  <si>
    <t>Functional Safety uninteded behavior -  safety functions compromised, thus leading to a loss of the ECU integrity</t>
  </si>
  <si>
    <t>Severe</t>
  </si>
  <si>
    <t>BIM_Main_MCU_AP-09</t>
  </si>
  <si>
    <t>Prj_Comp_DS-06</t>
  </si>
  <si>
    <t>Security Anti-teft uninteded behavior -  antiteft functions compromised, thus leading to a vehicle access by an non-authorized person</t>
  </si>
  <si>
    <t>Information disclosure of: bootloader SW data: sell data to black market</t>
  </si>
  <si>
    <t>BIM_Main_MCU_AP-10</t>
  </si>
  <si>
    <t>&lt;Prj_Comp&gt;_AS-01</t>
  </si>
  <si>
    <t>Availability of JTAG Interface</t>
  </si>
  <si>
    <t>BIM_Main_MCU_AP-11</t>
  </si>
  <si>
    <t>Authenticity of JTAG Interface</t>
  </si>
  <si>
    <t>Tampering of: Bootloader software: compromised by malicious software</t>
  </si>
  <si>
    <t>BIM_Main_MCU_AP-12</t>
  </si>
  <si>
    <t>BIM_Main_MCU_AP-13</t>
  </si>
  <si>
    <t>Tampering of: Bootloader software: compromised by EE manipulation</t>
  </si>
  <si>
    <t>BIM_Main_MCU_AP-14</t>
  </si>
  <si>
    <t>Denial of Service of: Bootloader software: main functions not given anymore</t>
  </si>
  <si>
    <t>BIM_Main_MCU_AP-15</t>
  </si>
  <si>
    <t>BIM_Main_MCU_AP-16</t>
  </si>
  <si>
    <t>&lt;Prj_Comp&gt;_AS-02</t>
  </si>
  <si>
    <t>Confidentiality of SW in ECU</t>
  </si>
  <si>
    <t>Spoofing of: Main functions: compromised by spoofed messages (diagnostic messages)</t>
  </si>
  <si>
    <t>BIM_Main_MCU_AP-17</t>
  </si>
  <si>
    <t>BIM_Main_MCU_AP-18</t>
  </si>
  <si>
    <t>Information disclosure of: bootmanager SW data: sell data to black market</t>
  </si>
  <si>
    <t>BIM_Main_MCU_AP-19</t>
  </si>
  <si>
    <t>BIM_Main_MCU_AP-20</t>
  </si>
  <si>
    <t>Tampering of: Bootmanager software: compromised by malicious software</t>
  </si>
  <si>
    <t>BIM_Main_MCU_AP-21</t>
  </si>
  <si>
    <t>Availability of SW in ECU</t>
  </si>
  <si>
    <t>BIM_Main_MCU_AP-22</t>
  </si>
  <si>
    <t>Tampering of: Bootmanager software: compromised by EE manipulation</t>
  </si>
  <si>
    <t>BIM_Main_MCU_AP-23</t>
  </si>
  <si>
    <t>Denial of Service of: Bootmanager software: main functions not given anymore</t>
  </si>
  <si>
    <t>BIM_Main_MCU_AP-24</t>
  </si>
  <si>
    <t>BIM_Main_MCU_AP-25</t>
  </si>
  <si>
    <t>BIM_Main_MCU_AP-26</t>
  </si>
  <si>
    <t>Non-repudiation of SW in ECU</t>
  </si>
  <si>
    <t>BIM_Main_MCU_AP-27</t>
  </si>
  <si>
    <t>Information disclosure of: cryptographic data: sell data to black market</t>
  </si>
  <si>
    <t>BIM_Main_MCU_AP-28</t>
  </si>
  <si>
    <t>Attacker gets access to ECU software and extracts cryptographic material due to insufficient protection inside ECU</t>
  </si>
  <si>
    <t>Strictly confidential information</t>
  </si>
  <si>
    <t>Bespoke</t>
  </si>
  <si>
    <t>BIM_Main_MCU_AP-29</t>
  </si>
  <si>
    <t>Attacker gets access the SW and performs a denial of service attack</t>
  </si>
  <si>
    <t>Tampering of: cryptographic data: compromised by malicious software</t>
  </si>
  <si>
    <t>BIM_Main_MCU_AP-30</t>
  </si>
  <si>
    <t>Attacker interceps the CAN interface triggering spoofed(valid) messages which realizes a spoofed communication</t>
  </si>
  <si>
    <t>BIM_Main_MCU_AP-31</t>
  </si>
  <si>
    <t>&lt;Prj_Comp&gt;_AS-03</t>
  </si>
  <si>
    <t>Confidentiality of V-CAN Interface</t>
  </si>
  <si>
    <t>Denial of Service of: cryptographic data: compromised by deletion</t>
  </si>
  <si>
    <t>BIM_Main_MCU_AP-32</t>
  </si>
  <si>
    <t>BIM_Main_MCU_AP-33</t>
  </si>
  <si>
    <t>Information disclosure of: Appl CAN data: sniffing the incoming/outgoing messages to gain critical information about the system</t>
  </si>
  <si>
    <t>BIM_Main_MCU_AP-34</t>
  </si>
  <si>
    <t>Attacker gets access to CAN and extracts critical information to facilitate an attack</t>
  </si>
  <si>
    <t>Confidential information</t>
  </si>
  <si>
    <t>Tampering of: Appl CAN data: replay of recorded data</t>
  </si>
  <si>
    <t>BIM_Main_MCU_AP-35</t>
  </si>
  <si>
    <t>Attacker sends critical commands by replaying previously recorded legitimate messages</t>
  </si>
  <si>
    <t>Denial of Service of: Appl CAN data: block of CAN messages</t>
  </si>
  <si>
    <t>BIM_Main_MCU_AP-36</t>
  </si>
  <si>
    <t>Attacker blocks the critical CAN messages selectively (denial)</t>
  </si>
  <si>
    <t>&lt;= 1 week</t>
  </si>
  <si>
    <t>Spoofing of: Appl CAN data: publish worng data on CAN</t>
  </si>
  <si>
    <t>BIM_Main_MCU_AP-37</t>
  </si>
  <si>
    <t xml:space="preserve">Attacker sends application related messages by spoofing </t>
  </si>
  <si>
    <t>Information disclosure of: debug data: sniffing the incoming/outgoing messages to gain critical information about the system</t>
  </si>
  <si>
    <t>BIM_Main_MCU_AP-38</t>
  </si>
  <si>
    <t>Attacker gets access to ECU CAN interface and performs a man in the middle attack</t>
  </si>
  <si>
    <t>Tampering of: debug communication data: compromised by malicious configuration</t>
  </si>
  <si>
    <t>BIM_Main_MCU_AP-39</t>
  </si>
  <si>
    <t>Denial of Service of: debug communication data: compromised by deletion</t>
  </si>
  <si>
    <t>BIM_Main_MCU_AP-40</t>
  </si>
  <si>
    <t>Information disclosure of: diagnostic related access keys: sell data to black market</t>
  </si>
  <si>
    <t>BIM_Main_MCU_AP-41</t>
  </si>
  <si>
    <t>Attacker gets access to diagnostic data and extracts cryptographic material due to insufficient protection</t>
  </si>
  <si>
    <t>Tampering of: diagnostic data: compromised by malicious configuration</t>
  </si>
  <si>
    <t>BIM_Main_MCU_AP-42</t>
  </si>
  <si>
    <t>Attacker gets access the diagnostic interface and performs a man in the middle attack</t>
  </si>
  <si>
    <t>Denial of Service of: diagnostic data: compromised by deletion</t>
  </si>
  <si>
    <t>BIM_Main_MCU_AP-43</t>
  </si>
  <si>
    <t>Spoofing of: diagnostic data: compromised by access from unauthorized party</t>
  </si>
  <si>
    <t>BIM_Main_MCU_AP-44</t>
  </si>
  <si>
    <t>Information disclosure of: cryptographic data within SW update package: sell data to black market</t>
  </si>
  <si>
    <t>BIM_Main_MCU_AP-45</t>
  </si>
  <si>
    <t>Attacker gets access to the network interface between backend server and production ECU and performs a man in the middle attack, reading the SW update package</t>
  </si>
  <si>
    <t>Unlimited</t>
  </si>
  <si>
    <t>Network</t>
  </si>
  <si>
    <t>HIGH</t>
  </si>
  <si>
    <t>Tampering of: Application Software: compromised by malicious software update</t>
  </si>
  <si>
    <t>BIM_Main_MCU_AP-46</t>
  </si>
  <si>
    <t>Elevation of Privilege  of: Application software: main functions compromised by malicious software update</t>
  </si>
  <si>
    <t>BIM_Main_MCU_AP-47</t>
  </si>
  <si>
    <t>Information disclosure of: MCU: EE Information extraction</t>
  </si>
  <si>
    <t>BIM_Main_MCU_AP-48</t>
  </si>
  <si>
    <t>Attacker gets access to MCU data and extracts critical information to facilitate an attack, MCU main functions</t>
  </si>
  <si>
    <t>Tampering of: MCU: EE manipulation</t>
  </si>
  <si>
    <t>BIM_Main_MCU_AP-49</t>
  </si>
  <si>
    <t xml:space="preserve">Attacker gains access to the MCU PINs and mainupulates the functionality of the IC including its software, memory.  </t>
  </si>
  <si>
    <t>Denial of Service of: MCU: EE manipulation</t>
  </si>
  <si>
    <t>BIM_Main_MCU_AP-50</t>
  </si>
  <si>
    <t>Spoofing of: MCU: EE manipulation</t>
  </si>
  <si>
    <t>BIM_Main_MCU_AP-51</t>
  </si>
  <si>
    <t xml:space="preserve">Attacker sends unintended data on CAN related messages by spoofing </t>
  </si>
  <si>
    <t>BIM_Touch_MCU_AP-01</t>
  </si>
  <si>
    <t>Private UART Touch, Touch MCU Debug</t>
  </si>
  <si>
    <t>BIM_Touch_MCU_AP-02</t>
  </si>
  <si>
    <t>Attacker gets access the SW and performs a man in the middle attack using Debug Interface or UART interface</t>
  </si>
  <si>
    <t>BIM_Touch_MCU_AP-03</t>
  </si>
  <si>
    <t>BIM_Touch_MCU_AP-04</t>
  </si>
  <si>
    <t>BIM_Touch_MCU_AP-05</t>
  </si>
  <si>
    <t>BIM_Touch_MCU_AP-06</t>
  </si>
  <si>
    <t>BIM_Touch_MCU_AP-07</t>
  </si>
  <si>
    <t>BIM_Touch_MCU_AP-08</t>
  </si>
  <si>
    <t>Information disclosure of: Appl UART data: sniffing the incoming/outgoing messages to gain critical information about the system</t>
  </si>
  <si>
    <t>BIM_Touch_MCU_AP-09</t>
  </si>
  <si>
    <t>Attacker gets access to UART and extracts critical information to facilitate an attack</t>
  </si>
  <si>
    <t>Tampering of: Appl UART data: replay of recorded data</t>
  </si>
  <si>
    <t>BIM_Touch_MCU_AP-10</t>
  </si>
  <si>
    <t>Denial of Service of: Appl UART data: block of UART messages</t>
  </si>
  <si>
    <t>BIM_Touch_MCU_AP-11</t>
  </si>
  <si>
    <t>Attacker blocks the critical UART messages selectively (denial)</t>
  </si>
  <si>
    <t>Spoofing of: Appl UART data: publish worng data on UART BUS</t>
  </si>
  <si>
    <t>BIM_Touch_MCU_AP-12</t>
  </si>
  <si>
    <t>BIM_Display_MCU_AP-01</t>
  </si>
  <si>
    <t>BIM_Display_MCU_AP-02</t>
  </si>
  <si>
    <t>Private UART Display, Display MCU Debug</t>
  </si>
  <si>
    <t>BIM_Display_MCU_AP-03</t>
  </si>
  <si>
    <t>BIM_Display_MCU_AP-04</t>
  </si>
  <si>
    <t>BIM_Display_MCU_AP-05</t>
  </si>
  <si>
    <t>BIM_Display_MCU_AP-06</t>
  </si>
  <si>
    <t>BIM_Display_MCU_AP-07</t>
  </si>
  <si>
    <t>BIM_Display_MCU_AP-08</t>
  </si>
  <si>
    <t>BIM_Display_MCU_AP-09</t>
  </si>
  <si>
    <t>BIM_Display_MCU_AP-10</t>
  </si>
  <si>
    <t>BIM_Display_MCU_AP-11</t>
  </si>
  <si>
    <t>BIM_Display_MCU_AP-12</t>
  </si>
  <si>
    <t>Denial of Service of: CAN messsage sent via SBC: block of messages via EE manipulation</t>
  </si>
  <si>
    <t>BIM_SBC_V_AP-01</t>
  </si>
  <si>
    <t>Attacker gains access to the IC PINs and inhibits its functionality</t>
  </si>
  <si>
    <t>Denial of Service of: No supply to relevant ICs - no functionality of ECU via EE manipulation</t>
  </si>
  <si>
    <t>BIM_VREG1_AP-01</t>
  </si>
  <si>
    <t>Denial of Service of: No supply to Hall Sensor via EE manipulation</t>
  </si>
  <si>
    <t>BIM_HALL1_AP-01</t>
  </si>
  <si>
    <t>Denial of Service of: Appl I2C data: block of I2C messages</t>
  </si>
  <si>
    <t>BIM_HALL1_AP-02</t>
  </si>
  <si>
    <t>BIM_HALL2_AP-01</t>
  </si>
  <si>
    <t>BIM_HALL2_AP-02</t>
  </si>
  <si>
    <t>Denial of Service of: No supply to Light Barrier via EE manipulation</t>
  </si>
  <si>
    <t>BIM_LB_AP-01</t>
  </si>
  <si>
    <t>Denial of Service of: No supply to relevant ICs - no functionality of Hall Sensors via EE manipulation</t>
  </si>
  <si>
    <t>BIM_VREG2_AP-01</t>
  </si>
  <si>
    <t>S6 Risk Value Determination -&gt; S7 Risk Treatment Decision</t>
  </si>
  <si>
    <t>Guideline Step6-7</t>
  </si>
  <si>
    <t>Hint: Expand to visualize IDs</t>
  </si>
  <si>
    <t>TARA ID</t>
  </si>
  <si>
    <t>STEP 1
Asset Identification (copy)</t>
  </si>
  <si>
    <t>STEP 3
Threat Scenario Identification (copy)</t>
  </si>
  <si>
    <t>STEP 4
Attack Path Identification (copy)</t>
  </si>
  <si>
    <t>STEP 2
Damage Potential 
(copy)</t>
  </si>
  <si>
    <t>STEP 5
Attack Potential 
(copy)</t>
  </si>
  <si>
    <r>
      <t xml:space="preserve">STEP 6
Risk Assessment
</t>
    </r>
    <r>
      <rPr>
        <b/>
        <i/>
        <sz val="10"/>
        <color theme="0"/>
        <rFont val="Arial"/>
        <family val="2"/>
      </rPr>
      <t>(ISO 21434:Annex H: H8)</t>
    </r>
  </si>
  <si>
    <t>STEP 7
Risk Treatment Decisions
(shall be aligned with OEM)</t>
  </si>
  <si>
    <t>Cybersecurity Goals &amp; CAL Levels</t>
  </si>
  <si>
    <r>
      <t xml:space="preserve">Risk Re-Assessment
(including security measures)
</t>
    </r>
    <r>
      <rPr>
        <b/>
        <i/>
        <sz val="10"/>
        <color theme="0"/>
        <rFont val="Arial"/>
        <family val="2"/>
      </rPr>
      <t>(ISO 21434:Annex H: H8)</t>
    </r>
  </si>
  <si>
    <t>Assets &amp; Properties</t>
  </si>
  <si>
    <t>Threat Scenario &amp; STRIDE</t>
  </si>
  <si>
    <t>Attach Paths</t>
  </si>
  <si>
    <t>1 - Very Low
2 - Low
3 - Medium
4 - High
5 - Critical</t>
  </si>
  <si>
    <t>Decision</t>
  </si>
  <si>
    <t>Claim</t>
  </si>
  <si>
    <t>Cybersecurity Goal</t>
  </si>
  <si>
    <t>CAL</t>
  </si>
  <si>
    <t>Rationale</t>
  </si>
  <si>
    <t>object that has value, or contributes to value</t>
  </si>
  <si>
    <t>Damage Scenario ID</t>
  </si>
  <si>
    <t>undesired/ adverse consequence(s)&gt; due to &lt;non-function/ non-service&gt; caused by compromise of asset(s)/ cybersecurity property(ies)</t>
  </si>
  <si>
    <t>Threat Scenario ID</t>
  </si>
  <si>
    <t>STRIDE threat mapped to security property&gt; to an asset, which may causes the damage scenario</t>
  </si>
  <si>
    <t>Attack Path ID</t>
  </si>
  <si>
    <t>attacker action 1 -&gt; action 2 -&gt; … -&gt; which will realize the threat scenario (to cause the damage)</t>
  </si>
  <si>
    <t>damage rating
SFOP</t>
  </si>
  <si>
    <t>attack feasibility</t>
  </si>
  <si>
    <t>decision, whether the risk is accepted or not accepted</t>
  </si>
  <si>
    <t>rationale if risk is accepted/ avoided/ transfered</t>
  </si>
  <si>
    <t>Cybersecurity Assurance Level</t>
  </si>
  <si>
    <t>BIM_ECU_TARA-01</t>
  </si>
  <si>
    <t>Low</t>
  </si>
  <si>
    <t>Reduction</t>
  </si>
  <si>
    <t>NA</t>
  </si>
  <si>
    <t>SecG_BIM-01</t>
  </si>
  <si>
    <t>Confidentiality,Integrity, Availability and Authenticity of Main MCU SW shall be ensured</t>
  </si>
  <si>
    <t>CAL2</t>
  </si>
  <si>
    <t>Very Low</t>
  </si>
  <si>
    <t xml:space="preserve">Risk reduction by security measure:
see S9
</t>
  </si>
  <si>
    <t>BIM_ECU_TARA-02</t>
  </si>
  <si>
    <t>BIM_ECU_TARA-03</t>
  </si>
  <si>
    <t>Medium</t>
  </si>
  <si>
    <t>Risk reduction by security measure
see S9</t>
  </si>
  <si>
    <t>BIM_ECU_TARA-04</t>
  </si>
  <si>
    <t>BIM_ECU_TARA-05</t>
  </si>
  <si>
    <t>BIM_ECU_TARA-06</t>
  </si>
  <si>
    <t>BIM_ECU_TARA-07</t>
  </si>
  <si>
    <t>BIM_ECU_TARA-08</t>
  </si>
  <si>
    <t>BIM_ECU_TARA-09</t>
  </si>
  <si>
    <t>BIM_ECU_TARA-10</t>
  </si>
  <si>
    <t>BIM_ECU_TARA-11</t>
  </si>
  <si>
    <t>BIM_ECU_TARA-12</t>
  </si>
  <si>
    <t>BIM_ECU_TARA-13</t>
  </si>
  <si>
    <t>BIM_ECU_TARA-14</t>
  </si>
  <si>
    <t>BIM_ECU_TARA-15</t>
  </si>
  <si>
    <t>BIM_ECU_TARA-16</t>
  </si>
  <si>
    <t>BIM_ECU_TARA-17</t>
  </si>
  <si>
    <t>BIM_ECU_TARA-18</t>
  </si>
  <si>
    <t>BIM_ECU_TARA-19</t>
  </si>
  <si>
    <t>BIM_ECU_TARA-20</t>
  </si>
  <si>
    <t>BIM_ECU_TARA-21</t>
  </si>
  <si>
    <t>BIM_ECU_TARA-22</t>
  </si>
  <si>
    <t>BIM_ECU_TARA-23</t>
  </si>
  <si>
    <t>BIM_ECU_TARA-24</t>
  </si>
  <si>
    <t>BIM_ECU_TARA-25</t>
  </si>
  <si>
    <t>BIM_ECU_TARA-26</t>
  </si>
  <si>
    <t>BIM_ECU_TARA-27</t>
  </si>
  <si>
    <t>BIM_ECU_TARA-28</t>
  </si>
  <si>
    <t>SecG_BIM-02</t>
  </si>
  <si>
    <t>Confidentiality, Integrity and Availability of Cryptographic material of Main MCU shall be ensured</t>
  </si>
  <si>
    <t>BIM_ECU_TARA-29</t>
  </si>
  <si>
    <t>BIM_ECU_TARA-30</t>
  </si>
  <si>
    <t>BIM_ECU_TARA-31</t>
  </si>
  <si>
    <t>BIM_ECU_TARA-32</t>
  </si>
  <si>
    <t>BIM_ECU_TARA-33</t>
  </si>
  <si>
    <t>BIM_ECU_TARA-34</t>
  </si>
  <si>
    <t>SecG_BIM-03</t>
  </si>
  <si>
    <t>Confidentiality, Integrity, Availability and Authenticity of Vehicle CAN communication shall be ensured</t>
  </si>
  <si>
    <t>CAL3</t>
  </si>
  <si>
    <t>BIM_ECU_TARA-35</t>
  </si>
  <si>
    <t>BIM_ECU_TARA-36</t>
  </si>
  <si>
    <t>BIM_ECU_TARA-37</t>
  </si>
  <si>
    <t>BIM_ECU_TARA-38</t>
  </si>
  <si>
    <t>Avoidance</t>
  </si>
  <si>
    <t>The CAN debug - XCP communication used for development purpose shall be removed for production software</t>
  </si>
  <si>
    <t>N/A</t>
  </si>
  <si>
    <t>Risk reduction by remove of functionality</t>
  </si>
  <si>
    <t>BIM_ECU_TARA-39</t>
  </si>
  <si>
    <t>BIM_ECU_TARA-40</t>
  </si>
  <si>
    <t>BIM_ECU_TARA-41</t>
  </si>
  <si>
    <t>SecG_BIM-04</t>
  </si>
  <si>
    <t>Confidentiality, Integrity, Authenticity and Availability of Diagnostic data within MCU shall be ensured</t>
  </si>
  <si>
    <t>BIM_ECU_TARA-42</t>
  </si>
  <si>
    <t>BIM_ECU_TARA-43</t>
  </si>
  <si>
    <t>BIM_ECU_TARA-44</t>
  </si>
  <si>
    <t>BIM_ECU_TARA-45</t>
  </si>
  <si>
    <t>SecG_BIM-05</t>
  </si>
  <si>
    <t>Confidentiality, Integrity and Authenticiy of Software Update package shall be ensured</t>
  </si>
  <si>
    <t>BIM_ECU_TARA-46</t>
  </si>
  <si>
    <t>High</t>
  </si>
  <si>
    <t>CAL4</t>
  </si>
  <si>
    <t>BIM_ECU_TARA-47</t>
  </si>
  <si>
    <t>BIM_ECU_TARA-48</t>
  </si>
  <si>
    <t>No additional MCU specific protection planned, debug protection, HSM protection considered sufficient.
Review of HSI (Hardware Software Interface) configuration shall be performed according to the MCU documentation. No backdoor access except already specified debug interfaces.</t>
  </si>
  <si>
    <t>Risk reduction by design review</t>
  </si>
  <si>
    <t>BIM_ECU_TARA-49</t>
  </si>
  <si>
    <t>BIM_ECU_TARA-50</t>
  </si>
  <si>
    <t>BIM_ECU_TARA-51</t>
  </si>
  <si>
    <t>BIM_ECU_TARA-52</t>
  </si>
  <si>
    <t>No confidential data shall be stored inside the Touch MCU memory.</t>
  </si>
  <si>
    <t>BIM_ECU_TARA-53</t>
  </si>
  <si>
    <t>SecG_BIM-06</t>
  </si>
  <si>
    <t>Integrity, Availability and Authenticity of Touch MCU SW shall be ensured</t>
  </si>
  <si>
    <t>BIM_ECU_TARA-54</t>
  </si>
  <si>
    <t>BIM_ECU_TARA-55</t>
  </si>
  <si>
    <t>BIM_ECU_TARA-56</t>
  </si>
  <si>
    <t>Configuration and Calibration data for the Touch MCU shall be stored also in the Main MCU memory.
No additional protection is necessary. The MCU does not have HSM capabilities.</t>
  </si>
  <si>
    <t>no risk reduction, no security measure planned</t>
  </si>
  <si>
    <t>BIM_ECU_TARA-57</t>
  </si>
  <si>
    <t>BIM_ECU_TARA-58</t>
  </si>
  <si>
    <t>BIM_ECU_TARA-59</t>
  </si>
  <si>
    <t>BIM_ECU_TARA-60</t>
  </si>
  <si>
    <t>Acceptance</t>
  </si>
  <si>
    <t>Confidentiality protection of data published on the UART between Main MCU and Touch MCU not planned - no confidential data.</t>
  </si>
  <si>
    <t>BIM_ECU_TARA-61</t>
  </si>
  <si>
    <t>Risk reduction by security measure:
see S9</t>
  </si>
  <si>
    <t>BIM_ECU_TARA-62</t>
  </si>
  <si>
    <t>No additional measures for avilability protection of data published on the UART between Main MCU and Touch MCU are planned - already covered with timeout protection by Main MCU.</t>
  </si>
  <si>
    <t>BIM_ECU_TARA-63</t>
  </si>
  <si>
    <t>BIM_ECU_TARA-64</t>
  </si>
  <si>
    <t>BIM_ECU_TARA-65</t>
  </si>
  <si>
    <t>SecG_BIM-07</t>
  </si>
  <si>
    <t>BIM_ECU_TARA-66</t>
  </si>
  <si>
    <t>Integrity, Availability and Authenticity of Display MCU SW shall be ensured</t>
  </si>
  <si>
    <t>BIM_ECU_TARA-67</t>
  </si>
  <si>
    <t>BIM_ECU_TARA-68</t>
  </si>
  <si>
    <t>No additional protection is necessary. The MCU does not have HSM capabilities. - No confidential data planned to be stored.</t>
  </si>
  <si>
    <t>BIM_ECU_TARA-69</t>
  </si>
  <si>
    <t>No additional protection is necessary. The MCU does not have HSM capabilities. -Integrity of memory is handled by internal memory.</t>
  </si>
  <si>
    <t>BIM_ECU_TARA-70</t>
  </si>
  <si>
    <t>BIM_ECU_TARA-71</t>
  </si>
  <si>
    <t>BIM_ECU_TARA-72</t>
  </si>
  <si>
    <t>No protection for UART manipulation proposed, due to low/very low attack potential. Need feedback from BMW PSR.</t>
  </si>
  <si>
    <t>BIM_ECU_TARA-73</t>
  </si>
  <si>
    <t>BIM_ECU_TARA-74</t>
  </si>
  <si>
    <t>BIM_ECU_TARA-75</t>
  </si>
  <si>
    <t>BIM_ECU_TARA-76</t>
  </si>
  <si>
    <t>BIM_ECU_TARA-77</t>
  </si>
  <si>
    <t>Denial of Service of: No supply to relevant ICs - no functionality of ICL via EE manipulation</t>
  </si>
  <si>
    <t>No protection for EE manipulation, due to very low attack potential.</t>
  </si>
  <si>
    <t>BIM_ECU_TARA-78</t>
  </si>
  <si>
    <t>BIM_ECU_TARA-79</t>
  </si>
  <si>
    <t>BIM_ECU_TARA-80</t>
  </si>
  <si>
    <t>BIM_ECU_TARA-81</t>
  </si>
  <si>
    <t>BIM_ECU_TARA-82</t>
  </si>
  <si>
    <t>BIM_ECU_TARA-83</t>
  </si>
  <si>
    <t>S8 Cybersecurity Goals</t>
  </si>
  <si>
    <t xml:space="preserve">ID </t>
  </si>
  <si>
    <t>Encryption</t>
  </si>
  <si>
    <t>Detection</t>
  </si>
  <si>
    <t>Forensics</t>
  </si>
  <si>
    <t>Data shall be encrypted by a proper encryption mechanism (defined in the Cybersecurity Concept)</t>
  </si>
  <si>
    <t>Cybersecurity property of SW shall be achieved by an appropriate security control (defined in the Cybersecurity Concept)</t>
  </si>
  <si>
    <t>Information shall be logged by a secure control e.g. secure logging)</t>
  </si>
  <si>
    <t>&lt;--- Expand for more lines</t>
  </si>
  <si>
    <t>SecG_BIM-08</t>
  </si>
  <si>
    <t>Integrity and Authenticity of the safety relevant UART data shared between Touch MCU and Main MCU shall be protected</t>
  </si>
  <si>
    <t>S8 Cybersecurity Concept</t>
  </si>
  <si>
    <t>Hint: Expand to visualize additional threat scenarios---&gt;</t>
  </si>
  <si>
    <t>Cybersecurity Goals</t>
  </si>
  <si>
    <t>Cybersecurity Requirements</t>
  </si>
  <si>
    <t>Gap Analysis</t>
  </si>
  <si>
    <t>Req. ID</t>
  </si>
  <si>
    <t>Cybersecurity Control</t>
  </si>
  <si>
    <t>Largely</t>
  </si>
  <si>
    <t>* Secure Boot --&gt; tailored out according to the BMW tailoring list
* Secure Flashing
* Secure Diagnostics/Secure Access/Access Rights Management
* Secure Onboard Communication (SecOC)
* Debug Interface Hardening</t>
  </si>
  <si>
    <t>SYS_CyS-3063</t>
  </si>
  <si>
    <t>Secure Flashing</t>
  </si>
  <si>
    <t>Secure Flashing ensures that the SW update packages are verified concerning authenticity and integrity. Secure Flashing is closely connected with secure diagnosis and Secure Flashing is involved in authentication checks of the diagnosis tester, which wants to connect to flashloader and use its capabilities.</t>
  </si>
  <si>
    <t>SYS_CyS-1805</t>
  </si>
  <si>
    <t>Secure Diagnostics / Secure access / Access Rights Management</t>
  </si>
  <si>
    <t>Access control is needed to decide which party has access to which diagnostic services and data in order to protect the ECU against misuse of diagnotic features.</t>
  </si>
  <si>
    <t>SYS_CyS-1819</t>
  </si>
  <si>
    <t>Secure Onboard Communication (SecOC)</t>
  </si>
  <si>
    <t>Secure Onboard Communication supports the Authenticity, Integrity and Freshness for the data communication. Messages are sent with a cryptographically generated MAC- message authentication code which is verified by the receiver's ECU before the usage.</t>
  </si>
  <si>
    <t>SYS_CyS-1812</t>
  </si>
  <si>
    <t>Debug Interface Hardening (PoDI)</t>
  </si>
  <si>
    <t>All debugging interfaces and functions shall be either removed and disabled in series production software and hardware or shall be locked with a PW or a cryptographic procedure to protect the ECU against the misuse of debugging interfaces</t>
  </si>
  <si>
    <t>Fulfilled</t>
  </si>
  <si>
    <t>* Protection of cryptographic material in HSM
* Debug Interface Hardening</t>
  </si>
  <si>
    <t>SYS_CyS-1811</t>
  </si>
  <si>
    <t>Root of Trust (HW Security)</t>
  </si>
  <si>
    <t>Confidential material shall be stored and protected in a secure storage area which can not be accessed from the other processes within the µC.</t>
  </si>
  <si>
    <t>* Secure Onboard Communication (SecOC)</t>
  </si>
  <si>
    <t>* Secure Diagnostics/Secure Access/Access Rights Management</t>
  </si>
  <si>
    <t>* Secure Flashing
* Secure Diagnostics</t>
  </si>
  <si>
    <r>
      <t xml:space="preserve">* No secure boot is applicable for Touch MCU
* UPDI interface shall be locked
</t>
    </r>
    <r>
      <rPr>
        <sz val="11"/>
        <rFont val="Calibri"/>
        <family val="2"/>
        <scheme val="minor"/>
      </rPr>
      <t>* UART interface protection with CMAC on safety relevant data</t>
    </r>
    <r>
      <rPr>
        <sz val="11"/>
        <color theme="1"/>
        <rFont val="Calibri"/>
        <family val="2"/>
        <scheme val="minor"/>
      </rPr>
      <t xml:space="preserve">
* Secure flashing is only partially applicable (verification at Main MCU)
* Authenticity check between Touch MCU and Main MCU</t>
    </r>
  </si>
  <si>
    <t>SYS_CyS-3781</t>
  </si>
  <si>
    <t>Secure Flashing (Partially by verification on Main MCU)</t>
  </si>
  <si>
    <t>Secure Flashing ensures that the SW update packages are verified concerning authenticity and integrity. Secure Flashing is closely connected with secure diagnosis and Secure Flashing is involved in authentication checks of the diagnosis tester, which wants to connected to flashloader and use its capabilities.</t>
  </si>
  <si>
    <t>SYS_CyS-3777</t>
  </si>
  <si>
    <t>Authenticity Check</t>
  </si>
  <si>
    <t>Authenticity check for the Touch MCU shall be performed at least once at every start up and wake up of the ECU. Additionally the authenticity check shall be performed once at every 10 minutes during the drive to ensure that the authentic Touch MCU SW is available and in use.</t>
  </si>
  <si>
    <t>* No secure boot is applicable for Display MCU
* Debug interface shall be locked
* No UART interface protection planned
* Secure flashing is only partially applicable (verification at Main MCU)
* No authenticity check between Display MCU and Main MCU</t>
  </si>
  <si>
    <t>Guideline Step 1 Asset Identification</t>
  </si>
  <si>
    <t>Go to S1</t>
  </si>
  <si>
    <t>Go to S2</t>
  </si>
  <si>
    <r>
      <rPr>
        <b/>
        <sz val="11"/>
        <color theme="1"/>
        <rFont val="Calibri"/>
        <family val="2"/>
        <scheme val="minor"/>
      </rPr>
      <t>Asset:</t>
    </r>
    <r>
      <rPr>
        <sz val="11"/>
        <color theme="1"/>
        <rFont val="Calibri"/>
        <family val="2"/>
        <scheme val="minor"/>
      </rPr>
      <t xml:space="preserve"> Something for which the compromise of its cybersecurity properties can lead to damage to an item’s  stakeholder. 
Example: Stored encryption keys, address data, binary code</t>
    </r>
  </si>
  <si>
    <r>
      <rPr>
        <b/>
        <sz val="11"/>
        <color theme="1"/>
        <rFont val="Calibri"/>
        <family val="2"/>
        <scheme val="minor"/>
      </rPr>
      <t>Damage Scenario:</t>
    </r>
    <r>
      <rPr>
        <sz val="11"/>
        <color theme="1"/>
        <rFont val="Calibri"/>
        <family val="2"/>
        <scheme val="minor"/>
      </rPr>
      <t xml:space="preserve"> Adverse consequence involving a vehicle or vehicle function and affecting a road user</t>
    </r>
  </si>
  <si>
    <r>
      <rPr>
        <b/>
        <sz val="11"/>
        <color theme="1"/>
        <rFont val="Calibri"/>
        <family val="2"/>
        <scheme val="minor"/>
      </rPr>
      <t>Cybersecurity Property:</t>
    </r>
    <r>
      <rPr>
        <sz val="11"/>
        <color theme="1"/>
        <rFont val="Calibri"/>
        <family val="2"/>
        <scheme val="minor"/>
      </rPr>
      <t xml:space="preserve"> Attribute of an asset including confidentiality, integrity, and availability.</t>
    </r>
  </si>
  <si>
    <t>ENISA Asset Taxonomy</t>
  </si>
  <si>
    <t xml:space="preserve"> (click here for original document)</t>
  </si>
  <si>
    <t>Damage scenario examples ISO 21434:2021</t>
  </si>
  <si>
    <t>Asset Group</t>
  </si>
  <si>
    <t xml:space="preserve">Car sensors and actuators </t>
  </si>
  <si>
    <t>Standard Sensors</t>
  </si>
  <si>
    <t xml:space="preserve">These devices are common sensors (e.g. tire pressure, air bag impact, GNSS, speed, powertrain, 
seat belt, passenger occupancy, temperature, oil, water coolant, parking and climate control sensors) usually embedded in cars to measure some parameters and/or monitor or detect some events. The collected data is transmitted to ECU for processing purposes.  </t>
  </si>
  <si>
    <t>Sensors for autonomous 
vehicles</t>
  </si>
  <si>
    <t xml:space="preserve">These devices are relatively new sensors embedded in autonomous vehicles to provide self-driving capabilities (e.g. localization, enabling the detection and identification of objects and people). This category of sensors mainly includes the following sensors:  
 Light Detecting and Ranging (LiDAR)  Lasers   Cameras   Radars  Ultrasonic sonars </t>
  </si>
  <si>
    <t>Actuators</t>
  </si>
  <si>
    <t>These devices are an important part of vehicles. They interact with the environment by converting an electrical signals received from the ECU into an action (e.g. apply the brake when a red light or a pedestrian crossing the road is detected, speed reduction on bad weather conditions, change of direction to get around an obstacle). The engine control unit, suspension, transmission, brake system and steering system are some examples of actuators</t>
  </si>
  <si>
    <r>
      <rPr>
        <b/>
        <sz val="11"/>
        <rFont val="Calibri"/>
        <family val="2"/>
        <scheme val="minor"/>
      </rPr>
      <t xml:space="preserve">Decision Making Algorithms  </t>
    </r>
    <r>
      <rPr>
        <sz val="11"/>
        <color theme="1"/>
        <rFont val="Calibri"/>
        <family val="2"/>
        <scheme val="minor"/>
      </rPr>
      <t xml:space="preserve">
(Car ECUs, processing and decision making components  
Smart cars Infrastructure and Backend systems)</t>
    </r>
  </si>
  <si>
    <t xml:space="preserve">ML and AI algorithms </t>
  </si>
  <si>
    <t xml:space="preserve">These software components provide smart cars with the capability to perform tasks that are typical for intelligent beings, such as reacting to an unanticipated and new situation based on previously collected data. ML and AI algorithms are implemented inside smart cars to enable them to react in real time whenever required, but they may be implemented outside the vehicle in remote servers as well. </t>
  </si>
  <si>
    <t>Data fusion algorithms</t>
  </si>
  <si>
    <t>These software components combine data acquired from different sensors (e.g. LiDAR and camera) and V2X communications.</t>
  </si>
  <si>
    <r>
      <rPr>
        <b/>
        <sz val="11"/>
        <color theme="1"/>
        <rFont val="Calibri"/>
        <family val="2"/>
        <scheme val="minor"/>
      </rPr>
      <t>Vehicle Functions</t>
    </r>
    <r>
      <rPr>
        <sz val="11"/>
        <color theme="1"/>
        <rFont val="Calibri"/>
        <family val="2"/>
        <scheme val="minor"/>
      </rPr>
      <t xml:space="preserve"> 
Car sensors and actuators Car ECUs, processing and decision making components </t>
    </r>
  </si>
  <si>
    <t xml:space="preserve">Vehicle functions </t>
  </si>
  <si>
    <t>This term refers to the different vehicle functions (such as braking, acceleration, operating the 
steering wheel, route planning, etc.) which rely on one or several sensors data as well as processing and actuating nodes to operate correctly</t>
  </si>
  <si>
    <r>
      <rPr>
        <b/>
        <sz val="11"/>
        <color theme="1"/>
        <rFont val="Calibri"/>
        <family val="2"/>
        <scheme val="minor"/>
      </rPr>
      <t xml:space="preserve">Software management </t>
    </r>
    <r>
      <rPr>
        <sz val="11"/>
        <color theme="1"/>
        <rFont val="Calibri"/>
        <family val="2"/>
        <scheme val="minor"/>
      </rPr>
      <t xml:space="preserve">
Car ECUs, processing and decision making components  
In-vehicle communication components Smart cars frastructure and Backend systems</t>
    </r>
  </si>
  <si>
    <t xml:space="preserve">Software and Licenses  </t>
  </si>
  <si>
    <t>This term refers to the different software components of the vehicle. It includes on-board operating systems (which manage the resources of a given smart car hardware device and provides common services for other computer programs to run), programs and codes (which are written to perform a given task or technological objective, such as AI-based algorithms as well as real-time monitoring algorithms, or even protocol stacks/cryptographic algorithms’ software implementations), mobile applications (which correspond to programs running on mobile devices such as smartphones and tablets that are used to communicate with the smart car, to unlock the doors for instance) and antivirus (which is a particular software that monitors a device or network to detect and identify malwares, and prevent them from infecting devices) as well as on-board firmware (which is a class of software that are stored on a device read-only memory and provides 
instructions on how the device should operate). A smart car can include several OSes embedded on different devices. As for programs, antivirus and firmware, they can be found at every level: from ECUs to back-end servers.</t>
  </si>
  <si>
    <t>Software updates</t>
  </si>
  <si>
    <t xml:space="preserve">This term refers to software updates (including Over- The-Air (OTA) updates) that are used by the OEM to  remotely or locally deploy new firmware or software on smart cars. </t>
  </si>
  <si>
    <r>
      <rPr>
        <b/>
        <sz val="11"/>
        <color theme="1"/>
        <rFont val="Calibri"/>
        <family val="2"/>
        <scheme val="minor"/>
      </rPr>
      <t xml:space="preserve">Inside vehicle Communication 
Components </t>
    </r>
    <r>
      <rPr>
        <sz val="11"/>
        <color theme="1"/>
        <rFont val="Calibri"/>
        <family val="2"/>
        <scheme val="minor"/>
      </rPr>
      <t xml:space="preserve">
In-vehicle communication 
components </t>
    </r>
  </si>
  <si>
    <t xml:space="preserve">Telematics box  </t>
  </si>
  <si>
    <t>This electronic module is the vehicle main communication unit. It provides the capability to 
connect to the cellular communication networks and enables other short and long range communications based on several technologies, such as  Near Field Communications (NFC), Bluetooth, WiFi, etc.</t>
  </si>
  <si>
    <t xml:space="preserve">Vehicle ITS station </t>
  </si>
  <si>
    <t>This device enables wireless V2V and V2I communications.</t>
  </si>
  <si>
    <t xml:space="preserve">In-Vehicle Gateway </t>
  </si>
  <si>
    <t>This device plays a crucial role in smart cars. It interconnects the various in-vehicle networks to the telematics box and ITS station. It also provides physical isolation between the different functional domains.</t>
  </si>
  <si>
    <t xml:space="preserve">In-Vehicle Infotainment (IVI) </t>
  </si>
  <si>
    <t xml:space="preserve">This asset, also known as Head Unit or In-car Entertainment (ICE), refers to a vehicle system 
combining information exchanges (between the vehicle and the drivers/passengers through a touch screen-based tablet like device) and entertainment (i.e. audio and video). Smartphones can also be paired with such unit, allowing remote connectivity. It provides a hardware interface for the entire vehicle. </t>
  </si>
  <si>
    <t>Threat Examples</t>
  </si>
  <si>
    <t xml:space="preserve">OBD-II port </t>
  </si>
  <si>
    <t xml:space="preserve">The OBD-II port, also called diagnostics plug, is an external interface that allows plugging different 
maintenance and diagnostic devices to smart cars. </t>
  </si>
  <si>
    <t>CIAAG Scheme</t>
  </si>
  <si>
    <t>Threat</t>
  </si>
  <si>
    <t>Definition</t>
  </si>
  <si>
    <t>Example</t>
  </si>
  <si>
    <t xml:space="preserve">EV charging connector </t>
  </si>
  <si>
    <t xml:space="preserve">The interface used to plug an electric or hybrid smart car to a charging station. </t>
  </si>
  <si>
    <t>Information
Disclosure</t>
  </si>
  <si>
    <t>Exposing information to someone not authorized to see it</t>
  </si>
  <si>
    <t>Allow reengineering of SW IP. Publish payment data on the web.</t>
  </si>
  <si>
    <r>
      <rPr>
        <b/>
        <sz val="11"/>
        <color theme="1"/>
        <rFont val="Calibri"/>
        <family val="2"/>
        <scheme val="minor"/>
      </rPr>
      <t xml:space="preserve">Communication Networks 
and Protocols </t>
    </r>
    <r>
      <rPr>
        <sz val="11"/>
        <color theme="1"/>
        <rFont val="Calibri"/>
        <family val="2"/>
        <scheme val="minor"/>
      </rPr>
      <t xml:space="preserve">
(Car ECUs, processing and decision making components  
In-vehicle communication components  
Car sensors and actuators</t>
    </r>
  </si>
  <si>
    <t>In-Vehicle networks</t>
  </si>
  <si>
    <t xml:space="preserve">In-vehicle communications and domain subnetworks rely on several protocols such as Controller Area Network (CAN), Local Interconnect Network (LIN), Media Oriented Systems Transport (MOST), FlexRay and Ethernet. </t>
  </si>
  <si>
    <t>Modifying data or code</t>
  </si>
  <si>
    <t>Modifying a software code executed in an ECU, or a frame transmission as it traverses the bus system.</t>
  </si>
  <si>
    <t xml:space="preserve">Protocols and communication 
technologies </t>
  </si>
  <si>
    <t>Telematics box and ITS station provide different wireless communication technologies including 
802.11p (DSRC), Cellular-V2X (C-V2X), cellular technologies (2G, 3G, 4G, 5G), NFC, Wi-Fi, Bluetooth.</t>
  </si>
  <si>
    <t>Impersonating something or someone else</t>
  </si>
  <si>
    <t>Pretending to be an ADAS ECU, which sends an emergency brake signal.</t>
  </si>
  <si>
    <r>
      <rPr>
        <b/>
        <sz val="11"/>
        <color theme="1"/>
        <rFont val="Calibri"/>
        <family val="2"/>
        <scheme val="minor"/>
      </rPr>
      <t>Nearby External Components</t>
    </r>
    <r>
      <rPr>
        <sz val="11"/>
        <color theme="1"/>
        <rFont val="Calibri"/>
        <family val="2"/>
        <scheme val="minor"/>
      </rPr>
      <t xml:space="preserve"> 
Smart cars Infrastructure 
and Backend systems</t>
    </r>
  </si>
  <si>
    <t xml:space="preserve">Communication Components </t>
  </si>
  <si>
    <t>These devices refers to nearby communication components interacting with smart cars. They 
include: Access Points (AP) which is a cellular networking hardware device that supports cellular 
communications and which directly communicates with the smart car telematics box.  Road Side Unit (RSU), also known as Road Side Equipment (RSE), which is a communication device located on the roadside to provide connectivity and enable communication between the road side infrastructure and smart cars.</t>
  </si>
  <si>
    <t>“I did not use the motorway so I do not have to pay a fee”, “I did not 
modify the mileage counter”</t>
  </si>
  <si>
    <t xml:space="preserve">Traffic signs and lights </t>
  </si>
  <si>
    <t xml:space="preserve">Traffic signs and lights provide road users and smart cars with the necessary safety instructions 
and are mainly used to regulate the speed and traffic flow. In particular, traffic signs give the driving practices to follow and warn about dangerous conditions while traffic lights provide vehicles and drivers with the necessary instructions to follow at intersections and along roads. This asset includes lane marking as well. </t>
  </si>
  <si>
    <t>Denial of 
Service</t>
  </si>
  <si>
    <t>Deny or degrade service to users</t>
  </si>
  <si>
    <t>Switch car into limp home mode. Delay emergency brake signal.
Crash navigation system. Deny access to OEM cloud services.</t>
  </si>
  <si>
    <r>
      <rPr>
        <b/>
        <sz val="11"/>
        <color theme="1"/>
        <rFont val="Calibri"/>
        <family val="2"/>
        <scheme val="minor"/>
      </rPr>
      <t xml:space="preserve">Network and Domain 
Isolation Features </t>
    </r>
    <r>
      <rPr>
        <sz val="11"/>
        <color theme="1"/>
        <rFont val="Calibri"/>
        <family val="2"/>
        <scheme val="minor"/>
      </rPr>
      <t xml:space="preserve">
Car ECUs, processing and 
decision making components,  
In-vehicle communication 
components  
Smart cars Infrastructure 
and Backend systems</t>
    </r>
  </si>
  <si>
    <t xml:space="preserve">Firewall </t>
  </si>
  <si>
    <t xml:space="preserve">This network security device or software monitors and controls incoming and outgoing network traffic based on a predetermined set of security rules. </t>
  </si>
  <si>
    <t>Elevation of 
Privilege</t>
  </si>
  <si>
    <t>Gain capabilities without proper authorization</t>
  </si>
  <si>
    <t>Allow a remote internet user to send signals on the vehicle bus.
Allow vehicle owner to activate features without paying for them</t>
  </si>
  <si>
    <t>Routing table</t>
  </si>
  <si>
    <t xml:space="preserve">It corresponds to a set of rules enabling to direct data packets to its destination or drop the packet if no match is found. </t>
  </si>
  <si>
    <t>Gaining access to the software by malicious code</t>
  </si>
  <si>
    <t>Software developer builds in a secret backdoor to later make 
changes to data</t>
  </si>
  <si>
    <t>Domain controllers</t>
  </si>
  <si>
    <t>These devices interconnect the different in-vehicle functional domains. They need to be powerful in terms of processing capabilities and real-time performance in order to support autonomous 
vehicles’ highly interconnected architecture.</t>
  </si>
  <si>
    <t xml:space="preserve">IDS/IPS </t>
  </si>
  <si>
    <t xml:space="preserve">Intrusion Detection Systems (IDS) allow automatic monitoring of the happening events, and analyses them to detect any potential sign of intrusion. Intrusion Prevention Systems (IPS) can also perform given actions whenever some specific events happen in attempt to stop the incident. Such systems can be found deployed at the vehicle level, as well as the infrastructure level. </t>
  </si>
  <si>
    <r>
      <rPr>
        <b/>
        <sz val="11"/>
        <color theme="1"/>
        <rFont val="Calibri"/>
        <family val="2"/>
        <scheme val="minor"/>
      </rPr>
      <t xml:space="preserve">Servers, Systems and Cloud Computing  </t>
    </r>
    <r>
      <rPr>
        <sz val="11"/>
        <color theme="1"/>
        <rFont val="Calibri"/>
        <family val="2"/>
        <scheme val="minor"/>
      </rPr>
      <t xml:space="preserve">
Smart cars Infrastructure 
and Backend systems</t>
    </r>
  </si>
  <si>
    <t>Back-end Systems</t>
  </si>
  <si>
    <t>This term refers to the back-end systems which enable Over-The-Air updates among other services.</t>
  </si>
  <si>
    <t>Database servers</t>
  </si>
  <si>
    <t xml:space="preserve">This term refers to a database back-end system which consists of both hardware and software used to run a database. These servers may for instance store and process in-vehicle data and resources to enable service providers to propose services such as software updates. </t>
  </si>
  <si>
    <t>Maps servers</t>
  </si>
  <si>
    <t>This term refers to remote servers that provide longitudinal and lateral data to the smart cars, thus enabling it to navigate and to decide the next trajectory to reach its destination. These servers may also provide a map database that can be locally stored on the vehicle.</t>
  </si>
  <si>
    <t xml:space="preserve">Third- party service providers servers </t>
  </si>
  <si>
    <t xml:space="preserve">This term refers to remote servers used by service provider in order to propose added value services such as eToll for toll payments and breakdown call (bCall).  </t>
  </si>
  <si>
    <r>
      <rPr>
        <b/>
        <sz val="11"/>
        <color theme="1"/>
        <rFont val="Calibri"/>
        <family val="2"/>
        <scheme val="minor"/>
      </rPr>
      <t xml:space="preserve">Information </t>
    </r>
    <r>
      <rPr>
        <sz val="11"/>
        <color theme="1"/>
        <rFont val="Calibri"/>
        <family val="2"/>
        <scheme val="minor"/>
      </rPr>
      <t xml:space="preserve">
Throughout model</t>
    </r>
  </si>
  <si>
    <t xml:space="preserve">Sensors data  </t>
  </si>
  <si>
    <t xml:space="preserve">This asset refers to data that is gathered by the different smart car sensors and which will be 
transmitted to the appropriate ECU for processing. </t>
  </si>
  <si>
    <t>Keys and certificates</t>
  </si>
  <si>
    <t xml:space="preserve">This asset refers to the different keys and certificates used for security purposes (such as authentication, securing the exchanges, secure boot, etc.). Keys are stored in devices embedded in 
the vehicle (e.g. ECU) and/or in servers depending on their use. </t>
  </si>
  <si>
    <t xml:space="preserve">Map data </t>
  </si>
  <si>
    <t>This asset refers to the information about the car environment.  Map data allow to increase the 
passenger safety by correlation its information with the sensors perception. Contrary to GNSS which gives only information about the geolocalization, map data gives information about the surrounding environment.</t>
  </si>
  <si>
    <t xml:space="preserve">V2X information </t>
  </si>
  <si>
    <t>This asset refers to the different information exchanged via V2X communications (e.g. 
emergency vehicle approaching, roadworks/collision warning and traffic information).</t>
  </si>
  <si>
    <t xml:space="preserve">Device information </t>
  </si>
  <si>
    <t>This asset refers to the different information related to a device embedded in a smart car (e.g. ECU, TCU) or connected devices (e.g. smartphones, tablet). This includes information such as type, configuration, firmware version, status, etc.</t>
  </si>
  <si>
    <t xml:space="preserve">User information </t>
  </si>
  <si>
    <t>This asset refers to smart cars user (e.g. driver, passenger, etc.) information such as name, role, 
privileges and permissions.</t>
  </si>
  <si>
    <r>
      <rPr>
        <b/>
        <sz val="11"/>
        <color theme="1"/>
        <rFont val="Calibri"/>
        <family val="2"/>
        <scheme val="minor"/>
      </rPr>
      <t>Humans</t>
    </r>
    <r>
      <rPr>
        <sz val="11"/>
        <color theme="1"/>
        <rFont val="Calibri"/>
        <family val="2"/>
        <scheme val="minor"/>
      </rPr>
      <t xml:space="preserve"> 
Throughout model</t>
    </r>
  </si>
  <si>
    <t>Drivers</t>
  </si>
  <si>
    <t xml:space="preserve">This asset refers to all individuals who are entitled to drive the smart car. This asset is optional when considering SAE automation level 5 as such smart car is fully automated. </t>
  </si>
  <si>
    <t>Passengers</t>
  </si>
  <si>
    <t>This asset refers to all individuals that are onboard smart cars.</t>
  </si>
  <si>
    <t>OEM staff</t>
  </si>
  <si>
    <t xml:space="preserve">This asset refers to OEM individuals who have physical or remote privileged access to the smart 
car for several purposes (such as maintenance, adding features and performing updates). </t>
  </si>
  <si>
    <t>Mechanics</t>
  </si>
  <si>
    <t>This asset refers to non-OEM individuals who have physical access to smart cars for maintenance 
purposes</t>
  </si>
  <si>
    <r>
      <rPr>
        <b/>
        <sz val="11"/>
        <color theme="1"/>
        <rFont val="Calibri"/>
        <family val="2"/>
        <scheme val="minor"/>
      </rPr>
      <t xml:space="preserve">Mobile Devices </t>
    </r>
    <r>
      <rPr>
        <sz val="11"/>
        <color theme="1"/>
        <rFont val="Calibri"/>
        <family val="2"/>
        <scheme val="minor"/>
      </rPr>
      <t xml:space="preserve">
(Smart cars Infrastructure 
and Backend systems) </t>
    </r>
  </si>
  <si>
    <t>Smartphones and Tablets</t>
  </si>
  <si>
    <t xml:space="preserve">This term refers to portable devices that run mobile applications providing added value services to the vehicle user. </t>
  </si>
  <si>
    <t>Guideline Step 3 Threat Scenario Identification</t>
  </si>
  <si>
    <t>Go Back</t>
  </si>
  <si>
    <r>
      <rPr>
        <b/>
        <sz val="11"/>
        <color theme="1"/>
        <rFont val="Calibri"/>
        <family val="2"/>
        <scheme val="minor"/>
      </rPr>
      <t>Threat scenario:</t>
    </r>
    <r>
      <rPr>
        <sz val="11"/>
        <color theme="1"/>
        <rFont val="Calibri"/>
        <family val="2"/>
        <scheme val="minor"/>
      </rPr>
      <t xml:space="preserve"> potential cause of compromise of cybersecurity properties of one or more assets  in order to realize a damage scenario</t>
    </r>
  </si>
  <si>
    <r>
      <rPr>
        <b/>
        <sz val="11"/>
        <color theme="1"/>
        <rFont val="Calibri"/>
        <family val="2"/>
        <scheme val="minor"/>
      </rPr>
      <t>MITRE</t>
    </r>
    <r>
      <rPr>
        <sz val="11"/>
        <color theme="1"/>
        <rFont val="Calibri"/>
        <family val="2"/>
        <scheme val="minor"/>
      </rPr>
      <t xml:space="preserve"> threat taxonomy: </t>
    </r>
  </si>
  <si>
    <t>https://attack.mitre.org/</t>
  </si>
  <si>
    <t>ENISA Threat Taxonomy</t>
  </si>
  <si>
    <t>UN ECE 155 Taxonomy</t>
  </si>
  <si>
    <t>Threat Category</t>
  </si>
  <si>
    <t>Impacted Assets</t>
  </si>
  <si>
    <t>Threat Category/Asset</t>
  </si>
  <si>
    <t xml:space="preserve">Nefarious activity/Abuse </t>
  </si>
  <si>
    <t xml:space="preserve">All assets  </t>
  </si>
  <si>
    <t>Vehicle communication Channels</t>
  </si>
  <si>
    <t>Spoofing of messages (e.g. 802.11p V2X during platooning, GNSS messages, etc.) by impersonation</t>
  </si>
  <si>
    <t>Malware</t>
  </si>
  <si>
    <t xml:space="preserve">Sybil attack (in order to spoof other vehicles as if there are many vehicles on the road) </t>
  </si>
  <si>
    <t xml:space="preserve">Manipulation of hardware and software </t>
  </si>
  <si>
    <t>Communication channels permit code injection into vehicle held data/code, for example tampered software binary might be injected into the communication stream</t>
  </si>
  <si>
    <t xml:space="preserve">Manipulation of 
information </t>
  </si>
  <si>
    <t>Communication channels permit manipulation of vehicle held data/code</t>
  </si>
  <si>
    <t xml:space="preserve">OEM Targeted attacks </t>
  </si>
  <si>
    <t xml:space="preserve">Communication channels permit overwrite of vehicle held data/code </t>
  </si>
  <si>
    <t xml:space="preserve">Unauthorised activities </t>
  </si>
  <si>
    <t>Communication channels permit erasure of vehicle held data/code</t>
  </si>
  <si>
    <t xml:space="preserve">Identity theft  </t>
  </si>
  <si>
    <t>Communication channels permit introduction of data/code to vehicle systems (write data code)</t>
  </si>
  <si>
    <t xml:space="preserve">Abuse of authorizations </t>
  </si>
  <si>
    <t>Accepting information from an unreliable or untrusted source</t>
  </si>
  <si>
    <r>
      <rPr>
        <b/>
        <sz val="11"/>
        <color theme="1"/>
        <rFont val="Calibri"/>
        <family val="2"/>
        <scheme val="minor"/>
      </rPr>
      <t>Threats against (semi-) autonomous systems</t>
    </r>
    <r>
      <rPr>
        <sz val="11"/>
        <color theme="1"/>
        <rFont val="Calibri"/>
        <family val="2"/>
        <scheme val="minor"/>
      </rPr>
      <t xml:space="preserve"> </t>
    </r>
  </si>
  <si>
    <t>Threats targeting autonomous sensors</t>
  </si>
  <si>
    <t>- Sensors for autonomous vehicles
- Vehicle Functions
- Information</t>
  </si>
  <si>
    <t xml:space="preserve">Man in the middle attack / session hijacking </t>
  </si>
  <si>
    <t xml:space="preserve">Threats against AI and ML </t>
  </si>
  <si>
    <t>- Sensors for autonomous vehicles  
- Decision Making algorithms 
- Vehicle Functions 
- Information</t>
  </si>
  <si>
    <t>Replay attack, for example an attack against a communication gateway allows the attacker to downgrade software of an ECU or firmware of the gateway</t>
  </si>
  <si>
    <t>Physical attack</t>
  </si>
  <si>
    <t>Sabotage</t>
  </si>
  <si>
    <t>All assets</t>
  </si>
  <si>
    <t>Interception of information / interfering radiations / monitoring communications</t>
  </si>
  <si>
    <t>Vandalism</t>
  </si>
  <si>
    <t xml:space="preserve">- Vehicle sensors and actuators 
- Decision making algorithms 
- External communication components 
- Information 
- Humans </t>
  </si>
  <si>
    <t xml:space="preserve">Gaining unauthorized access to files or data </t>
  </si>
  <si>
    <t xml:space="preserve">Theft </t>
  </si>
  <si>
    <t>Sending a large number of garbage data to vehicle information system, so that it is unable to provide services in the normal manner</t>
  </si>
  <si>
    <t>Side-channel attacks</t>
  </si>
  <si>
    <t xml:space="preserve">- Vehicle sensors and actuators 
- Functions 
- Software and licenses 
- Information 
- In-vehicle communication networks </t>
  </si>
  <si>
    <t>Black hole attack, disruption of communication between vehicles by blocking the transfer of messages to 
other vehicles</t>
  </si>
  <si>
    <t>Fault Injection</t>
  </si>
  <si>
    <t xml:space="preserve">- Vehicle sensors and 
actuators 
- Functions 
- Software and 
licenses 
- Information 
- In-vehicle 
communication 
networks </t>
  </si>
  <si>
    <t>An unprivileged user is able to gain privileged access, for example root access</t>
  </si>
  <si>
    <r>
      <t xml:space="preserve">Failures / Malfunctions 
</t>
    </r>
    <r>
      <rPr>
        <sz val="11"/>
        <color theme="1"/>
        <rFont val="Calibri"/>
        <family val="2"/>
        <scheme val="minor"/>
      </rPr>
      <t xml:space="preserve">(Car sensors and actuators  
Car ECUs, processing and decision 
making components) </t>
    </r>
  </si>
  <si>
    <t xml:space="preserve">Failure or malfunction of a sensor/actuator </t>
  </si>
  <si>
    <t xml:space="preserve">- Vehicle sensors and 
actuators 
- Functions 
- Software and 
licenses
- Information 
- In-vehicle 
communication 
networks 
- In-vehicle 
communication 
components 
- Decision making 
algorithms 
- Humans </t>
  </si>
  <si>
    <t>Virus embedded in communication media infects vehicle systems</t>
  </si>
  <si>
    <t>Software vulnerabilities exploitation</t>
  </si>
  <si>
    <t>Malicious internal (e.g. CAN) messages</t>
  </si>
  <si>
    <t xml:space="preserve">Failure or Disruption of service </t>
  </si>
  <si>
    <t>- Decision making 
algorithms 
- Functions 
- Software and 
licenses 
- External 
communication 
components 
- Servers, systems 
and cloud computing 
- Information 
- Humans 
- Mobile devices</t>
  </si>
  <si>
    <t>Malicious V2X messages, e.g. infrastructure to vehicle or vehicle-vehicle messages (e.g. CAM, DENM)</t>
  </si>
  <si>
    <t>Eavesdropping /Interception  
/Hijacking</t>
  </si>
  <si>
    <t>Communication protocol hijacking</t>
  </si>
  <si>
    <t xml:space="preserve">All assets </t>
  </si>
  <si>
    <t xml:space="preserve">Malicious diagnostic messages </t>
  </si>
  <si>
    <t xml:space="preserve">Data replay </t>
  </si>
  <si>
    <t xml:space="preserve">-Decision making 
algorithms 
-Functions  
-External 
communication 
components 
-In-vehicle 
communication 
networks 
-In-vehicle 
communication 
components 
- Servers, systems 
and cloud computing 
-Information 
-Humans </t>
  </si>
  <si>
    <t>Malicious proprietary messages (e.g. those normally sent from OEM or component/system/function supplier)</t>
  </si>
  <si>
    <t>Man-in-the-middle attack / Session hijacking</t>
  </si>
  <si>
    <t>Update Process</t>
  </si>
  <si>
    <t>Compromise of over the air software update procedures. This includes fabricating the system update program or firmware</t>
  </si>
  <si>
    <r>
      <rPr>
        <b/>
        <sz val="11"/>
        <color theme="1"/>
        <rFont val="Calibri"/>
        <family val="2"/>
        <scheme val="minor"/>
      </rPr>
      <t xml:space="preserve">Unintentional Damages </t>
    </r>
    <r>
      <rPr>
        <sz val="11"/>
        <color theme="1"/>
        <rFont val="Calibri"/>
        <family val="2"/>
        <scheme val="minor"/>
      </rPr>
      <t>(accidental) (In-vehicle communication components)</t>
    </r>
  </si>
  <si>
    <t>Unintentional change of data or car components configuration</t>
  </si>
  <si>
    <t>Compromise of local/physical software update procedures. This includes fabricating the system update program or firmware</t>
  </si>
  <si>
    <t>Information leakage</t>
  </si>
  <si>
    <t>- Information 
- Humans</t>
  </si>
  <si>
    <t>The software is manipulated before the update process (and is therefore corrupted), although the update process is intact</t>
  </si>
  <si>
    <t>Using information and/or devices from an unreliable source</t>
  </si>
  <si>
    <t>Compromise of cryptographic keys of the software provider to allow invalid update</t>
  </si>
  <si>
    <t xml:space="preserve">Erroneous use or configuration of car components </t>
  </si>
  <si>
    <t>-Vehicle sensors and 
actuators 
- Decision making 
algorithms 
- Functions 
- In-vehicle 
communication 
components 
- In-vehicle 
communication 
networks 
- Information 
- Humans 
- Mobile devices</t>
  </si>
  <si>
    <t>Denial of Service attack against update server or network to prevent rollout of critical software updates and/or unlock of customer specific features</t>
  </si>
  <si>
    <r>
      <rPr>
        <b/>
        <sz val="11"/>
        <color theme="1"/>
        <rFont val="Calibri"/>
        <family val="2"/>
        <scheme val="minor"/>
      </rPr>
      <t>Outages</t>
    </r>
    <r>
      <rPr>
        <sz val="11"/>
        <color theme="1"/>
        <rFont val="Calibri"/>
        <family val="2"/>
        <scheme val="minor"/>
      </rPr>
      <t xml:space="preserve">  
(Smart cars Infrastructure and Backend systems) </t>
    </r>
  </si>
  <si>
    <t>Loss of GNSS signal</t>
  </si>
  <si>
    <t>- Decision making 
algorithms 
- External 
communication 
components 
- Servers, systems 
and cloud computing 
- Information 
- Humans 
- Mobile devices</t>
  </si>
  <si>
    <t>Unintended human action</t>
  </si>
  <si>
    <t>Innocent victim (e.g. owner, operator or maintenance engineer) is tricked into taking an action to unintentionally load malware or enable an attack</t>
  </si>
  <si>
    <t>Car depleted battery</t>
  </si>
  <si>
    <t xml:space="preserve">- Functions 
- Humans 
- Mobile devices </t>
  </si>
  <si>
    <t xml:space="preserve">Defined security procedures are not followed </t>
  </si>
  <si>
    <t>Network outage</t>
  </si>
  <si>
    <t>External connectivity and connections</t>
  </si>
  <si>
    <t>Manipulation of functions designed to remotely operate vehicle systems, such as remote key, immobiliser, and charging pile</t>
  </si>
  <si>
    <t xml:space="preserve">Legal </t>
  </si>
  <si>
    <t>Failure to meet contractual requirements</t>
  </si>
  <si>
    <t>Manipulation of vehicle telematics (e.g. manipulate temperature measurement of sensitive goods, remotely unlock cargo doors)</t>
  </si>
  <si>
    <t xml:space="preserve">Violation of rules and regulations/Breach of 
legislation/ Abuse of personal data </t>
  </si>
  <si>
    <t xml:space="preserve">Interference with short range wireless systems or sensors </t>
  </si>
  <si>
    <t>Corrupted applications, or those with poor software security, used as a method to attack vehicle systems</t>
  </si>
  <si>
    <t>External interfaces such as USB or other ports used as a point of attack, for example through code injection</t>
  </si>
  <si>
    <t>Media infected with viruses connected to the vehicle</t>
  </si>
  <si>
    <t>Diagnostic access (e.g.  dongles in OBD port) used to facilitate an attack, e.g. manipulate vehicle parameters (directly or indirectly)</t>
  </si>
  <si>
    <t>Potential targets of, or motivations for, an attack</t>
  </si>
  <si>
    <t xml:space="preserve">Extraction of copyright or proprietary software from vehicle systems (product piracy / stolen software) </t>
  </si>
  <si>
    <t xml:space="preserve">Unauthorized access to the owner’s privacy information such as personal identity, payment account information, address book information, location information, vehicle’s electronic ID, etc. </t>
  </si>
  <si>
    <t>Extraction of cryptographic keys</t>
  </si>
  <si>
    <t xml:space="preserve">Illegal/unauthorised changes to vehicle’s electronic ID </t>
  </si>
  <si>
    <t xml:space="preserve">Identity fraud. For example, if a user wants to display another identity when communicating with toll systems, manufacturer backend </t>
  </si>
  <si>
    <t xml:space="preserve">Action to circumvent monitoring systems (e.g. hacking/ tampering/ blocking of messages such as ODR Tracker data, or number of runs) </t>
  </si>
  <si>
    <t xml:space="preserve">Data manipulation to falsify vehicle’s driving data (e.g. mileage, driving speed, driving directions, etc.) </t>
  </si>
  <si>
    <t xml:space="preserve">Unauthorised changes to system diagnostic data </t>
  </si>
  <si>
    <t xml:space="preserve">Unauthorized deletion/manipulation of system event logs </t>
  </si>
  <si>
    <t>Introduce malicious software or malicious software activity</t>
  </si>
  <si>
    <t>Fabrication of software of the vehicle control system or information system</t>
  </si>
  <si>
    <t>Denial of service, for example this may be triggered on the internal network by flooding a CAN bus, or by provoking faults on an ECU via a high rate of messaging</t>
  </si>
  <si>
    <t>Unauthorized access to falsify configuration parameters of vehicle’s key functions, such as brake data, airbag deployed threshold, etc.</t>
  </si>
  <si>
    <t xml:space="preserve">Unauthorized access to falsify charging parameters, such as charging voltage, charging power, battery temperature, etc. </t>
  </si>
  <si>
    <t>Potential vulnerabilities that could be 
exploited if not sufficiently protected or hardened</t>
  </si>
  <si>
    <t>Combination of short encryption keys and long period of validity enables attacker to break encryption</t>
  </si>
  <si>
    <t>Insufficient use of cryptographic algorithms to protect sensitive systems</t>
  </si>
  <si>
    <t>Using deprecated cryptographic algorithms</t>
  </si>
  <si>
    <t xml:space="preserve">Hardware or software, engineered to enable an attack or fail to meet design criteria to stop an attack </t>
  </si>
  <si>
    <t>The presence of software bugs can be a basis for potential exploitable vulnerabilities. This is particularly true if software has not been tested to verify that known bad code/bugs is not present and reduce the risk of unknown bad code/bugs being present</t>
  </si>
  <si>
    <t xml:space="preserve">Using remainders from development (e.g. debug ports, JTAG ports, microprocessors, development certificates, developer passwords, ...) can permit an attacker to access ECUs or gain higher privileges </t>
  </si>
  <si>
    <t xml:space="preserve">Superfluous internet ports left open, providing access to network systems </t>
  </si>
  <si>
    <t>Circumvent network separation to gain control. Specific example is the use of unprotected gateways, or access points (such as truck-trailer gateways), to circumvent protections and gain access to other network 
segments to perform malicious acts, such as sending arbitrary CAN bus messages</t>
  </si>
  <si>
    <t>Data loss / data breach from vehicle</t>
  </si>
  <si>
    <t>Information breach. Personal data may be breached when the car changes user (e.g. is sold or is used as 
hire vehicle with new hirers)</t>
  </si>
  <si>
    <t>Physical manipulation of systems to 
enable an attack</t>
  </si>
  <si>
    <t xml:space="preserve">Manipulation of OEM hardware, e.g. unauthorised hardware added to a vehicle to enable "man-in-the-middle" attack </t>
  </si>
  <si>
    <t>Back-end servers</t>
  </si>
  <si>
    <t>Abuse of privileges by staff (insider attack)</t>
  </si>
  <si>
    <t>Unauthorised internet access to the server (enabled for example by backdoors, unpatched system software vulnerabilities, SQL attacks or other means)</t>
  </si>
  <si>
    <t>Unauthorised physical access to the server (conducted by for example USB sticks or other media connecting 
to the server)</t>
  </si>
  <si>
    <t>Attack on back-end server stops it functioning, for example it prevents it from interacting with vehicles and 
providing services they rely on</t>
  </si>
  <si>
    <t>Loss of information in the cloud. Sensitive data may be lost due to attacks or accidents when data is 
stored by third-party cloud service providers</t>
  </si>
  <si>
    <t xml:space="preserve">Information breach by unintended sharing of data (e.g. admin errors, storing data in servers in garages) </t>
  </si>
  <si>
    <t>Unintended human actions</t>
  </si>
  <si>
    <t>Defined security procedures are not followed</t>
  </si>
  <si>
    <t>Physical loss of data loss</t>
  </si>
  <si>
    <t xml:space="preserve">Damage caused by a third party. Sensitive data may be lost or compromised due to physical damages in 
cases of traffic accident or theft </t>
  </si>
  <si>
    <t>Loss from DRM (digital right management) conflicts. User data may be deleted due to DRM issues</t>
  </si>
  <si>
    <t>The (integrity of) sensitive data may be lost due to IT components wear and tear, causing potential cascading issues (in case of key alteration, for example)</t>
  </si>
  <si>
    <t>Guideline Step 4 Attack Path Identification</t>
  </si>
  <si>
    <r>
      <rPr>
        <b/>
        <sz val="11"/>
        <color theme="1"/>
        <rFont val="Calibri"/>
        <family val="2"/>
        <scheme val="minor"/>
      </rPr>
      <t xml:space="preserve">Attack path: </t>
    </r>
    <r>
      <rPr>
        <sz val="11"/>
        <color theme="1"/>
        <rFont val="Calibri"/>
        <family val="2"/>
        <scheme val="minor"/>
      </rPr>
      <t>attack set of deliberate actions to realize a threat scenario</t>
    </r>
  </si>
  <si>
    <t>ENISA Attack List</t>
  </si>
  <si>
    <t>UN ECE 155 Attack List</t>
  </si>
  <si>
    <t>Attack Scenarios</t>
  </si>
  <si>
    <t>Severity</t>
  </si>
  <si>
    <t>Vulnerable Item</t>
  </si>
  <si>
    <t>Highl Level Vulnerability</t>
  </si>
  <si>
    <t>Example of vulnerability or attack method</t>
  </si>
  <si>
    <r>
      <rPr>
        <b/>
        <sz val="11"/>
        <rFont val="Calibri"/>
        <family val="2"/>
        <scheme val="minor"/>
      </rPr>
      <t>1. Vulnerability exploit in a communication stack:</t>
    </r>
    <r>
      <rPr>
        <sz val="11"/>
        <rFont val="Calibri"/>
        <family val="2"/>
        <scheme val="minor"/>
      </rPr>
      <t xml:space="preserve"> exploitation of a vulnerability in a communication stack of an in-vehicle network (e.g. no protection mechanism against replay attacks, lack of uthentication, etc.) can lead to severe issues such as critical ECU reprogramming and taking control the vehicle over the Controller Area Network (CAN bus). </t>
    </r>
  </si>
  <si>
    <t>Back-end servers related to vehicles in the field</t>
  </si>
  <si>
    <t>1. Back-end servers used as means to attack a vehicle or extract data.</t>
  </si>
  <si>
    <t>1.1 Abuse of privileges by staff (insider attack)</t>
  </si>
  <si>
    <t>1.2 Unautorized internet access to the server (enabled for example by backdoors,unpatched system software vulnerabilities, SQL attacks or other means)</t>
  </si>
  <si>
    <r>
      <rPr>
        <b/>
        <sz val="11"/>
        <rFont val="Calibri"/>
        <family val="2"/>
        <scheme val="minor"/>
      </rPr>
      <t xml:space="preserve">2. Mobile car application being hacked/attacked allowing access to the car: </t>
    </r>
    <r>
      <rPr>
        <sz val="11"/>
        <rFont val="Calibri"/>
        <family val="2"/>
        <scheme val="minor"/>
      </rPr>
      <t xml:space="preserve">by hacking the mobile application, an attacker could order a car to drive him somewhere although he is not allowed to do so. </t>
    </r>
  </si>
  <si>
    <t>1.3 Unauthorized physical access to the server (conducted by for examle USB sticks or other media connecting to the server)</t>
  </si>
  <si>
    <t>2. Services from back back-end server being disrupted, affecting the operation of a vehicle</t>
  </si>
  <si>
    <t>2.1 Attack on back-end server stops it functioning, for example it prevents from interacting with vehicles and providing services tey rely on</t>
  </si>
  <si>
    <r>
      <rPr>
        <b/>
        <sz val="11"/>
        <rFont val="Calibri"/>
        <family val="2"/>
        <scheme val="minor"/>
      </rPr>
      <t>3. Attack on remote servers to influence car behaviours:</t>
    </r>
    <r>
      <rPr>
        <sz val="11"/>
        <rFont val="Calibri"/>
        <family val="2"/>
        <scheme val="minor"/>
      </rPr>
      <t xml:space="preserve"> several attack scenarios exist regarding remote servers. For instance, an attacker could compromise map data with the aim to affect plausibility checks, or even alter data on traffic conditions to change the current car itinerary resulting in an inefficient service.</t>
    </r>
  </si>
  <si>
    <t>3. Vehicle related data held on back-end servers being lost or compromised ("data breach")</t>
  </si>
  <si>
    <t>3.1 Abuse of privileges by staff (insider attack)</t>
  </si>
  <si>
    <t>3.2 Loss of information in the cloud. Sensiteve data may be lost due to attacks or accidents when data is stored by third-party cloud service providers.</t>
  </si>
  <si>
    <r>
      <t>4. Fake communication unit to compromise telematics unit and deploy rogue firmware:</t>
    </r>
    <r>
      <rPr>
        <sz val="11"/>
        <rFont val="Calibri"/>
        <family val="2"/>
        <scheme val="minor"/>
      </rPr>
      <t xml:space="preserve"> use of malicious communication unit, such as Base Transceiver Station (BTS), Wi-Fi router, RSU, with the objective to spread a malware or just disrupting the infrastructure communications. </t>
    </r>
  </si>
  <si>
    <t>3.3 Unauthorized internet access to the server (enabled for example by backdoors, unpatched system software vulnerabilities, SQL attacks or other means)</t>
  </si>
  <si>
    <t xml:space="preserve">3.4 Unauthorized physical access to the server (conducted for example by USB sticks or other media connecting to the server) </t>
  </si>
  <si>
    <r>
      <t>5. Large scale deployment of rogue firmware after hacking OEM back-end servers:</t>
    </r>
    <r>
      <rPr>
        <sz val="11"/>
        <rFont val="Calibri"/>
        <family val="2"/>
        <scheme val="minor"/>
      </rPr>
      <t xml:space="preserve"> penetration of OEM back-end servers with the aim to initiate malicious firmware updates could lead to devastating results as this kind of attacks is highly-scalable.</t>
    </r>
  </si>
  <si>
    <t>3.5 Information breach by unintended sharing of data (e.g. admin errors)</t>
  </si>
  <si>
    <t>Vehicle Communication channels</t>
  </si>
  <si>
    <t>4. Spoofing of messages or data received by tge vehicle</t>
  </si>
  <si>
    <t>4.1 Spoofing of messages by impersonation (e.g. 802.11p V2X during platooning, GNSS messages, etc.)</t>
  </si>
  <si>
    <r>
      <t>6. Hacking an RSU with the aim to spread wrong traffic and safety messages:</t>
    </r>
    <r>
      <rPr>
        <sz val="11"/>
        <rFont val="Calibri"/>
        <family val="2"/>
        <scheme val="minor"/>
      </rPr>
      <t xml:space="preserve"> as RSUs constitute an important part of the autonomous vehicles’ ecosystem, they could be the target of hackers in order to create traffic jams or other kind of disruptions.</t>
    </r>
  </si>
  <si>
    <r>
      <rPr>
        <b/>
        <sz val="11"/>
        <color rgb="FFFF0000"/>
        <rFont val="Calibri"/>
        <family val="2"/>
        <scheme val="minor"/>
      </rPr>
      <t>HIGH</t>
    </r>
    <r>
      <rPr>
        <sz val="11"/>
        <color theme="1"/>
        <rFont val="Calibri"/>
        <family val="2"/>
        <scheme val="minor"/>
      </rPr>
      <t xml:space="preserve"> - </t>
    </r>
    <r>
      <rPr>
        <b/>
        <sz val="11"/>
        <color theme="5"/>
        <rFont val="Calibri"/>
        <family val="2"/>
        <scheme val="minor"/>
      </rPr>
      <t>MEDIUM</t>
    </r>
  </si>
  <si>
    <t xml:space="preserve">4.2 Sybil attack (in order to spoof other vehicles there are many vehicles on the road) </t>
  </si>
  <si>
    <t>5. Communication channels used to conduct unauthorized manipulation, deletion ir other amendments to vehicle held code/data</t>
  </si>
  <si>
    <t>5.1 Communications channels permit code injection, for example tampered software binary might be injected into the communication stream</t>
  </si>
  <si>
    <r>
      <t>7. Rogue vehicle sending wrong information through V2V interfaces:</t>
    </r>
    <r>
      <rPr>
        <sz val="11"/>
        <rFont val="Calibri"/>
        <family val="2"/>
        <scheme val="minor"/>
      </rPr>
      <t xml:space="preserve"> vehicles unknown from the infrastructure (e.g. counterfeit cars) that are deployed to decrease the safety level by sending wrong information about traffic conditions and other functionalities (i.e. fake information with the aim to update map data).</t>
    </r>
  </si>
  <si>
    <t>5.2 Communications channels permit manipulate of vehicle held data/code</t>
  </si>
  <si>
    <t xml:space="preserve">5.3 Communications channels permit overwrite of vehicle held data/code </t>
  </si>
  <si>
    <r>
      <rPr>
        <b/>
        <sz val="11"/>
        <rFont val="Calibri"/>
        <family val="2"/>
        <scheme val="minor"/>
      </rPr>
      <t xml:space="preserve">8. Sensor fooling by adversarial perturbation: </t>
    </r>
    <r>
      <rPr>
        <sz val="11"/>
        <rFont val="Calibri"/>
        <family val="2"/>
        <scheme val="minor"/>
      </rPr>
      <t xml:space="preserve">attack scenarios to disrupt the sensors’ proper functioning by different means depending on the targeted sensor (e.g. flash the camera, relay the light waves from the LiDAR). </t>
    </r>
  </si>
  <si>
    <r>
      <rPr>
        <b/>
        <sz val="11"/>
        <color theme="5"/>
        <rFont val="Calibri"/>
        <family val="2"/>
        <scheme val="minor"/>
      </rPr>
      <t>MEDIUM</t>
    </r>
    <r>
      <rPr>
        <sz val="11"/>
        <color theme="1"/>
        <rFont val="Calibri"/>
        <family val="2"/>
        <scheme val="minor"/>
      </rPr>
      <t xml:space="preserve"> - </t>
    </r>
    <r>
      <rPr>
        <b/>
        <sz val="11"/>
        <color theme="9" tint="-0.249977111117893"/>
        <rFont val="Calibri"/>
        <family val="2"/>
        <scheme val="minor"/>
      </rPr>
      <t>LOW</t>
    </r>
  </si>
  <si>
    <t xml:space="preserve">5.4 Communications channels permit erasure of vehicle held data/code </t>
  </si>
  <si>
    <t xml:space="preserve">5.5 Communications channels permit introduction of data/code to the vehicle (write data code) </t>
  </si>
  <si>
    <r>
      <rPr>
        <b/>
        <sz val="11"/>
        <rFont val="Calibri"/>
        <family val="2"/>
        <scheme val="minor"/>
      </rPr>
      <t xml:space="preserve">9. Communication jamming: </t>
    </r>
    <r>
      <rPr>
        <sz val="11"/>
        <rFont val="Calibri"/>
        <family val="2"/>
        <scheme val="minor"/>
      </rPr>
      <t xml:space="preserve">producing radio interferences to disrupt wireless networks so the vehicles cannot emit or receive V2X messages. </t>
    </r>
  </si>
  <si>
    <t>6. Communication channels permit untrusted/unreliable messages to be accepted or are vulnerable to session hijaking/replay attacks</t>
  </si>
  <si>
    <t>6.1 Accepting information from un unreliable or untruted source</t>
  </si>
  <si>
    <t>6.2 Man in the middle attack/ session hijacking</t>
  </si>
  <si>
    <r>
      <rPr>
        <b/>
        <sz val="11"/>
        <rFont val="Calibri"/>
        <family val="2"/>
        <scheme val="minor"/>
      </rPr>
      <t>10. GNSS spoofing:</t>
    </r>
    <r>
      <rPr>
        <sz val="11"/>
        <rFont val="Calibri"/>
        <family val="2"/>
        <scheme val="minor"/>
      </rPr>
      <t xml:space="preserve"> by replacing GNSS signals, an attacker can fool a third-party service into thinking that the vehicle is elsewhere in either time or location. This can lead to accident or vehicle theft.</t>
    </r>
  </si>
  <si>
    <t>6.3 Replay attack, for example an attack against a communication gateway allows the hacker to downngrade software of an ECU or firmware of the gateway</t>
  </si>
  <si>
    <t>7. Information can be readily disclosed. For example, through eavesdropping on 
communications or through allowing unauthorized access to sensitive files or folders</t>
  </si>
  <si>
    <t>7.1 Interception of information / interfering radiations / monitoring communications</t>
  </si>
  <si>
    <r>
      <rPr>
        <b/>
        <sz val="11"/>
        <rFont val="Calibri"/>
        <family val="2"/>
        <scheme val="minor"/>
      </rPr>
      <t>11. Blocking critical messages at automation level 4:</t>
    </r>
    <r>
      <rPr>
        <sz val="11"/>
        <rFont val="Calibri"/>
        <family val="2"/>
        <scheme val="minor"/>
      </rPr>
      <t xml:space="preserve"> an attacker can block critical messages, such as Denial of a Service (DoS) attack, and prevent the semi-autonomous vehicle (or driver) from reacting appropriately to the situation (e.g. apply the brakes, warn the driver that he needs to take control of the vehicle, etc.). </t>
    </r>
  </si>
  <si>
    <t>7.2 Gaining unauthorized access to files or data</t>
  </si>
  <si>
    <t>8. Denial of service attacks via communication channels to disrupt vehicle functions</t>
  </si>
  <si>
    <t>8.1 Sending a large number of garbage data to vehicle 
information system, so that it is unable to provide services in the normal manner</t>
  </si>
  <si>
    <t>8.2 Black hole attack, in order to disrupt communication between vehicles the attacker is able to block messages between the vehicles</t>
  </si>
  <si>
    <t>9. An unprivileged user is able to gain privileged access to vehicle systems</t>
  </si>
  <si>
    <t>9.1 An unprivileged user is able to gain privileged access, for example root access</t>
  </si>
  <si>
    <t>10. Viruses embedded in communication media are able to infect vehicle systems</t>
  </si>
  <si>
    <t>10.1 Virus embedded in communication media infects vehicle systems</t>
  </si>
  <si>
    <t>11. Messages received by the vehicle (for example X2V or diagnostic messages), or 
transmitted within it, contain
malicious content</t>
  </si>
  <si>
    <t xml:space="preserve">11.1 Malicious internal (e.g. CAN) messages </t>
  </si>
  <si>
    <t xml:space="preserve">11.2 Malicious V2X messages, e.g. infrastructure to vehicle or vehicle-vehicle messages (e.g. CAM, DENM) </t>
  </si>
  <si>
    <t>11.3 Malicious diagnostic messages</t>
  </si>
  <si>
    <t xml:space="preserve">11.4 Malicious proprietary messages (e.g. those normally sent from OEM or component/system/function supplier) </t>
  </si>
  <si>
    <t>Update procedures</t>
  </si>
  <si>
    <t>12. Misuse or compromise of update procedures</t>
  </si>
  <si>
    <t xml:space="preserve">12.1 Compromise of over the air software update procedures.  This includes fabricating the system update program or firmware </t>
  </si>
  <si>
    <t>12.2 Compromise of local/physical software update procedures. This includes fabricating the system update program or firmware</t>
  </si>
  <si>
    <t>12.3 The software is manipulated before the update process (and is therefore corrupted), although the update process is intact</t>
  </si>
  <si>
    <t xml:space="preserve">12.4 Compromise of cryptographic keys of the software 
provider to allow invalid update </t>
  </si>
  <si>
    <t>13. It is possible to deny legitimate updates</t>
  </si>
  <si>
    <t xml:space="preserve">13.1 Denial of Service attack against update server or network to prevent rollout of critical software updates and/or unlock of customer specific features </t>
  </si>
  <si>
    <t>15. Legitimate actors are able to take actions that would unwittingly facilitate a cyber-attack</t>
  </si>
  <si>
    <t xml:space="preserve">15.1 Innocent victim (e.g. owner, operator or maintenance engineer) being tricked into taking an action to unintentionally load malware or enable an attack </t>
  </si>
  <si>
    <t>15.2 Defined security procedures are not followed</t>
  </si>
  <si>
    <t>Vehicle external conectivity and connections</t>
  </si>
  <si>
    <t>16. Manipulation of the connectivity of vehicle 
functions enables a cyber-attack, this can include telematics; systems that permit
remote operations; and systems using short range wireless communications</t>
  </si>
  <si>
    <t>16.1 Manipulation of functions designed to remotely operate systems, such as remote key, immobilizer, and charging pile</t>
  </si>
  <si>
    <t>16.2 Manipulation of vehicle telematics (e.g. manipulate temperature measurement of sensitive goods, remotely unlock cargo doors)</t>
  </si>
  <si>
    <t xml:space="preserve">16.3 Interference with short range wireless systems or sensors </t>
  </si>
  <si>
    <t xml:space="preserve">17.Hosted 3rd party software, e.g. entertainment applications, used as a means to attack vehicle systems </t>
  </si>
  <si>
    <t>17.1 Corrupted applications, or those with poor software security, used as a method to attack vehicle systems</t>
  </si>
  <si>
    <t>18. Devices connected to external interfaces e.g. USB ports, OBD port, used as a means to attack vehicle systems</t>
  </si>
  <si>
    <t>18.1 External interfaces such as USB or other ports used 
as a point of attack, for example through code injection</t>
  </si>
  <si>
    <t xml:space="preserve">18.2 Media infected with a virus connected to a vehicle system </t>
  </si>
  <si>
    <t>18.3 Diagnostic access (e.g. dongles in OBD port) used to facilitate an attack, e.g. manipulate vehicle parameters (directly or indirectly)</t>
  </si>
  <si>
    <t>Vehicle data/ code</t>
  </si>
  <si>
    <t>19. Extraction of vehicle data/code</t>
  </si>
  <si>
    <t>19.1 Extraction of copyright or proprietary software from vehicle systems (product piracy)</t>
  </si>
  <si>
    <t>19.2 Unauthorized access to the owner’s privacy information such as personal identity, payment account information, address book information, location information, vehicle’s electronic ID, etc.</t>
  </si>
  <si>
    <t xml:space="preserve">19.3 Extraction of cryptographic keys </t>
  </si>
  <si>
    <t>20.Manipulation of vehicle data/code</t>
  </si>
  <si>
    <t>20.1 Illegal/unauthorized changes to vehicle’s electronic ID</t>
  </si>
  <si>
    <t xml:space="preserve">20.2 Identity fraud. For example, if a user wants to display another identity when communicating with toll systems, manufacturer backend </t>
  </si>
  <si>
    <t>20.3 Action to circumvent monitoring systems (e.g. hacking/ tampering/ blocking of messages such as ODR Tracker data, or number of runs)</t>
  </si>
  <si>
    <t xml:space="preserve">20.4 Data manipulation to falsify vehicle’s driving data (e.g. mileage, driving speed, driving directions, etc.) </t>
  </si>
  <si>
    <t>20.5 Unauthorized changes to system diagnostic data</t>
  </si>
  <si>
    <t xml:space="preserve">21. Erasure of data/code </t>
  </si>
  <si>
    <t xml:space="preserve">21.1 Unauthorized deletion/manipulation of system event logs </t>
  </si>
  <si>
    <t>22. Introduction of malware</t>
  </si>
  <si>
    <t xml:space="preserve">22.2 Introduce malicious software or malicious software activity </t>
  </si>
  <si>
    <t>23. Introduction of new software or overwrite existing software</t>
  </si>
  <si>
    <t>23.1 Fabrication of software of the vehicle control system or information system</t>
  </si>
  <si>
    <t>24. Disruption of systems or 
operations</t>
  </si>
  <si>
    <t>24.1 Denial of service, for example this may be triggered on the internal network by flooding a CAN bus, or by provoking faults on an ECU via a high rate of messaging</t>
  </si>
  <si>
    <t>25. Manipulation of vehicle parameters</t>
  </si>
  <si>
    <t>25.1 Unauthorized access of falsify the configuration parameters of vehicle’s key functions, such as brake data, airbag deployed threshold, etc.</t>
  </si>
  <si>
    <t>25.2 Unauthorized access of falsify the charging parameters, such as charging voltage, charging power, battery temperature, etc.</t>
  </si>
  <si>
    <t>Insuficient protection</t>
  </si>
  <si>
    <t xml:space="preserve">26. Cryptographic technologies be compromised or are insufficiently applied </t>
  </si>
  <si>
    <t>26.1 Combination of short encryption keys and long period of validity enables attacker to break encryption</t>
  </si>
  <si>
    <t xml:space="preserve">26.2 Insufficient use of cryptographic algorithms to protect sensitive systems </t>
  </si>
  <si>
    <t xml:space="preserve">26.3 Using already or soon to be deprecated cryptographic algorithms </t>
  </si>
  <si>
    <t xml:space="preserve">27. Parts or supplies could be compromised to permit vehicles to be attacked  </t>
  </si>
  <si>
    <t>27.1 Hardware or software, engineered to enable an attack or fails to meet design criteria to stop an attack</t>
  </si>
  <si>
    <t>28. Software or hardware development permits vulnerabilities</t>
  </si>
  <si>
    <t xml:space="preserve">28.1 Software bugs. The presence of software bugs can be a basis for potential exploitable vulnerabilities. This is particularly true if software has not been tested to verify that known bad code/bugs is not present and reduce the risk of unknown bad code/bugs being present </t>
  </si>
  <si>
    <t xml:space="preserve">28.2 Using remainders from development (e.g. debug ports, JTAG ports, microprocessors, development certificates, developer passwords, …) can permit access to ECUs or permit attackers to gain higher privileges </t>
  </si>
  <si>
    <t>29. Network design introduces vulnerabilities</t>
  </si>
  <si>
    <t xml:space="preserve">29.1 Superfluous internet ports left open, providing access to network systems </t>
  </si>
  <si>
    <t xml:space="preserve">29.2 Circumvent network separation to gain control. Specific example is the use of unprotected gateways, or access points (such as truck-trailer gateways), to circumvent protections and gain access to other network segments to perform malicious acts, such as sending arbitrary CAN bus messages </t>
  </si>
  <si>
    <t>31. Unintended transfer of data can occur</t>
  </si>
  <si>
    <t xml:space="preserve">31.1 Information breach. Personal data may be leaked when the car changes user (e.g. is sold or is used as hire vehicle with new hirers) </t>
  </si>
  <si>
    <t>32. Physical manipulation of systems can enable an attack</t>
  </si>
  <si>
    <t xml:space="preserve">32.1 Manipulation of electronic hardware, e.g. unauthorized electronic hardware added to a vehicle to enable "man-in-the-middle" attack Replacement of authorized electronic hardware (e.g., sensors) with unauthorized electronic hardware Manipulation of the information collected by a sensor (for example, using a magnet to tamper with the Hall effect sensor connected to the gearbox) </t>
  </si>
  <si>
    <t>Guideline Step 5 Attack Feasibility Rating</t>
  </si>
  <si>
    <r>
      <rPr>
        <b/>
        <sz val="11"/>
        <color theme="1"/>
        <rFont val="Calibri"/>
        <family val="2"/>
        <scheme val="minor"/>
      </rPr>
      <t xml:space="preserve">Attack path: </t>
    </r>
    <r>
      <rPr>
        <sz val="11"/>
        <color theme="1"/>
        <rFont val="Calibri"/>
        <family val="2"/>
        <scheme val="minor"/>
      </rPr>
      <t>attribute of an attack path describing the ease of successfully carrying out the corresponding set of actions</t>
    </r>
  </si>
  <si>
    <t>Attack Feasibility Rating (Attack Potential Approach)</t>
  </si>
  <si>
    <t>Attack Feasibility Rating (Attack Vector Approach</t>
  </si>
  <si>
    <t>ISO/SAE 21434:2021 --- Table G.1 — Elapsed time ---</t>
  </si>
  <si>
    <t>ISO/SAE 21434:2021 --- Table G.9 — Attack vector-based approach ---</t>
  </si>
  <si>
    <t>Parameter</t>
  </si>
  <si>
    <t>Values</t>
  </si>
  <si>
    <t>Explanation</t>
  </si>
  <si>
    <t xml:space="preserve">Attack feasibility rating </t>
  </si>
  <si>
    <t>Criteria</t>
  </si>
  <si>
    <t>Elapsed Time</t>
  </si>
  <si>
    <t>&lt;= 1 day</t>
  </si>
  <si>
    <t>The elapsed time include the time to identify a vulnerability and develop and successfully apply an exploit.</t>
  </si>
  <si>
    <r>
      <rPr>
        <b/>
        <sz val="11"/>
        <color theme="1"/>
        <rFont val="Calibri"/>
        <family val="2"/>
        <scheme val="minor"/>
      </rPr>
      <t>Network:</t>
    </r>
    <r>
      <rPr>
        <sz val="11"/>
        <color theme="1"/>
        <rFont val="Calibri"/>
        <family val="2"/>
        <scheme val="minor"/>
      </rPr>
      <t xml:space="preserve">
Potential attack path is bound to network stack without any limitation.
EXAMPLE 1:  Cellular network connection making the ECU directly con-nected and accessible on the internet.</t>
    </r>
  </si>
  <si>
    <r>
      <rPr>
        <b/>
        <sz val="11"/>
        <color theme="1"/>
        <rFont val="Calibri"/>
        <family val="2"/>
        <scheme val="minor"/>
      </rPr>
      <t>Adjacent:</t>
    </r>
    <r>
      <rPr>
        <sz val="11"/>
        <color theme="1"/>
        <rFont val="Calibri"/>
        <family val="2"/>
        <scheme val="minor"/>
      </rPr>
      <t xml:space="preserve">
Potential attack path is bound to network stack; however, the connection is limited physically or logically.
EXAMPLE 2  Bluetooth interface, virtual private network connection.</t>
    </r>
  </si>
  <si>
    <r>
      <rPr>
        <b/>
        <sz val="11"/>
        <color theme="1"/>
        <rFont val="Calibri"/>
        <family val="2"/>
        <scheme val="minor"/>
      </rPr>
      <t>Local:</t>
    </r>
    <r>
      <rPr>
        <sz val="11"/>
        <color theme="1"/>
        <rFont val="Calibri"/>
        <family val="2"/>
        <scheme val="minor"/>
      </rPr>
      <t xml:space="preserve">
Potential attack path is not bound to network stack and threat agents require direct access to the item for realizing the attack path.
EXAMPLE 3  Universal serial bus mass storage device, memory card.</t>
    </r>
  </si>
  <si>
    <r>
      <rPr>
        <b/>
        <sz val="11"/>
        <color theme="1"/>
        <rFont val="Calibri"/>
        <family val="2"/>
        <scheme val="minor"/>
      </rPr>
      <t>Physical:</t>
    </r>
    <r>
      <rPr>
        <sz val="11"/>
        <color theme="1"/>
        <rFont val="Calibri"/>
        <family val="2"/>
        <scheme val="minor"/>
      </rPr>
      <t xml:space="preserve">
Threat agents require physical access to realize the attack path.</t>
    </r>
  </si>
  <si>
    <t>&gt; 6 months</t>
  </si>
  <si>
    <t>ISO/SAE 21434:2021 --- Table G.2 — Specialist expertise ---</t>
  </si>
  <si>
    <t>Expertise</t>
  </si>
  <si>
    <t>Layman</t>
  </si>
  <si>
    <r>
      <t xml:space="preserve">Unknowledgeable compared to experts or proficient person, with no particular expertise.
</t>
    </r>
    <r>
      <rPr>
        <b/>
        <sz val="11"/>
        <color theme="1"/>
        <rFont val="Calibri"/>
        <family val="2"/>
        <scheme val="minor"/>
      </rPr>
      <t>Example</t>
    </r>
    <r>
      <rPr>
        <sz val="11"/>
        <color theme="1"/>
        <rFont val="Calibri"/>
        <family val="2"/>
        <scheme val="minor"/>
      </rPr>
      <t>: Ordinary person using step by step descriptions of an attack that is publicly available.</t>
    </r>
  </si>
  <si>
    <r>
      <t xml:space="preserve">Knowledgeable in that they are familiar with the security behavior of the product or system type.
</t>
    </r>
    <r>
      <rPr>
        <b/>
        <sz val="11"/>
        <color theme="1"/>
        <rFont val="Calibri"/>
        <family val="2"/>
        <scheme val="minor"/>
      </rPr>
      <t>Example:</t>
    </r>
    <r>
      <rPr>
        <sz val="11"/>
        <color theme="1"/>
        <rFont val="Calibri"/>
        <family val="2"/>
        <scheme val="minor"/>
      </rPr>
      <t xml:space="preserve"> Experienced owner, ordinary technician knowing simple and popular attacks like odometer tuning, installation of counterfeit parts</t>
    </r>
  </si>
  <si>
    <r>
      <t xml:space="preserve">Familiar with the underlying algorithms, protocols, hardware, structures, security behavior, principles and concepts of security employed, techniques and tools for the definition of new attacks, cryptpgraphy,classical attacks for the product type, attack methods, etc. implemented in the product or system type.
</t>
    </r>
    <r>
      <rPr>
        <b/>
        <sz val="11"/>
        <color theme="1"/>
        <rFont val="Calibri"/>
        <family val="2"/>
        <scheme val="minor"/>
      </rPr>
      <t>Example:</t>
    </r>
    <r>
      <rPr>
        <sz val="11"/>
        <color theme="1"/>
        <rFont val="Calibri"/>
        <family val="2"/>
        <scheme val="minor"/>
      </rPr>
      <t xml:space="preserve"> Experienced technician or engineer.</t>
    </r>
  </si>
  <si>
    <t>Multiple Experts</t>
  </si>
  <si>
    <r>
      <t xml:space="preserve">Is introduced to allow for a situation, where different fields of expertise are required at an expert level for distinct steps of an attack.
</t>
    </r>
    <r>
      <rPr>
        <b/>
        <sz val="11"/>
        <color theme="1"/>
        <rFont val="Calibri"/>
        <family val="2"/>
        <scheme val="minor"/>
      </rPr>
      <t>Example:</t>
    </r>
    <r>
      <rPr>
        <sz val="11"/>
        <color theme="1"/>
        <rFont val="Calibri"/>
        <family val="2"/>
        <scheme val="minor"/>
      </rPr>
      <t xml:space="preserve"> Multiple highly experienced engineers who have expertise in different field, and which are required at an expert level for distinct steps of attack.</t>
    </r>
  </si>
  <si>
    <t>ISO/SAE 21434:2021 --- Table G.3 — Knowledge of the item or component ---</t>
  </si>
  <si>
    <t>Knowledge of the item (or component)</t>
  </si>
  <si>
    <t>Public information</t>
  </si>
  <si>
    <r>
      <t xml:space="preserve">Public Information concerning the item or component (e.g. as gained from internet)
</t>
    </r>
    <r>
      <rPr>
        <b/>
        <sz val="11"/>
        <color theme="1"/>
        <rFont val="Calibri"/>
        <family val="2"/>
        <scheme val="minor"/>
      </rPr>
      <t>Example:</t>
    </r>
    <r>
      <rPr>
        <sz val="11"/>
        <color theme="1"/>
        <rFont val="Calibri"/>
        <family val="2"/>
        <scheme val="minor"/>
      </rPr>
      <t xml:space="preserve"> Information and documents published on the product homepage or on an internet forum.</t>
    </r>
  </si>
  <si>
    <r>
      <t xml:space="preserve">Restricted information concerning the item or component (e.g. knowledge that is controlled within the developer organisation and shared with other organisation under as non disclosure agreement).
</t>
    </r>
    <r>
      <rPr>
        <b/>
        <sz val="11"/>
        <color theme="1"/>
        <rFont val="Calibri"/>
        <family val="2"/>
        <scheme val="minor"/>
      </rPr>
      <t>Example:</t>
    </r>
    <r>
      <rPr>
        <sz val="11"/>
        <color theme="1"/>
        <rFont val="Calibri"/>
        <family val="2"/>
        <scheme val="minor"/>
      </rPr>
      <t xml:space="preserve"> Internal documentation shared between manufacturer and supplier, requirements and design specification</t>
    </r>
  </si>
  <si>
    <r>
      <t xml:space="preserve">Confidential information about the item or component (e.g., knowledge that is shared netwwen discrete teams within the developer organization, access to which is constrained only to members of the specified teams)
</t>
    </r>
    <r>
      <rPr>
        <b/>
        <sz val="11"/>
        <color theme="1"/>
        <rFont val="Calibri"/>
        <family val="2"/>
        <scheme val="minor"/>
      </rPr>
      <t>Example:</t>
    </r>
    <r>
      <rPr>
        <sz val="11"/>
        <color theme="1"/>
        <rFont val="Calibri"/>
        <family val="2"/>
        <scheme val="minor"/>
      </rPr>
      <t xml:space="preserve"> Immobilizer-related information, software source code.</t>
    </r>
  </si>
  <si>
    <r>
      <t xml:space="preserve">Strictly confidential information about the item or component (e.g.,knowledge that is known by only a few individuals, access to which is very tightly controlled on a strict need to know basis and individually undertaking).
</t>
    </r>
    <r>
      <rPr>
        <b/>
        <sz val="11"/>
        <color theme="1"/>
        <rFont val="Calibri"/>
        <family val="2"/>
        <scheme val="minor"/>
      </rPr>
      <t>Example:</t>
    </r>
    <r>
      <rPr>
        <sz val="11"/>
        <color theme="1"/>
        <rFont val="Calibri"/>
        <family val="2"/>
        <scheme val="minor"/>
      </rPr>
      <t xml:space="preserve"> Customer specific calibrations or memory maps documented internally by the manufacturer and/or supplier.</t>
    </r>
  </si>
  <si>
    <t>ISO/SAE 21434:2021 --- Table G.4 — Window of opportunity ---</t>
  </si>
  <si>
    <t xml:space="preserve">Window of Opportunity </t>
  </si>
  <si>
    <r>
      <t xml:space="preserve">High availability via public/untrusted networks without any time limitation (i.e, asset is always accessible). Remote access without physical presence or time limitation as well as unlimited physical access to the item or component.
</t>
    </r>
    <r>
      <rPr>
        <b/>
        <sz val="11"/>
        <color theme="1"/>
        <rFont val="Calibri"/>
        <family val="2"/>
        <scheme val="minor"/>
      </rPr>
      <t>Example:</t>
    </r>
    <r>
      <rPr>
        <sz val="11"/>
        <color theme="1"/>
        <rFont val="Calibri"/>
        <family val="2"/>
        <scheme val="minor"/>
      </rPr>
      <t xml:space="preserve"> Attack is carried out remotely (e.g., vehicle-to-anything or cellular interfaces) without need for any preconditions.</t>
    </r>
  </si>
  <si>
    <t>Easy</t>
  </si>
  <si>
    <r>
      <t xml:space="preserve">High availability and limited access time. Remote access without physical presence, as well as limited physical access to the item or component,
</t>
    </r>
    <r>
      <rPr>
        <b/>
        <sz val="11"/>
        <color theme="1"/>
        <rFont val="Calibri"/>
        <family val="2"/>
        <scheme val="minor"/>
      </rPr>
      <t>Example:</t>
    </r>
    <r>
      <rPr>
        <sz val="11"/>
        <color theme="1"/>
        <rFont val="Calibri"/>
        <family val="2"/>
        <scheme val="minor"/>
      </rPr>
      <t xml:space="preserve"> Attacker enters an unlocked car and got access to exposed physical interface, e.g., physical access via on-board diagnostics port, or a remote attack that requires the vehicle standing still.</t>
    </r>
  </si>
  <si>
    <r>
      <t xml:space="preserve">Low availability of the item or component. Limited physical and/or logical access.Physical access to the vehicle interior or exterior without using any special tools.
</t>
    </r>
    <r>
      <rPr>
        <b/>
        <sz val="11"/>
        <color theme="1"/>
        <rFont val="Calibri"/>
        <family val="2"/>
        <scheme val="minor"/>
      </rPr>
      <t>Example:</t>
    </r>
    <r>
      <rPr>
        <sz val="11"/>
        <color theme="1"/>
        <rFont val="Calibri"/>
        <family val="2"/>
        <scheme val="minor"/>
      </rPr>
      <t xml:space="preserve"> Physically opening screws of an ECU to access deep internals to manipulate flash memory.</t>
    </r>
  </si>
  <si>
    <r>
      <t xml:space="preserve">Very low availability of the item or component. Impractical level of access to the item or component to perform the attack.
</t>
    </r>
    <r>
      <rPr>
        <b/>
        <sz val="11"/>
        <color theme="1"/>
        <rFont val="Calibri"/>
        <family val="2"/>
        <scheme val="minor"/>
      </rPr>
      <t>Example</t>
    </r>
    <r>
      <rPr>
        <sz val="11"/>
        <color theme="1"/>
        <rFont val="Calibri"/>
        <family val="2"/>
        <scheme val="minor"/>
      </rPr>
      <t>: There are typically (statistically) no sufficient opportunity window to perform an attack.</t>
    </r>
  </si>
  <si>
    <t>ISO/SAE 21434:2021 --- Table G.5 — Equipment ---</t>
  </si>
  <si>
    <t>Equipment</t>
  </si>
  <si>
    <r>
      <t xml:space="preserve">Equipment is readily available to the attacker, wither for the identification of a vulnerability or to mount an attack. This equipment may be a part of the product itself (e.g., a debugger in an operating system), or can be readily obtained(e.g., internet sources, protocol analyzer or simple attack scripts).
</t>
    </r>
    <r>
      <rPr>
        <b/>
        <sz val="11"/>
        <color theme="1"/>
        <rFont val="Calibri"/>
        <family val="2"/>
        <scheme val="minor"/>
      </rPr>
      <t>Example</t>
    </r>
    <r>
      <rPr>
        <sz val="11"/>
        <color theme="1"/>
        <rFont val="Calibri"/>
        <family val="2"/>
        <scheme val="minor"/>
      </rPr>
      <t>: Laptop, CAN adapter, on-board diagnostic dongles, ordinary tools(screwdriver, soldering iron, pliers)</t>
    </r>
  </si>
  <si>
    <r>
      <t xml:space="preserve">Equipment is not readily available to the attacker but can be acquired without undue effort. This can include purchase of moderate amounts of equipment (e.g., power analysis tools, use of hundred of PCs linked across the internet would fall into this category), or development of more extensive attacks scripts or programs. If clearly different test benches consisting of specialized equipment are required for distinct steps for an attack this would be rate as bespoke
</t>
    </r>
    <r>
      <rPr>
        <b/>
        <sz val="11"/>
        <color theme="1"/>
        <rFont val="Calibri"/>
        <family val="2"/>
        <scheme val="minor"/>
      </rPr>
      <t>Example:</t>
    </r>
    <r>
      <rPr>
        <sz val="11"/>
        <color theme="1"/>
        <rFont val="Calibri"/>
        <family val="2"/>
        <scheme val="minor"/>
      </rPr>
      <t xml:space="preserve"> Specialised hardware debugging device, in-vehicle communication devices (e.g., hardware in the loop test rig, high-grade oscilloscope, signal generator, special chemicals).</t>
    </r>
  </si>
  <si>
    <r>
      <t xml:space="preserve">Equipment is not readily available to the public (e.g., Black market) as it may need to be specially produced (e.g., very sophisticated software), or because the equipment is so specialized that ist distribution is controlled, possibly even restricted. Alternatively, the equipment may be very expensive.
</t>
    </r>
    <r>
      <rPr>
        <b/>
        <sz val="11"/>
        <color theme="1"/>
        <rFont val="Calibri"/>
        <family val="2"/>
        <scheme val="minor"/>
      </rPr>
      <t>Example:</t>
    </r>
    <r>
      <rPr>
        <sz val="11"/>
        <color theme="1"/>
        <rFont val="Calibri"/>
        <family val="2"/>
        <scheme val="minor"/>
      </rPr>
      <t xml:space="preserve"> Manufacturer-restricted tools, electron microscope.</t>
    </r>
  </si>
  <si>
    <t>Multiple bespoke</t>
  </si>
  <si>
    <t>Is introduced to allow for a situation, where different types of bespoke equipment are required for distinct steps of an attack.</t>
  </si>
  <si>
    <t>Guideline Step 6-7 Risk Assessment(TARA)</t>
  </si>
  <si>
    <t>Risk Assessment</t>
  </si>
  <si>
    <t xml:space="preserve">CAL determination based on impact and attack vector parameters </t>
  </si>
  <si>
    <t>ISO/SAE 21434:2021 --- Table H.1 — Risk matrix ---</t>
  </si>
  <si>
    <t>ISO/SAE 21434:2021 --- Table E.1 ---</t>
  </si>
  <si>
    <t>Attack Feasibility Rating</t>
  </si>
  <si>
    <t>ATTACK FEASIBILITY (Attack Vector)</t>
  </si>
  <si>
    <t>Impact Rating</t>
  </si>
  <si>
    <t>Adjacent</t>
  </si>
  <si>
    <t>IMPACT</t>
  </si>
  <si>
    <t>---1</t>
  </si>
  <si>
    <t xml:space="preserve">CAL1 </t>
  </si>
  <si>
    <t xml:space="preserve">CAL2 </t>
  </si>
  <si>
    <t>Risk Treatment Decision</t>
  </si>
  <si>
    <t>ISO/SAE 21434:2021 --- Clause 15.9---</t>
  </si>
  <si>
    <t>avoiding the risk by removing the risk sources, deciding not to start or continue with the activity that gives rise to the risk</t>
  </si>
  <si>
    <t>e.g: functionality removed</t>
  </si>
  <si>
    <t>reducing the risk (e.g. implementation of controls)</t>
  </si>
  <si>
    <t>Transfer</t>
  </si>
  <si>
    <t>sharing or transferring the risk (e.g. through contracts, buying insurance)</t>
  </si>
  <si>
    <t>share risk to OEM, other ECUs</t>
  </si>
  <si>
    <t>accepting or retaining the risk</t>
  </si>
  <si>
    <t>a low risk could be accepted</t>
  </si>
  <si>
    <t>Go Back To Worksheet "How To Do"</t>
  </si>
  <si>
    <t>TARA Examples - only for information purpose</t>
  </si>
  <si>
    <t>Generic Cybersecurity Controls - only for information purpose</t>
  </si>
  <si>
    <t>Threat Scenarios &amp; STRIDE</t>
  </si>
  <si>
    <t>Description/Puropse</t>
  </si>
  <si>
    <t xml:space="preserve"> Debug Interfaces to ECU (e.g: JTAG, SWD, XCP, other)</t>
  </si>
  <si>
    <t>Integrity of JTAG interface</t>
  </si>
  <si>
    <t>Unexpected MCU behvaiour (e.g: basic functions altered) by software manipulation, thus leading to a loss of the asset integrity.</t>
  </si>
  <si>
    <t>Tampering of JTAG interface</t>
  </si>
  <si>
    <t>Attacker gets access the JTAG interface and performs a man in the middle attack</t>
  </si>
  <si>
    <t>SG-01: The Microcontroller JTAG access shall be given only to authorized parties eg. MQ or OEM.</t>
  </si>
  <si>
    <t>Secure Boot</t>
  </si>
  <si>
    <t xml:space="preserve">Secure Boot shall ensure:
- that a device only executes authenticated software.
- that the boot and application software is the intended manufacturer version and hasn’t been tampered with by malware or malicious third parties.
Step by step a chain of trust is realized. First, the bootloader SW is verified, afterwards the application software.
Boot manager generates compare values over logical blocks of the boot and application SW and stores them in a memory section, ideally boot manager only has got access to.
During boot time, the previously stored values get compared with calculated ones and boot process stops if comparison fails </t>
  </si>
  <si>
    <t>Unexpected MCU behvaiour (e.g: basic functions altered) by software manipulation, thus leading to a loss of the asset authenticity.</t>
  </si>
  <si>
    <t>Spoofing of JTAG interface</t>
  </si>
  <si>
    <t>Attacker interceps the JTAG interface triggering spoofed(valid) messages which realizes a spoofed communication</t>
  </si>
  <si>
    <t xml:space="preserve"> SW Inside ECU (e.g: bootloader, application, other)</t>
  </si>
  <si>
    <t>Integrity of SW in ECU</t>
  </si>
  <si>
    <t>Tampering of SW inside ECU</t>
  </si>
  <si>
    <t>Attacker gets access the SW and performs a man in the middle attack</t>
  </si>
  <si>
    <t>SG-02: Integrity, Availability and Authenticity of ECU SW shall be ensured</t>
  </si>
  <si>
    <t>Secure Flashing shall ensure that the SW update packages are verified concerning authenticity and integrity.
Secure Flashing need to follow strict states in which only few operations are possible and before ever state transitions,  the system is cleaned up. (i.e. by overwriting crucial memory areas)
Secure Flashing is closely connected with secure diagnosis and Secure Flashing is involved in authentication checks of the diagnosis tester, which wants to connected to flashloader and use its capabilities.</t>
  </si>
  <si>
    <t>Unexpected MCU behvaiour (e.g: not available) by software manipulation, thus leading to a loss of the asset availability by denial of service</t>
  </si>
  <si>
    <t>Denial of Service of SW inside ECU</t>
  </si>
  <si>
    <t>Authenticity of SW in ECU</t>
  </si>
  <si>
    <t>Spoofing of SW inside ECU</t>
  </si>
  <si>
    <t>Attacker interceps the SW triggering spoofed(valid) messages which realizes a spoofed communication</t>
  </si>
  <si>
    <t>Secure Storage</t>
  </si>
  <si>
    <t>Cybersecurity relevant data e.g: - Cryptographic material of any kind - Secure Event Logging data
- In case security relevant data cannot be processed in secure environment all the time: how to store, process and remove data in non-secure environments
- Interaction of µC with external memory (if applicable)</t>
  </si>
  <si>
    <t xml:space="preserve"> Vehicle Interfaces (e.g: NFC, Bluethoot, Ethernet, CAN, LIN, Most, Flexray, Serial Interfaces, Proivate/Public networks, other)</t>
  </si>
  <si>
    <t>Integrity of Vehicle CAN Interface</t>
  </si>
  <si>
    <t>Unexpected MCU behvaiour (e.g: basic functions altered) by altered message, thus leading to a loss of the asset integrity.</t>
  </si>
  <si>
    <t>Tampering of Vehicle CAN Interface</t>
  </si>
  <si>
    <t>SG-03: The Microcontroller CAN communication Integrity, Availability, Non-repudiation and Authenticity shall be ensured</t>
  </si>
  <si>
    <t>Secure Event Logging</t>
  </si>
  <si>
    <t xml:space="preserve">Certain security relevant processes and activities shall be monitored.
This can be used as/for:
- debug information in case of field return analysis
- forensics
- intrusion detection </t>
  </si>
  <si>
    <t>Availability of Vehicle CAN Interface</t>
  </si>
  <si>
    <t>Unexpected MCU behvaiour (e.g: basic functions altered) by altered message, thus leading to a loss of the asset authenticity.</t>
  </si>
  <si>
    <t>Attacker intercepts the communicaion and perfroms a Jam-roll attack to disturb the communciation</t>
  </si>
  <si>
    <t xml:space="preserve">Shall contain:
- the different layers of access to functions / data / information of target device
- the corresponding authentication steps it needs to have to access certain functions.
- description how access is granted ( certificate based, role based, password based)
- the (access) rights management
- information about how the access rights are mapped to the security lifecycle states of the device (e.g. lock of JTAG, diagnosis access for field return analysis, bringing in new certificate / crypto key material, ... )
- read / write protection for what kind of data and information
- please use also UML diagrams to increase understanding of Diagnosis access and lifecycle state handling (Block diagrams, sequence diagramas with all possible paths, ... )
-at least the basic idea to understand the secure diagnosis access for target device on system level shall be described here. If there are details requirements in other requirement specifications ( e.g. customer) a link to this document is sufficient. </t>
  </si>
  <si>
    <t>Non-repudiation of Vehicle CAN Interface</t>
  </si>
  <si>
    <t>Unexpected MCU behvaiour (e.g: basic functions altered) by delayed repeted messages, thus leading to a loss of the asset Non-repudiation.</t>
  </si>
  <si>
    <t>Repudiation of Vehicle CAN Interface</t>
  </si>
  <si>
    <t>Attacker intercepts the communicaion and perfroms a replay attack</t>
  </si>
  <si>
    <t>Authenticity of Vehicle CAN Interface</t>
  </si>
  <si>
    <t>Spoofing of Vehicle CAN Interface</t>
  </si>
  <si>
    <t>Attacker intercepts the communication  triggering spoofed(valid) messages which realizes a spoofed communication</t>
  </si>
  <si>
    <t xml:space="preserve"> Programming/diagnostic/update interfaces (e.g CAN/LIN UDS via OTA, diagnostic servers, other)</t>
  </si>
  <si>
    <t>Secure Variant Coding</t>
  </si>
  <si>
    <t>Secure variant coding means the process of configuration of the device via diagnostic access.
One needs verified authorization to get access to these functions.</t>
  </si>
  <si>
    <t>Integrity of Programming/Diagnostic/update interface</t>
  </si>
  <si>
    <t>Unexpected MCU behvaiour (e.g: basic functions altered) by software diagnostic manipulation - firmware modification, thus leading to a loss of the asset integrity.</t>
  </si>
  <si>
    <t>Tampering of Programming/Diagnostic/update interface</t>
  </si>
  <si>
    <t>Attacker gets access the Programming/Diagnostic/update interface and performs a man in the middle attack</t>
  </si>
  <si>
    <t>SG-04: The Microcontroller Programming/Diagnostic/update integrity, Availability and Authenticity shall be ensured.</t>
  </si>
  <si>
    <t>Secure Communication</t>
  </si>
  <si>
    <t>Describe which interface is protected by what kind of measure.
Every internal and external interface shall be discussed and a rational shall be given if an interface remain unprotected.  Each interface of the device shall be sorted into the communication type chapters below.</t>
  </si>
  <si>
    <t>Availability of Programming/Diagnostic/update interface</t>
  </si>
  <si>
    <t>Unexpected MCU behvaiour (e.g: basic functions altered) by software diagnostic manipulation - deletion of software, thus leading to a loss of the asset availability by.</t>
  </si>
  <si>
    <t>Denial of Service of Programming/Diagnostic/update interface</t>
  </si>
  <si>
    <t>Attacker gets access the Programming/Diagnostic/update interface and performs a denial of service attack</t>
  </si>
  <si>
    <t>Secure Car to X communication</t>
  </si>
  <si>
    <t>Authenticity of Programming/Diagnostic/update interface</t>
  </si>
  <si>
    <t>Unexpected MCU behvaiour (e.g: basic functions altered) by software diagnostic manipulation - reply of old software, thus leading to a loss of the asset authenticity.</t>
  </si>
  <si>
    <t>Spoofing of Programming/Diagnostic/update interface</t>
  </si>
  <si>
    <t>Attacker interceps the Programming/Diagnostic/update interface triggering spoofed(valid) messages which realizes a spoofed communication</t>
  </si>
  <si>
    <t>Secure Date/Time</t>
  </si>
  <si>
    <t>The Time Management of the device is handling the local tick count.</t>
  </si>
  <si>
    <t xml:space="preserve"> Secrets (e.g Private Keys, Cerificates, Sensitive user data, security logs, other)</t>
  </si>
  <si>
    <t>Confidentiality of Keys, Certificates, user data and logs</t>
  </si>
  <si>
    <t>ECU secrets (inside - MCU memory /outside - servers) are subject of Teft, thus leading to a loss of the asset confidentiality.</t>
  </si>
  <si>
    <t>Information disclosure of Keys, Certificates, user data and logs</t>
  </si>
  <si>
    <t>Attacker intercepts (ECU communication/ Company data-bases) for gaining access to inside secrets, perfroms re-engineering and is able to encrypt the communication in order to extract secrets leaked on black market</t>
  </si>
  <si>
    <t>SG-05: Confidentiality, Integrity, Availability and Authenticity of secrets (Session Keys, user data, certificates and logs) shall be ensured</t>
  </si>
  <si>
    <t>Integrity Keys, Certificates, user data and logs</t>
  </si>
  <si>
    <t>ECU secrets (inside - MCU memory /outside - servers) are altered (e.g: change of certificates), thus leading to a loss of the asset integrity.</t>
  </si>
  <si>
    <t>Tampering of Kesy, Certificates, user data and logs</t>
  </si>
  <si>
    <t>Attacker intercepts (ECU communication/ Company data-bases) for gaining access to inside secrets, perfroms re-engineering and is able to encrypt the communication in order to corrupt intgrity</t>
  </si>
  <si>
    <t>Availability Keys, Certificates, user data and logs</t>
  </si>
  <si>
    <t>ECU secrets (inside - MCU memory /outside - servers) are altered (e.g: delete of certificates), thus leading to a loss of the asset availability.</t>
  </si>
  <si>
    <t>Denial of service of Keys, Certificates, user data and logs</t>
  </si>
  <si>
    <t>Attacker intercepts (ECU communication/ Company data-bases) for gaining access to inside secrets, perfroms re-engineering and is able to encrypt the communication in order to remove secrets</t>
  </si>
  <si>
    <t>Authenticity of Keys, Certificates, user data and logs</t>
  </si>
  <si>
    <t>ECU secrets (inside - MCU memory /outside - servers) are manipulated (e.g: replace of secrets), thus leading to a loss of the asset authenticity.</t>
  </si>
  <si>
    <t>Spoofing of Keys, Certificates, user data and logs</t>
  </si>
  <si>
    <t>Attacker intercepts (ECU communication/ Company data-bases) for gaining access to inside secrets, perfroms re-engineering and is able to encrypt the communication in order to replace secrets</t>
  </si>
  <si>
    <t>Vehicle Identification data (VIN, variant coding, others)</t>
  </si>
  <si>
    <t>Integrity of VIN &amp; Variant coding data</t>
  </si>
  <si>
    <t>ECU Identification data are altered/compromised, thus leading to a loss of the asset integrity.</t>
  </si>
  <si>
    <t>Tampering of VIN &amp; Variant coding data</t>
  </si>
  <si>
    <t>Attacker gets access the VIN/Variant coding data via diagnostic interfaces and performs a man in the middle attack altering the data</t>
  </si>
  <si>
    <t>SG-06: Integrity and Authenticity of VIN &amp; variant coding data shall be ensured.</t>
  </si>
  <si>
    <t>Authenticity of VIN &amp; Variant coding data</t>
  </si>
  <si>
    <t>ECU Identification data are replaced, thus leading to a loss of the asset authenticity.</t>
  </si>
  <si>
    <t>Spoofing of VIN &amp; Variant coding data</t>
  </si>
  <si>
    <t>Attacker gets access the VIN/Variant coding data via diagnostic interfaces and performs a man in the middle attack replacing the data</t>
  </si>
  <si>
    <t>Sensors (safety relevant senosors, parking sensors, advanced sensors, temperature sensors, crash detection sensors, other)</t>
  </si>
  <si>
    <t>Integrity of sensor data</t>
  </si>
  <si>
    <t>Sensor data is altered/compromised, thus leading to a loss of the asset integrity.</t>
  </si>
  <si>
    <t>Tampering of sensor data</t>
  </si>
  <si>
    <t>Attacker gets access the sensor and performs a man in the middle attack altering the data</t>
  </si>
  <si>
    <t>SG-07: Integrity, Availability and Authenticity sensor data data shall be ensured.</t>
  </si>
  <si>
    <t>Availability of sensor data</t>
  </si>
  <si>
    <t>Sensor communication is blocked, thus leading to a loss of the asset availability.</t>
  </si>
  <si>
    <t>Denial of service of sensor data</t>
  </si>
  <si>
    <t>Attacker gets access the sensor and performs a denial of service attack for sensor functions</t>
  </si>
  <si>
    <t>Authenticity of sensor data</t>
  </si>
  <si>
    <t>Falsified sensors are installed, thus leading to a loss of the asset authenticity.</t>
  </si>
  <si>
    <t>Spoofing of sensor data</t>
  </si>
  <si>
    <t>Attacker gets access the sensor interface and performs a man in the middle attack simulating a sensor</t>
  </si>
  <si>
    <t>ECU functionalities (e.g: driver autorization, safety relevant functionalities, battery management systems, other)</t>
  </si>
  <si>
    <t>Integrity of braking function</t>
  </si>
  <si>
    <t>ECU braking function is compromised/unintended braking leading to a loss of asset integrity by data tampering</t>
  </si>
  <si>
    <t>Tampering of braking function</t>
  </si>
  <si>
    <t>Attacker gets access the ECU braking function (e.g: SW application) via ECU interfaces and performs a man in the middle attack altering the data</t>
  </si>
  <si>
    <t>SG-09: Integrity and Availability of function shall be ensured.</t>
  </si>
  <si>
    <t>Availability of braking function</t>
  </si>
  <si>
    <t>ECU braking function is inhibited leading to a loss of asset availability by denial of service</t>
  </si>
  <si>
    <t>Denial of service of braking function</t>
  </si>
  <si>
    <t>Attacker gets access the ECU braking function (e.g: SW application) via ECU interfaces and performs a denial of service attack disabling the braking function</t>
  </si>
  <si>
    <t>Integrity of accelerating function</t>
  </si>
  <si>
    <t>ECU accelerating function is compromised/unintended acceleration/decelarion leading to a loss of asset integrity by data tampering</t>
  </si>
  <si>
    <t>Tampering of accelerating function</t>
  </si>
  <si>
    <t>Attacker gets access the ECU accelaration function (e.g: SW application) via ECU interfaces and performs a man in the middle attack altering the data</t>
  </si>
  <si>
    <t>Availability of accelerating function</t>
  </si>
  <si>
    <t>ECU accelerating function is inhibited leading to a loss of asset availability by denial of service</t>
  </si>
  <si>
    <t>Denial of service of accelerating function</t>
  </si>
  <si>
    <t>Attacker gets access the ECU braking function (e.g: SW application) via ECU interfaces and performs a denial of service attack removing the acceleration function</t>
  </si>
  <si>
    <t>Integrity of charging function</t>
  </si>
  <si>
    <t>ECU charging function is compromised/wrong charging parameters leading to a loss of asset integrity by data tampering</t>
  </si>
  <si>
    <t>Tampering of charging function</t>
  </si>
  <si>
    <t>Attacker gets access the ECU charging function (e.g: SW application) via ECU interfaces and performs a man in the middle attack altering the data</t>
  </si>
  <si>
    <t>Availability of charging function</t>
  </si>
  <si>
    <t>ECU charging function is inhibited leading to a loss of asset availability by denial of service</t>
  </si>
  <si>
    <t>Denial of service of charging function</t>
  </si>
  <si>
    <t>Attacker gets access the ECU braking function (e.g: SW application) via ECU interfaces and performs a denial of service attack removing the charging function</t>
  </si>
  <si>
    <t>Integrity of Driver Autorization function</t>
  </si>
  <si>
    <t>ECU DAS function is compromised/un-autorized access leading to a loss of asset integrity by data tampering</t>
  </si>
  <si>
    <t>Tampering of DAS function</t>
  </si>
  <si>
    <t>Attacker gets access the ECU DAS function (e.g: SW application) via ECU interfaces and performs a man in the middle attack altering the data</t>
  </si>
  <si>
    <t>Availability of Driver Autorization function</t>
  </si>
  <si>
    <t>ECU DAS function is inhibited leading to a loss of asset availability by denial of service</t>
  </si>
  <si>
    <t>Denial of service of DAS function</t>
  </si>
  <si>
    <t>Attacker gets access the ECU braking function (e.g: SW application) via ECU interfaces and performs a denial of service attack removing the DAS function</t>
  </si>
  <si>
    <t>Integrity of Climate control function</t>
  </si>
  <si>
    <t>ECU climate control function is compromised/wrong climate parameters leading to a loss of asset integrity by data tampering</t>
  </si>
  <si>
    <t>Tampering of climate control function</t>
  </si>
  <si>
    <t>Attacker gets access the ECU Climate Control function (e.g: SW application) via ECU interfaces and performs a man in the middle attack altering the data</t>
  </si>
  <si>
    <t>Availability of Climate control function</t>
  </si>
  <si>
    <t>ECU climate control function is inhibited leading to a loss of asset availability by denial of service</t>
  </si>
  <si>
    <t>Denial of service of climate control function</t>
  </si>
  <si>
    <t>Attacker gets access the ECU braking function (e.g: SW application) via ECU interfaces and performs a denial of service attack removing the Climate Control function</t>
  </si>
  <si>
    <t>Important note: The above examples are to be used only as helpers if necessary, and are neither complete, therefore each project shall define Assets, Damage Scenarios, Threat Scenarios, Attack Paths Cybersecurity Goals and Cybersecurity Controls as per defined architecture/</t>
  </si>
  <si>
    <t>1 NOTE: See [PM-08-01] of ISO_SAE 21434 DIS 2020</t>
  </si>
  <si>
    <t>SFOP Rating Criterias</t>
  </si>
  <si>
    <t>Risk Matrix</t>
  </si>
  <si>
    <t>Table H.1 - Safety impact rating criteria</t>
  </si>
  <si>
    <t xml:space="preserve">Impact Rating </t>
  </si>
  <si>
    <t xml:space="preserve">Criteria for Safety Impact Rating </t>
  </si>
  <si>
    <t xml:space="preserve">S3: Life-threatening injuries (survival uncertain), fatal injuries </t>
  </si>
  <si>
    <t xml:space="preserve">S1: Light and moderate injuries </t>
  </si>
  <si>
    <t xml:space="preserve">Table H.2 - Financial impact rating criteria </t>
  </si>
  <si>
    <t xml:space="preserve">Criteria for Financial Impact Rating </t>
  </si>
  <si>
    <t xml:space="preserve"> e.g: functionality removed</t>
  </si>
  <si>
    <t xml:space="preserve">F3: The financial damage leads to catastrophic consequences which the affected stakeholder might not overcome. </t>
  </si>
  <si>
    <t>a low risk could be acceptes</t>
  </si>
  <si>
    <t>Risk Calculation Risk value (1+ I x F)</t>
  </si>
  <si>
    <t>Attack Feasibility</t>
  </si>
  <si>
    <t xml:space="preserve"> Table H.3 - Operational impact rating criteria</t>
  </si>
  <si>
    <t>Impact</t>
  </si>
  <si>
    <t xml:space="preserve">Criteria for Operational Impact Rating </t>
  </si>
  <si>
    <t xml:space="preserve">O3: The operational damage leads to a vehicle not working, from non-intended operation up to the vehicle being non-operational. </t>
  </si>
  <si>
    <t xml:space="preserve">Table H.4 - Privacy impact rating criteria </t>
  </si>
  <si>
    <t xml:space="preserve">Criteria for Privacy Impact Rating </t>
  </si>
  <si>
    <t>Risk Re-assessment Values</t>
  </si>
  <si>
    <t xml:space="preserve">P3: The privacy damage leads to significant or even irreversible impact to the road user. In this case, the information regarding the road user is highly sensitive and easy to link to a PII principal. </t>
  </si>
  <si>
    <t xml:space="preserve">P2: The privacy damage leads to serious impact to the road user.  
In this case, the information regarding the road user is: 
a) highly sensitive and difficult to link to a PII principal, or 
b) sensitive and easy to link to a PII principal.  </t>
  </si>
  <si>
    <t>Critical</t>
  </si>
  <si>
    <t>Rating values</t>
  </si>
  <si>
    <t>Attack Feasibility - Attack Potential Rating Criterias</t>
  </si>
  <si>
    <t>Core Attack Potential Parameters</t>
  </si>
  <si>
    <t>Enumerate</t>
  </si>
  <si>
    <t>Value</t>
  </si>
  <si>
    <t>Attack Feasibility - Attack Vector Rating Criterias</t>
  </si>
  <si>
    <t xml:space="preserve">Description </t>
  </si>
  <si>
    <t>Attack Potential Value
 Min</t>
  </si>
  <si>
    <t>Attack Potential Value Max</t>
  </si>
  <si>
    <t>Attack Vector 
(Determination Criteria)</t>
  </si>
  <si>
    <r>
      <rPr>
        <b/>
        <sz val="11"/>
        <color theme="1"/>
        <rFont val="Calibri"/>
        <family val="2"/>
        <scheme val="minor"/>
      </rPr>
      <t xml:space="preserve">Highly feasible utilizing minimal effort: </t>
    </r>
    <r>
      <rPr>
        <sz val="11"/>
        <color theme="1"/>
        <rFont val="Calibri"/>
        <family val="2"/>
        <scheme val="minor"/>
      </rPr>
      <t xml:space="preserve">
It is easy or almost certain to accomplish the attack path. </t>
    </r>
  </si>
  <si>
    <t>Potential attack path is bound to network stack without any limitation.
EXAMPLE: Potential attack surface is a cellular network connection.</t>
  </si>
  <si>
    <r>
      <rPr>
        <b/>
        <sz val="11"/>
        <color theme="1"/>
        <rFont val="Calibri"/>
        <family val="2"/>
        <scheme val="minor"/>
      </rPr>
      <t xml:space="preserve">Quite feasible utilizing moderate effort: </t>
    </r>
    <r>
      <rPr>
        <sz val="11"/>
        <color theme="1"/>
        <rFont val="Calibri"/>
        <family val="2"/>
        <scheme val="minor"/>
      </rPr>
      <t xml:space="preserve">
It is feasible and not unusual to accomplish the attack path. </t>
    </r>
  </si>
  <si>
    <t>Potential attack path is bound to network stack; however, the connection is limited physically or logically.  
EXAMPLE: Bluetooth interfaces, virtual private network connections.</t>
  </si>
  <si>
    <r>
      <rPr>
        <b/>
        <sz val="11"/>
        <color theme="1"/>
        <rFont val="Calibri"/>
        <family val="2"/>
        <scheme val="minor"/>
      </rPr>
      <t xml:space="preserve"> Conceivably feasible utilizing significant effort: </t>
    </r>
    <r>
      <rPr>
        <sz val="11"/>
        <color theme="1"/>
        <rFont val="Calibri"/>
        <family val="2"/>
        <scheme val="minor"/>
      </rPr>
      <t xml:space="preserve">
It is feasible to accomplish the attack path. </t>
    </r>
  </si>
  <si>
    <t>Potential attack path is not bound to network stack and threat agents require direct access to the item for realizing the attack path.  
EXAMPLE: Universal serial bus mass storage devices, memory cards.</t>
  </si>
  <si>
    <r>
      <rPr>
        <b/>
        <sz val="11"/>
        <color theme="1"/>
        <rFont val="Calibri"/>
        <family val="2"/>
        <scheme val="minor"/>
      </rPr>
      <t xml:space="preserve">Mostly infeasible utilizing reasonable effort: </t>
    </r>
    <r>
      <rPr>
        <sz val="11"/>
        <color theme="1"/>
        <rFont val="Calibri"/>
        <family val="2"/>
        <scheme val="minor"/>
      </rPr>
      <t xml:space="preserve">
It is difficult or almost never possible to accomplish the attack path. </t>
    </r>
  </si>
  <si>
    <t xml:space="preserve">Threat agents require physical access to realize the attack path. </t>
  </si>
  <si>
    <t>Mapping of Threat STRIDE to Asset Property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</si>
</sst>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
    <numFmt numFmtId="165" formatCode="0.0"/>
  </numFmts>
  <fonts count="63" x14ac:knownFonts="1">
    <font>
      <sz val="11"/>
      <color theme="1"/>
      <name val="Calibri"/>
      <family val="2"/>
      <scheme val="minor"/>
    </font>
    <font>
      <b/>
      <sz val="11"/>
      <color theme="0"/>
      <name val="Calibri"/>
      <family val="2"/>
      <scheme val="minor"/>
    </font>
    <font>
      <i/>
      <sz val="11"/>
      <color theme="1"/>
      <name val="Calibri"/>
      <family val="2"/>
      <scheme val="minor"/>
    </font>
    <font>
      <b/>
      <sz val="18"/>
      <color theme="3"/>
      <name val="Calibri Light"/>
      <family val="2"/>
      <scheme val="major"/>
    </font>
    <font>
      <b/>
      <sz val="11"/>
      <color theme="1"/>
      <name val="Calibri"/>
      <family val="2"/>
      <scheme val="minor"/>
    </font>
    <font>
      <sz val="11"/>
      <color rgb="FFFF0000"/>
      <name val="Calibri"/>
      <family val="2"/>
      <scheme val="minor"/>
    </font>
    <font>
      <sz val="14"/>
      <color theme="1"/>
      <name val="Calibri"/>
      <family val="2"/>
      <scheme val="minor"/>
    </font>
    <font>
      <b/>
      <sz val="20"/>
      <color theme="1"/>
      <name val="Calibri"/>
      <family val="2"/>
      <scheme val="minor"/>
    </font>
    <font>
      <b/>
      <sz val="11"/>
      <name val="Calibri"/>
      <family val="2"/>
      <scheme val="minor"/>
    </font>
    <font>
      <sz val="11"/>
      <color theme="0"/>
      <name val="Calibri"/>
      <family val="2"/>
      <scheme val="minor"/>
    </font>
    <font>
      <b/>
      <sz val="20"/>
      <name val="Arial"/>
      <family val="2"/>
    </font>
    <font>
      <b/>
      <sz val="14"/>
      <name val="Arial"/>
      <family val="2"/>
    </font>
    <font>
      <sz val="10"/>
      <name val="Arial"/>
      <family val="2"/>
    </font>
    <font>
      <b/>
      <sz val="12"/>
      <name val="Arial"/>
      <family val="2"/>
    </font>
    <font>
      <b/>
      <i/>
      <sz val="12"/>
      <name val="Arial"/>
      <family val="2"/>
    </font>
    <font>
      <sz val="12"/>
      <name val="Arial"/>
      <family val="2"/>
    </font>
    <font>
      <b/>
      <sz val="10"/>
      <color indexed="12"/>
      <name val="Arial"/>
      <family val="2"/>
    </font>
    <font>
      <sz val="11"/>
      <name val="Calibri"/>
      <family val="2"/>
      <scheme val="minor"/>
    </font>
    <font>
      <b/>
      <sz val="14"/>
      <color theme="1"/>
      <name val="Calibri"/>
      <family val="2"/>
      <scheme val="minor"/>
    </font>
    <font>
      <b/>
      <sz val="12"/>
      <color theme="1"/>
      <name val="Arial"/>
      <family val="2"/>
    </font>
    <font>
      <sz val="12"/>
      <color theme="1"/>
      <name val="Arial"/>
      <family val="2"/>
    </font>
    <font>
      <b/>
      <sz val="11"/>
      <color theme="0"/>
      <name val="Arial"/>
      <family val="2"/>
    </font>
    <font>
      <b/>
      <sz val="12"/>
      <color theme="0"/>
      <name val="Arial"/>
      <family val="2"/>
    </font>
    <font>
      <u/>
      <sz val="11"/>
      <color theme="10"/>
      <name val="Calibri"/>
      <family val="2"/>
      <scheme val="minor"/>
    </font>
    <font>
      <b/>
      <sz val="8"/>
      <color theme="0"/>
      <name val="Arial"/>
      <family val="2"/>
    </font>
    <font>
      <sz val="12"/>
      <color theme="1"/>
      <name val="Calibri"/>
      <family val="2"/>
      <scheme val="minor"/>
    </font>
    <font>
      <sz val="12"/>
      <color theme="0"/>
      <name val="Calibri"/>
      <family val="2"/>
      <scheme val="minor"/>
    </font>
    <font>
      <b/>
      <sz val="10"/>
      <color theme="1"/>
      <name val="Arial"/>
      <family val="2"/>
    </font>
    <font>
      <b/>
      <i/>
      <sz val="10"/>
      <color theme="5" tint="-0.499984740745262"/>
      <name val="Arial"/>
      <family val="2"/>
    </font>
    <font>
      <sz val="11"/>
      <name val="Arial"/>
      <family val="2"/>
    </font>
    <font>
      <b/>
      <sz val="25"/>
      <color rgb="FFFF0000"/>
      <name val="Calibri"/>
      <family val="2"/>
      <scheme val="minor"/>
    </font>
    <font>
      <sz val="12"/>
      <color theme="0"/>
      <name val="Arial"/>
      <family val="2"/>
    </font>
    <font>
      <b/>
      <sz val="10"/>
      <color theme="0"/>
      <name val="Arial"/>
      <family val="2"/>
    </font>
    <font>
      <b/>
      <sz val="10"/>
      <color theme="0"/>
      <name val="Calibri"/>
      <family val="2"/>
      <scheme val="minor"/>
    </font>
    <font>
      <sz val="10"/>
      <color theme="0"/>
      <name val="Arial"/>
      <family val="2"/>
    </font>
    <font>
      <b/>
      <sz val="10"/>
      <name val="Arial"/>
      <family val="2"/>
    </font>
    <font>
      <b/>
      <i/>
      <sz val="10"/>
      <color theme="0"/>
      <name val="Arial"/>
      <family val="2"/>
    </font>
    <font>
      <b/>
      <sz val="12"/>
      <color theme="0"/>
      <name val="Calibri"/>
      <family val="2"/>
      <scheme val="minor"/>
    </font>
    <font>
      <b/>
      <sz val="14"/>
      <color theme="0"/>
      <name val="Calibri"/>
      <family val="2"/>
      <scheme val="minor"/>
    </font>
    <font>
      <sz val="14"/>
      <color theme="0"/>
      <name val="Calibri"/>
      <family val="2"/>
      <scheme val="minor"/>
    </font>
    <font>
      <u/>
      <sz val="14"/>
      <name val="Calibri"/>
      <family val="2"/>
      <scheme val="minor"/>
    </font>
    <font>
      <b/>
      <sz val="10"/>
      <color theme="5" tint="-0.499984740745262"/>
      <name val="Arial"/>
      <family val="2"/>
    </font>
    <font>
      <sz val="11"/>
      <color theme="5" tint="-0.499984740745262"/>
      <name val="Calibri"/>
      <family val="2"/>
      <scheme val="minor"/>
    </font>
    <font>
      <b/>
      <sz val="11"/>
      <color theme="5" tint="-0.499984740745262"/>
      <name val="Calibri"/>
      <family val="2"/>
      <scheme val="minor"/>
    </font>
    <font>
      <b/>
      <sz val="14"/>
      <color theme="1"/>
      <name val="Arial"/>
      <family val="2"/>
    </font>
    <font>
      <sz val="11"/>
      <color theme="1"/>
      <name val="Calibri"/>
      <family val="2"/>
      <scheme val="minor"/>
    </font>
    <font>
      <u/>
      <sz val="14"/>
      <color theme="1"/>
      <name val="Calibri"/>
      <family val="2"/>
      <scheme val="minor"/>
    </font>
    <font>
      <b/>
      <sz val="11"/>
      <color rgb="FFFF0000"/>
      <name val="Calibri"/>
      <family val="2"/>
      <scheme val="minor"/>
    </font>
    <font>
      <b/>
      <sz val="11"/>
      <color theme="5"/>
      <name val="Calibri"/>
      <family val="2"/>
      <scheme val="minor"/>
    </font>
    <font>
      <sz val="11"/>
      <color theme="9" tint="-0.249977111117893"/>
      <name val="Calibri"/>
      <family val="2"/>
      <scheme val="minor"/>
    </font>
    <font>
      <b/>
      <sz val="11"/>
      <color theme="9" tint="-0.249977111117893"/>
      <name val="Calibri"/>
      <family val="2"/>
      <scheme val="minor"/>
    </font>
    <font>
      <sz val="10"/>
      <color theme="1"/>
      <name val="Arial"/>
      <family val="2"/>
    </font>
    <font>
      <sz val="10"/>
      <color theme="1"/>
      <name val="Times New Roman"/>
      <family val="1"/>
    </font>
    <font>
      <b/>
      <sz val="10"/>
      <color theme="5" tint="-0.499984740745262"/>
      <name val="Calibri"/>
      <family val="2"/>
      <scheme val="minor"/>
    </font>
    <font>
      <sz val="14"/>
      <name val="Calibri"/>
      <family val="2"/>
      <scheme val="minor"/>
    </font>
    <font>
      <b/>
      <sz val="14"/>
      <color theme="5" tint="-0.499984740745262"/>
      <name val="Calibri"/>
      <family val="2"/>
      <scheme val="minor"/>
    </font>
    <font>
      <sz val="12"/>
      <color rgb="FFC00000"/>
      <name val="Calibri"/>
      <family val="2"/>
      <scheme val="minor"/>
    </font>
    <font>
      <b/>
      <sz val="12"/>
      <color theme="1"/>
      <name val="Calibri"/>
      <family val="2"/>
      <scheme val="minor"/>
    </font>
    <font>
      <u/>
      <sz val="14"/>
      <color theme="10"/>
      <name val="Calibri"/>
      <family val="2"/>
      <scheme val="minor"/>
    </font>
    <font>
      <sz val="11"/>
      <color rgb="FFDE4204"/>
      <name val="Calibri"/>
      <family val="2"/>
      <scheme val="minor"/>
    </font>
    <font>
      <b/>
      <i/>
      <sz val="11"/>
      <color theme="9" tint="-0.499984740745262"/>
      <name val="Calibri"/>
      <family val="2"/>
      <scheme val="minor"/>
    </font>
    <font>
      <u/>
      <sz val="11"/>
      <name val="Calibri"/>
      <family val="2"/>
      <scheme val="minor"/>
    </font>
    <font>
      <u/>
      <sz val="11"/>
      <color theme="1"/>
      <name val="Calibri"/>
      <family val="2"/>
      <scheme val="minor"/>
    </font>
  </fonts>
  <fills count="39">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rgb="FFFF000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C000"/>
        <bgColor indexed="64"/>
      </patternFill>
    </fill>
    <fill>
      <patternFill patternType="solid">
        <fgColor indexed="22"/>
        <bgColor indexed="64"/>
      </patternFill>
    </fill>
    <fill>
      <patternFill patternType="solid">
        <fgColor rgb="FFEFFFFF"/>
        <bgColor indexed="64"/>
      </patternFill>
    </fill>
    <fill>
      <patternFill patternType="solid">
        <fgColor indexed="41"/>
        <bgColor indexed="64"/>
      </patternFill>
    </fill>
    <fill>
      <patternFill patternType="solid">
        <fgColor rgb="FFCCFF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theme="0" tint="-0.14999847407452621"/>
      </patternFill>
    </fill>
    <fill>
      <patternFill patternType="solid">
        <fgColor theme="2"/>
        <bgColor indexed="64"/>
      </patternFill>
    </fill>
    <fill>
      <patternFill patternType="solid">
        <fgColor rgb="FF98DCD1"/>
        <bgColor indexed="64"/>
      </patternFill>
    </fill>
    <fill>
      <patternFill patternType="solid">
        <fgColor rgb="FFA4F6E2"/>
        <bgColor indexed="64"/>
      </patternFill>
    </fill>
    <fill>
      <patternFill patternType="solid">
        <fgColor rgb="FFE6E6E6"/>
        <bgColor indexed="64"/>
      </patternFill>
    </fill>
    <fill>
      <patternFill patternType="lightGrid">
        <fgColor rgb="FF646464"/>
        <bgColor rgb="FFE6E6E6"/>
      </patternFill>
    </fill>
    <fill>
      <patternFill patternType="solid">
        <fgColor theme="3" tint="-0.499984740745262"/>
        <bgColor indexed="64"/>
      </patternFill>
    </fill>
    <fill>
      <patternFill patternType="solid">
        <fgColor theme="3" tint="-0.249977111117893"/>
        <bgColor indexed="64"/>
      </patternFill>
    </fill>
    <fill>
      <patternFill patternType="solid">
        <fgColor theme="2" tint="-9.9978637043366805E-2"/>
        <bgColor indexed="64"/>
      </patternFill>
    </fill>
    <fill>
      <patternFill patternType="lightGrid">
        <fgColor rgb="FF646464"/>
        <bgColor rgb="FFFFFFFF"/>
      </patternFill>
    </fill>
    <fill>
      <patternFill patternType="solid">
        <fgColor rgb="FFFF7D7D"/>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5050"/>
        <bgColor indexed="64"/>
      </patternFill>
    </fill>
    <fill>
      <patternFill patternType="solid">
        <fgColor rgb="FFE7E6E6"/>
        <bgColor indexed="64"/>
      </patternFill>
    </fill>
  </fills>
  <borders count="9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theme="1"/>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auto="1"/>
      </top>
      <bottom style="thin">
        <color auto="1"/>
      </bottom>
      <diagonal/>
    </border>
    <border>
      <left/>
      <right/>
      <top style="medium">
        <color indexed="64"/>
      </top>
      <bottom style="medium">
        <color indexed="64"/>
      </bottom>
      <diagonal/>
    </border>
    <border>
      <left/>
      <right style="medium">
        <color indexed="64"/>
      </right>
      <top style="thin">
        <color auto="1"/>
      </top>
      <bottom style="medium">
        <color indexed="64"/>
      </bottom>
      <diagonal/>
    </border>
    <border>
      <left/>
      <right/>
      <top style="thin">
        <color auto="1"/>
      </top>
      <bottom style="medium">
        <color indexed="64"/>
      </bottom>
      <diagonal/>
    </border>
    <border>
      <left style="medium">
        <color indexed="64"/>
      </left>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thin">
        <color auto="1"/>
      </bottom>
      <diagonal/>
    </border>
    <border>
      <left style="medium">
        <color indexed="64"/>
      </left>
      <right style="thin">
        <color auto="1"/>
      </right>
      <top/>
      <bottom/>
      <diagonal/>
    </border>
    <border>
      <left style="medium">
        <color indexed="64"/>
      </left>
      <right style="thin">
        <color auto="1"/>
      </right>
      <top style="thin">
        <color auto="1"/>
      </top>
      <bottom/>
      <diagonal/>
    </border>
    <border>
      <left style="medium">
        <color indexed="64"/>
      </left>
      <right/>
      <top/>
      <bottom style="thin">
        <color auto="1"/>
      </bottom>
      <diagonal/>
    </border>
    <border>
      <left/>
      <right style="medium">
        <color indexed="64"/>
      </right>
      <top style="thin">
        <color auto="1"/>
      </top>
      <bottom style="thin">
        <color auto="1"/>
      </bottom>
      <diagonal/>
    </border>
    <border>
      <left/>
      <right style="thin">
        <color auto="1"/>
      </right>
      <top style="thin">
        <color auto="1"/>
      </top>
      <bottom/>
      <diagonal/>
    </border>
    <border>
      <left style="medium">
        <color indexed="64"/>
      </left>
      <right/>
      <top style="thin">
        <color auto="1"/>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auto="1"/>
      </top>
      <bottom/>
      <diagonal/>
    </border>
    <border>
      <left/>
      <right style="thin">
        <color indexed="64"/>
      </right>
      <top style="medium">
        <color indexed="64"/>
      </top>
      <bottom/>
      <diagonal/>
    </border>
    <border>
      <left/>
      <right style="thin">
        <color indexed="64"/>
      </right>
      <top/>
      <bottom/>
      <diagonal/>
    </border>
    <border>
      <left style="thin">
        <color auto="1"/>
      </left>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theme="2"/>
      </right>
      <top/>
      <bottom/>
      <diagonal/>
    </border>
    <border>
      <left style="medium">
        <color indexed="64"/>
      </left>
      <right style="thin">
        <color theme="2"/>
      </right>
      <top/>
      <bottom style="medium">
        <color indexed="64"/>
      </bottom>
      <diagonal/>
    </border>
    <border>
      <left/>
      <right/>
      <top/>
      <bottom style="medium">
        <color theme="2"/>
      </bottom>
      <diagonal/>
    </border>
    <border>
      <left style="medium">
        <color indexed="64"/>
      </left>
      <right style="thin">
        <color theme="2"/>
      </right>
      <top/>
      <bottom style="medium">
        <color theme="2"/>
      </bottom>
      <diagonal/>
    </border>
    <border>
      <left/>
      <right style="medium">
        <color indexed="64"/>
      </right>
      <top/>
      <bottom style="medium">
        <color theme="2"/>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indexed="64"/>
      </left>
      <right style="medium">
        <color indexed="64"/>
      </right>
      <top/>
      <bottom/>
      <diagonal/>
    </border>
    <border>
      <left style="thin">
        <color auto="1"/>
      </left>
      <right/>
      <top style="thin">
        <color auto="1"/>
      </top>
      <bottom style="medium">
        <color indexed="64"/>
      </bottom>
      <diagonal/>
    </border>
    <border>
      <left/>
      <right style="medium">
        <color indexed="64"/>
      </right>
      <top/>
      <bottom style="thin">
        <color auto="1"/>
      </bottom>
      <diagonal/>
    </border>
    <border>
      <left style="medium">
        <color indexed="64"/>
      </left>
      <right style="thin">
        <color auto="1"/>
      </right>
      <top/>
      <bottom style="medium">
        <color indexed="64"/>
      </bottom>
      <diagonal/>
    </border>
    <border>
      <left style="thin">
        <color indexed="64"/>
      </left>
      <right style="thin">
        <color indexed="64"/>
      </right>
      <top/>
      <bottom style="medium">
        <color indexed="64"/>
      </bottom>
      <diagonal/>
    </border>
    <border>
      <left style="thin">
        <color indexed="64"/>
      </left>
      <right style="thin">
        <color auto="1"/>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right style="thin">
        <color auto="1"/>
      </right>
      <top style="medium">
        <color indexed="64"/>
      </top>
      <bottom style="medium">
        <color indexed="64"/>
      </bottom>
      <diagonal/>
    </border>
    <border>
      <left style="thin">
        <color indexed="64"/>
      </left>
      <right/>
      <top style="medium">
        <color indexed="64"/>
      </top>
      <bottom/>
      <diagonal/>
    </border>
    <border>
      <left/>
      <right style="thin">
        <color auto="1"/>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top style="thin">
        <color auto="1"/>
      </top>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right style="thin">
        <color indexed="64"/>
      </right>
      <top/>
      <bottom style="medium">
        <color indexed="64"/>
      </bottom>
      <diagonal/>
    </border>
    <border>
      <left style="thin">
        <color auto="1"/>
      </left>
      <right/>
      <top style="medium">
        <color indexed="64"/>
      </top>
      <bottom style="medium">
        <color indexed="64"/>
      </bottom>
      <diagonal/>
    </border>
    <border>
      <left style="thin">
        <color theme="2"/>
      </left>
      <right/>
      <top/>
      <bottom/>
      <diagonal/>
    </border>
    <border>
      <left style="medium">
        <color indexed="64"/>
      </left>
      <right style="medium">
        <color indexed="64"/>
      </right>
      <top style="thin">
        <color auto="1"/>
      </top>
      <bottom/>
      <diagonal/>
    </border>
    <border>
      <left/>
      <right style="thin">
        <color theme="2"/>
      </right>
      <top/>
      <bottom/>
      <diagonal/>
    </border>
    <border>
      <left/>
      <right style="medium">
        <color indexed="64"/>
      </right>
      <top style="thin">
        <color auto="1"/>
      </top>
      <bottom/>
      <diagonal/>
    </border>
  </borders>
  <cellStyleXfs count="4">
    <xf numFmtId="0" fontId="0" fillId="0" borderId="0"/>
    <xf numFmtId="0" fontId="3" fillId="0" borderId="0" applyNumberFormat="0" applyFill="0" applyBorder="0" applyAlignment="0" applyProtection="0"/>
    <xf numFmtId="0" fontId="23" fillId="0" borderId="0" applyNumberFormat="0" applyFill="0" applyBorder="0" applyAlignment="0" applyProtection="0"/>
    <xf numFmtId="0" fontId="45" fillId="0" borderId="0"/>
  </cellStyleXfs>
  <cellXfs count="1233">
    <xf numFmtId="0" fontId="0" fillId="0" borderId="0" xfId="0"/>
    <xf numFmtId="0" fontId="1" fillId="2" borderId="1" xfId="0" applyFont="1" applyFill="1" applyBorder="1"/>
    <xf numFmtId="0" fontId="0" fillId="0" borderId="1" xfId="0" applyBorder="1"/>
    <xf numFmtId="0" fontId="0" fillId="0" borderId="1" xfId="0" applyBorder="1" applyAlignment="1">
      <alignment wrapText="1"/>
    </xf>
    <xf numFmtId="0" fontId="1" fillId="2" borderId="2" xfId="0" applyFont="1" applyFill="1" applyBorder="1" applyAlignment="1">
      <alignment vertical="top" wrapText="1"/>
    </xf>
    <xf numFmtId="0" fontId="0" fillId="0" borderId="12" xfId="0" applyBorder="1"/>
    <xf numFmtId="0" fontId="0" fillId="0" borderId="13" xfId="0" applyBorder="1"/>
    <xf numFmtId="0" fontId="0" fillId="0" borderId="0" xfId="0" applyAlignment="1">
      <alignment wrapText="1"/>
    </xf>
    <xf numFmtId="0" fontId="2" fillId="0" borderId="0" xfId="0" applyFont="1"/>
    <xf numFmtId="0" fontId="3" fillId="0" borderId="17" xfId="1" applyBorder="1"/>
    <xf numFmtId="0" fontId="4" fillId="0" borderId="0" xfId="0" applyFont="1"/>
    <xf numFmtId="0" fontId="2" fillId="0" borderId="0" xfId="0" applyFont="1" applyAlignment="1">
      <alignment wrapText="1"/>
    </xf>
    <xf numFmtId="0" fontId="5" fillId="0" borderId="0" xfId="0" applyFont="1" applyAlignment="1">
      <alignment wrapText="1"/>
    </xf>
    <xf numFmtId="0" fontId="4" fillId="0" borderId="1" xfId="0" applyFont="1" applyBorder="1"/>
    <xf numFmtId="0" fontId="3" fillId="0" borderId="0" xfId="1"/>
    <xf numFmtId="14" fontId="0" fillId="0" borderId="0" xfId="0" applyNumberFormat="1"/>
    <xf numFmtId="49" fontId="0" fillId="0" borderId="0" xfId="0" applyNumberFormat="1"/>
    <xf numFmtId="0" fontId="0" fillId="5" borderId="1" xfId="0" applyFill="1" applyBorder="1"/>
    <xf numFmtId="0" fontId="4" fillId="0" borderId="25" xfId="0" applyFont="1" applyBorder="1" applyAlignment="1">
      <alignment horizontal="center"/>
    </xf>
    <xf numFmtId="0" fontId="4" fillId="0" borderId="1" xfId="0" applyFont="1" applyBorder="1" applyAlignment="1">
      <alignment horizontal="center"/>
    </xf>
    <xf numFmtId="49" fontId="4" fillId="0" borderId="25" xfId="0" applyNumberFormat="1" applyFont="1" applyBorder="1" applyAlignment="1">
      <alignment horizontal="center"/>
    </xf>
    <xf numFmtId="49" fontId="4" fillId="0" borderId="1" xfId="0" applyNumberFormat="1" applyFont="1" applyBorder="1" applyAlignment="1">
      <alignment horizontal="center"/>
    </xf>
    <xf numFmtId="0" fontId="4" fillId="0" borderId="25" xfId="0" applyFont="1" applyBorder="1"/>
    <xf numFmtId="0" fontId="1" fillId="2" borderId="0" xfId="0" applyFont="1" applyFill="1"/>
    <xf numFmtId="0" fontId="4" fillId="6" borderId="33"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34" xfId="0" applyFont="1" applyFill="1" applyBorder="1" applyAlignment="1">
      <alignment horizontal="center" vertical="center" wrapText="1"/>
    </xf>
    <xf numFmtId="0" fontId="0" fillId="0" borderId="9" xfId="0" applyBorder="1" applyAlignment="1">
      <alignment wrapText="1"/>
    </xf>
    <xf numFmtId="1" fontId="0" fillId="0" borderId="34" xfId="0" applyNumberFormat="1" applyBorder="1"/>
    <xf numFmtId="0" fontId="0" fillId="0" borderId="12" xfId="0" applyBorder="1" applyAlignment="1">
      <alignment wrapText="1"/>
    </xf>
    <xf numFmtId="1" fontId="0" fillId="0" borderId="35" xfId="0" applyNumberFormat="1" applyBorder="1"/>
    <xf numFmtId="0" fontId="0" fillId="0" borderId="32" xfId="0" applyBorder="1" applyAlignment="1">
      <alignment wrapText="1"/>
    </xf>
    <xf numFmtId="1" fontId="0" fillId="0" borderId="36" xfId="0" applyNumberFormat="1" applyBorder="1"/>
    <xf numFmtId="0" fontId="0" fillId="0" borderId="29" xfId="0" applyBorder="1" applyAlignment="1">
      <alignment wrapText="1"/>
    </xf>
    <xf numFmtId="1" fontId="0" fillId="0" borderId="37" xfId="0" applyNumberFormat="1" applyBorder="1"/>
    <xf numFmtId="0" fontId="0" fillId="0" borderId="14" xfId="0" applyBorder="1" applyAlignment="1">
      <alignment wrapText="1"/>
    </xf>
    <xf numFmtId="1" fontId="0" fillId="0" borderId="38" xfId="0" applyNumberFormat="1" applyBorder="1"/>
    <xf numFmtId="0" fontId="0" fillId="0" borderId="39" xfId="0" applyBorder="1" applyAlignment="1">
      <alignment horizontal="left" vertical="top" wrapText="1"/>
    </xf>
    <xf numFmtId="1" fontId="0" fillId="0" borderId="40" xfId="0" applyNumberFormat="1" applyBorder="1" applyAlignment="1">
      <alignment horizontal="center" vertical="center" wrapText="1"/>
    </xf>
    <xf numFmtId="1" fontId="0" fillId="0" borderId="41" xfId="0" applyNumberFormat="1" applyBorder="1" applyAlignment="1">
      <alignment horizontal="center" vertical="center" wrapText="1"/>
    </xf>
    <xf numFmtId="0" fontId="4" fillId="0" borderId="42" xfId="0" applyFont="1" applyBorder="1" applyAlignment="1">
      <alignment horizontal="left" vertical="top" wrapText="1"/>
    </xf>
    <xf numFmtId="0" fontId="0" fillId="0" borderId="41" xfId="0" applyBorder="1" applyAlignment="1">
      <alignment horizontal="left" vertical="top" wrapText="1"/>
    </xf>
    <xf numFmtId="0" fontId="0" fillId="0" borderId="43" xfId="0" applyBorder="1" applyAlignment="1">
      <alignment horizontal="left" vertical="top" wrapText="1"/>
    </xf>
    <xf numFmtId="1" fontId="0" fillId="0" borderId="44" xfId="0" applyNumberFormat="1" applyBorder="1" applyAlignment="1">
      <alignment horizontal="center" vertical="center" wrapText="1"/>
    </xf>
    <xf numFmtId="1" fontId="0" fillId="0" borderId="25" xfId="0" applyNumberFormat="1" applyBorder="1" applyAlignment="1">
      <alignment horizontal="center" vertical="center" wrapText="1"/>
    </xf>
    <xf numFmtId="0" fontId="4" fillId="0" borderId="3" xfId="0" applyFont="1" applyBorder="1" applyAlignment="1">
      <alignment horizontal="left" vertical="top" wrapText="1"/>
    </xf>
    <xf numFmtId="0" fontId="0" fillId="0" borderId="25" xfId="0" applyBorder="1" applyAlignment="1">
      <alignment horizontal="left" vertical="top" wrapText="1"/>
    </xf>
    <xf numFmtId="0" fontId="0" fillId="0" borderId="15" xfId="0" applyBorder="1" applyAlignment="1">
      <alignment horizontal="left" vertical="top" wrapText="1"/>
    </xf>
    <xf numFmtId="1" fontId="0" fillId="0" borderId="0" xfId="0" applyNumberFormat="1" applyAlignment="1">
      <alignment horizontal="center" vertical="center" wrapText="1"/>
    </xf>
    <xf numFmtId="0" fontId="4" fillId="3" borderId="14" xfId="0" applyFont="1" applyFill="1" applyBorder="1" applyAlignment="1">
      <alignment horizontal="center" vertical="center" wrapText="1"/>
    </xf>
    <xf numFmtId="0" fontId="4" fillId="12" borderId="14" xfId="0" applyFont="1" applyFill="1" applyBorder="1" applyAlignment="1">
      <alignment horizontal="center" wrapText="1"/>
    </xf>
    <xf numFmtId="0" fontId="4" fillId="12" borderId="15" xfId="0" applyFont="1" applyFill="1" applyBorder="1" applyAlignment="1">
      <alignment horizontal="center" wrapText="1"/>
    </xf>
    <xf numFmtId="0" fontId="4" fillId="8" borderId="5" xfId="0" applyFont="1" applyFill="1" applyBorder="1" applyAlignment="1">
      <alignment horizontal="center" vertical="center" wrapText="1"/>
    </xf>
    <xf numFmtId="0" fontId="4" fillId="9" borderId="20" xfId="0" applyFont="1" applyFill="1" applyBorder="1" applyAlignment="1">
      <alignment horizontal="center" vertical="center" wrapText="1"/>
    </xf>
    <xf numFmtId="0" fontId="4" fillId="10" borderId="20" xfId="0" applyFont="1" applyFill="1" applyBorder="1" applyAlignment="1">
      <alignment horizontal="center" vertical="center" wrapText="1"/>
    </xf>
    <xf numFmtId="0" fontId="4" fillId="11" borderId="45" xfId="0" applyFont="1" applyFill="1" applyBorder="1" applyAlignment="1">
      <alignment horizontal="center" vertical="center" wrapText="1"/>
    </xf>
    <xf numFmtId="0" fontId="0" fillId="0" borderId="32" xfId="0" applyBorder="1" applyAlignment="1">
      <alignment horizontal="left" vertical="top" wrapText="1"/>
    </xf>
    <xf numFmtId="1" fontId="0" fillId="0" borderId="28" xfId="0" applyNumberFormat="1" applyBorder="1" applyAlignment="1">
      <alignment horizontal="center" vertical="center" wrapText="1"/>
    </xf>
    <xf numFmtId="1" fontId="0" fillId="0" borderId="36" xfId="0" applyNumberFormat="1" applyBorder="1" applyAlignment="1">
      <alignment horizontal="center" vertical="center" wrapText="1"/>
    </xf>
    <xf numFmtId="0" fontId="4" fillId="0" borderId="31" xfId="0" applyFont="1" applyBorder="1" applyAlignment="1">
      <alignment horizontal="left" vertical="top" wrapText="1"/>
    </xf>
    <xf numFmtId="0" fontId="0" fillId="0" borderId="36" xfId="0" applyBorder="1" applyAlignment="1">
      <alignment horizontal="left" vertical="top" wrapText="1"/>
    </xf>
    <xf numFmtId="0" fontId="1" fillId="3" borderId="6" xfId="0" applyFont="1" applyFill="1" applyBorder="1" applyAlignment="1">
      <alignment horizontal="center" vertical="top" wrapText="1"/>
    </xf>
    <xf numFmtId="0" fontId="0" fillId="0" borderId="5" xfId="0" applyBorder="1" applyAlignment="1">
      <alignment wrapText="1"/>
    </xf>
    <xf numFmtId="0" fontId="1" fillId="3" borderId="45" xfId="0" applyFont="1" applyFill="1" applyBorder="1" applyAlignment="1">
      <alignment horizontal="center" vertical="top" wrapText="1"/>
    </xf>
    <xf numFmtId="0" fontId="4" fillId="6" borderId="10" xfId="0" applyFont="1" applyFill="1" applyBorder="1" applyAlignment="1">
      <alignment horizontal="center" vertical="center" wrapText="1"/>
    </xf>
    <xf numFmtId="0" fontId="0" fillId="0" borderId="45" xfId="0" applyBorder="1" applyAlignment="1">
      <alignment wrapText="1"/>
    </xf>
    <xf numFmtId="0" fontId="0" fillId="0" borderId="15" xfId="0" applyBorder="1" applyAlignment="1">
      <alignment wrapText="1"/>
    </xf>
    <xf numFmtId="0" fontId="0" fillId="0" borderId="0" xfId="0" applyAlignment="1">
      <alignment horizontal="left" vertical="top" wrapText="1"/>
    </xf>
    <xf numFmtId="0" fontId="4" fillId="3" borderId="0" xfId="0" applyFont="1" applyFill="1" applyAlignment="1">
      <alignment horizontal="center" vertical="center" wrapText="1"/>
    </xf>
    <xf numFmtId="0" fontId="0" fillId="0" borderId="2" xfId="0" applyBorder="1"/>
    <xf numFmtId="0" fontId="9" fillId="2" borderId="0" xfId="0" applyFont="1" applyFill="1"/>
    <xf numFmtId="0" fontId="9" fillId="2" borderId="0" xfId="0" applyFont="1" applyFill="1" applyAlignment="1">
      <alignment horizontal="left"/>
    </xf>
    <xf numFmtId="0" fontId="9" fillId="2" borderId="1" xfId="0" applyFont="1" applyFill="1" applyBorder="1"/>
    <xf numFmtId="0" fontId="9" fillId="2" borderId="1" xfId="0" applyFont="1" applyFill="1" applyBorder="1" applyAlignment="1">
      <alignment horizontal="left"/>
    </xf>
    <xf numFmtId="0" fontId="13" fillId="0" borderId="0" xfId="0" applyFont="1"/>
    <xf numFmtId="0" fontId="15" fillId="0" borderId="0" xfId="0" applyFont="1"/>
    <xf numFmtId="0" fontId="12" fillId="0" borderId="0" xfId="0" applyFont="1"/>
    <xf numFmtId="0" fontId="16" fillId="0" borderId="0" xfId="0" applyFont="1" applyAlignment="1">
      <alignment horizontal="center" vertical="center"/>
    </xf>
    <xf numFmtId="0" fontId="12" fillId="0" borderId="13" xfId="0" applyFont="1" applyBorder="1"/>
    <xf numFmtId="0" fontId="6" fillId="0" borderId="12" xfId="0" applyFont="1" applyBorder="1" applyAlignment="1">
      <alignment horizontal="left" wrapText="1"/>
    </xf>
    <xf numFmtId="0" fontId="16" fillId="0" borderId="12" xfId="0" applyFont="1" applyBorder="1" applyAlignment="1">
      <alignment horizontal="center" vertical="center"/>
    </xf>
    <xf numFmtId="164" fontId="14" fillId="13" borderId="2" xfId="0" applyNumberFormat="1" applyFont="1" applyFill="1" applyBorder="1" applyAlignment="1">
      <alignment wrapText="1"/>
    </xf>
    <xf numFmtId="0" fontId="4" fillId="18" borderId="19" xfId="0" applyFont="1" applyFill="1" applyBorder="1" applyAlignment="1">
      <alignment wrapText="1"/>
    </xf>
    <xf numFmtId="0" fontId="11" fillId="23" borderId="10" xfId="0" applyFont="1" applyFill="1" applyBorder="1" applyAlignment="1">
      <alignment horizontal="center" vertical="center" wrapText="1"/>
    </xf>
    <xf numFmtId="0" fontId="0" fillId="23" borderId="10" xfId="0" applyFill="1" applyBorder="1"/>
    <xf numFmtId="0" fontId="0" fillId="23" borderId="11" xfId="0" applyFill="1" applyBorder="1"/>
    <xf numFmtId="0" fontId="10" fillId="23" borderId="46" xfId="0" applyFont="1" applyFill="1" applyBorder="1" applyAlignment="1">
      <alignment horizontal="center" vertical="center"/>
    </xf>
    <xf numFmtId="0" fontId="0" fillId="24" borderId="0" xfId="0" applyFill="1"/>
    <xf numFmtId="0" fontId="4" fillId="22" borderId="9" xfId="0" applyFont="1" applyFill="1" applyBorder="1"/>
    <xf numFmtId="0" fontId="0" fillId="22" borderId="10" xfId="0" applyFill="1" applyBorder="1"/>
    <xf numFmtId="0" fontId="0" fillId="22" borderId="11" xfId="0" applyFill="1" applyBorder="1"/>
    <xf numFmtId="0" fontId="0" fillId="22" borderId="12" xfId="0" applyFill="1" applyBorder="1"/>
    <xf numFmtId="0" fontId="0" fillId="22" borderId="0" xfId="0" applyFill="1"/>
    <xf numFmtId="0" fontId="0" fillId="22" borderId="13" xfId="0" applyFill="1" applyBorder="1"/>
    <xf numFmtId="0" fontId="0" fillId="22" borderId="14" xfId="0" applyFill="1" applyBorder="1"/>
    <xf numFmtId="0" fontId="0" fillId="22" borderId="15" xfId="0" applyFill="1" applyBorder="1"/>
    <xf numFmtId="0" fontId="0" fillId="22" borderId="16" xfId="0" applyFill="1" applyBorder="1"/>
    <xf numFmtId="0" fontId="23" fillId="0" borderId="0" xfId="2"/>
    <xf numFmtId="0" fontId="0" fillId="20" borderId="44" xfId="0" applyFill="1" applyBorder="1" applyAlignment="1">
      <alignment wrapText="1"/>
    </xf>
    <xf numFmtId="0" fontId="0" fillId="20" borderId="44" xfId="0" applyFill="1" applyBorder="1"/>
    <xf numFmtId="0" fontId="0" fillId="20" borderId="57" xfId="0" applyFill="1" applyBorder="1"/>
    <xf numFmtId="0" fontId="0" fillId="22" borderId="1" xfId="0" applyFill="1" applyBorder="1" applyAlignment="1">
      <alignment horizontal="center" vertical="center" wrapText="1"/>
    </xf>
    <xf numFmtId="0" fontId="17" fillId="22" borderId="1" xfId="0" applyFont="1" applyFill="1" applyBorder="1" applyAlignment="1">
      <alignment horizontal="center" vertical="center" wrapText="1"/>
    </xf>
    <xf numFmtId="0" fontId="0" fillId="22" borderId="44" xfId="0" applyFill="1" applyBorder="1" applyAlignment="1">
      <alignment horizontal="center" vertical="center" wrapText="1"/>
    </xf>
    <xf numFmtId="0" fontId="0" fillId="22" borderId="25" xfId="0" applyFill="1" applyBorder="1" applyAlignment="1">
      <alignment horizontal="center" vertical="center" wrapText="1"/>
    </xf>
    <xf numFmtId="0" fontId="0" fillId="22" borderId="57" xfId="0" applyFill="1" applyBorder="1" applyAlignment="1">
      <alignment horizontal="center" vertical="center" wrapText="1"/>
    </xf>
    <xf numFmtId="0" fontId="0" fillId="22" borderId="58" xfId="0" applyFill="1" applyBorder="1" applyAlignment="1">
      <alignment horizontal="center" vertical="center" wrapText="1"/>
    </xf>
    <xf numFmtId="0" fontId="0" fillId="22" borderId="59" xfId="0" applyFill="1" applyBorder="1" applyAlignment="1">
      <alignment horizontal="center" vertical="center" wrapText="1"/>
    </xf>
    <xf numFmtId="0" fontId="12" fillId="23" borderId="10" xfId="0" applyFont="1" applyFill="1" applyBorder="1" applyAlignment="1">
      <alignment vertical="center"/>
    </xf>
    <xf numFmtId="0" fontId="0" fillId="0" borderId="20" xfId="0" applyBorder="1"/>
    <xf numFmtId="0" fontId="4" fillId="18" borderId="9" xfId="0" applyFont="1" applyFill="1" applyBorder="1" applyAlignment="1">
      <alignment horizontal="center" vertical="center" wrapText="1"/>
    </xf>
    <xf numFmtId="0" fontId="4" fillId="18" borderId="11" xfId="0" applyFont="1" applyFill="1" applyBorder="1" applyAlignment="1">
      <alignment horizontal="center" vertical="center" wrapText="1"/>
    </xf>
    <xf numFmtId="0" fontId="21" fillId="2" borderId="44" xfId="0" applyFont="1" applyFill="1" applyBorder="1" applyAlignment="1">
      <alignment horizontal="center" vertical="center"/>
    </xf>
    <xf numFmtId="0" fontId="0" fillId="0" borderId="15" xfId="0" applyBorder="1"/>
    <xf numFmtId="0" fontId="14" fillId="13" borderId="1" xfId="0" applyFont="1" applyFill="1" applyBorder="1" applyAlignment="1">
      <alignment horizontal="right" vertical="center" wrapText="1"/>
    </xf>
    <xf numFmtId="0" fontId="13" fillId="15" borderId="20" xfId="0" applyFont="1" applyFill="1" applyBorder="1" applyAlignment="1">
      <alignment horizontal="left" vertical="center"/>
    </xf>
    <xf numFmtId="165" fontId="0" fillId="22" borderId="1" xfId="0" applyNumberFormat="1" applyFill="1" applyBorder="1" applyAlignment="1">
      <alignment horizontal="center" vertical="center" wrapText="1"/>
    </xf>
    <xf numFmtId="165" fontId="0" fillId="22" borderId="58" xfId="0" applyNumberFormat="1" applyFill="1" applyBorder="1" applyAlignment="1">
      <alignment horizontal="center" vertical="center" wrapText="1"/>
    </xf>
    <xf numFmtId="165" fontId="17" fillId="22" borderId="1" xfId="0" applyNumberFormat="1" applyFont="1" applyFill="1" applyBorder="1" applyAlignment="1">
      <alignment horizontal="center" vertical="center" wrapText="1"/>
    </xf>
    <xf numFmtId="0" fontId="0" fillId="22" borderId="9" xfId="0" applyFill="1" applyBorder="1"/>
    <xf numFmtId="0" fontId="0" fillId="22" borderId="14" xfId="0" applyFill="1" applyBorder="1" applyAlignment="1">
      <alignment wrapText="1"/>
    </xf>
    <xf numFmtId="0" fontId="0" fillId="0" borderId="0" xfId="0" applyAlignment="1">
      <alignment horizontal="left" vertical="center" wrapText="1"/>
    </xf>
    <xf numFmtId="0" fontId="21" fillId="2" borderId="1" xfId="0" applyFont="1" applyFill="1" applyBorder="1" applyAlignment="1">
      <alignment horizontal="center" vertical="center"/>
    </xf>
    <xf numFmtId="165" fontId="0" fillId="22" borderId="25" xfId="0" applyNumberFormat="1" applyFill="1" applyBorder="1" applyAlignment="1">
      <alignment horizontal="center" vertical="center" wrapText="1"/>
    </xf>
    <xf numFmtId="165" fontId="0" fillId="22" borderId="59" xfId="0" applyNumberFormat="1" applyFill="1" applyBorder="1" applyAlignment="1">
      <alignment horizontal="center" vertical="center" wrapText="1"/>
    </xf>
    <xf numFmtId="165" fontId="0" fillId="22" borderId="2" xfId="0" applyNumberFormat="1" applyFill="1" applyBorder="1" applyAlignment="1">
      <alignment horizontal="center" vertical="center" wrapText="1"/>
    </xf>
    <xf numFmtId="0" fontId="0" fillId="22" borderId="20" xfId="0" applyFill="1" applyBorder="1" applyAlignment="1">
      <alignment horizontal="center" vertical="center" wrapText="1"/>
    </xf>
    <xf numFmtId="0" fontId="0" fillId="22" borderId="3" xfId="0" applyFill="1" applyBorder="1" applyAlignment="1">
      <alignment horizontal="center" vertical="center" wrapText="1"/>
    </xf>
    <xf numFmtId="0" fontId="0" fillId="22" borderId="74" xfId="0" applyFill="1" applyBorder="1" applyAlignment="1">
      <alignment horizontal="center" vertical="center" wrapText="1"/>
    </xf>
    <xf numFmtId="0" fontId="21" fillId="2" borderId="40" xfId="0" applyFont="1" applyFill="1" applyBorder="1" applyAlignment="1">
      <alignment horizontal="center" vertical="center" wrapText="1"/>
    </xf>
    <xf numFmtId="0" fontId="21" fillId="2" borderId="10" xfId="0" applyFont="1" applyFill="1" applyBorder="1" applyAlignment="1">
      <alignment horizontal="center" vertical="center" wrapText="1"/>
    </xf>
    <xf numFmtId="0" fontId="21" fillId="2" borderId="34" xfId="0" applyFont="1" applyFill="1" applyBorder="1" applyAlignment="1">
      <alignment horizontal="center" vertical="center"/>
    </xf>
    <xf numFmtId="0" fontId="1" fillId="2" borderId="0" xfId="0" applyFont="1" applyFill="1" applyAlignment="1">
      <alignment wrapText="1"/>
    </xf>
    <xf numFmtId="0" fontId="0" fillId="22" borderId="41" xfId="0" applyFill="1" applyBorder="1" applyAlignment="1">
      <alignment horizontal="left" vertical="center" wrapText="1"/>
    </xf>
    <xf numFmtId="0" fontId="0" fillId="22" borderId="25" xfId="0" applyFill="1" applyBorder="1" applyAlignment="1">
      <alignment horizontal="left" vertical="center" wrapText="1"/>
    </xf>
    <xf numFmtId="0" fontId="0" fillId="22" borderId="36" xfId="0" applyFill="1" applyBorder="1" applyAlignment="1">
      <alignment horizontal="left" vertical="center" wrapText="1"/>
    </xf>
    <xf numFmtId="0" fontId="0" fillId="3" borderId="41" xfId="0" quotePrefix="1" applyFill="1" applyBorder="1" applyAlignment="1">
      <alignment horizontal="left" vertical="center" wrapText="1"/>
    </xf>
    <xf numFmtId="0" fontId="0" fillId="3" borderId="36" xfId="0" quotePrefix="1" applyFill="1" applyBorder="1" applyAlignment="1">
      <alignment horizontal="left" vertical="center" wrapText="1"/>
    </xf>
    <xf numFmtId="0" fontId="0" fillId="22" borderId="25" xfId="0" quotePrefix="1" applyFill="1" applyBorder="1" applyAlignment="1">
      <alignment horizontal="left" vertical="center" wrapText="1"/>
    </xf>
    <xf numFmtId="0" fontId="0" fillId="22" borderId="36" xfId="0" quotePrefix="1" applyFill="1" applyBorder="1" applyAlignment="1">
      <alignment horizontal="left" vertical="center" wrapText="1"/>
    </xf>
    <xf numFmtId="0" fontId="0" fillId="3" borderId="25" xfId="0" applyFill="1" applyBorder="1" applyAlignment="1">
      <alignment horizontal="left" vertical="center" wrapText="1"/>
    </xf>
    <xf numFmtId="0" fontId="0" fillId="0" borderId="41" xfId="0" applyBorder="1" applyAlignment="1">
      <alignment horizontal="left" vertical="center" wrapText="1"/>
    </xf>
    <xf numFmtId="0" fontId="0" fillId="3" borderId="41" xfId="0" applyFill="1" applyBorder="1" applyAlignment="1">
      <alignment horizontal="left" vertical="center" wrapText="1"/>
    </xf>
    <xf numFmtId="0" fontId="0" fillId="3" borderId="25" xfId="0" quotePrefix="1" applyFill="1" applyBorder="1" applyAlignment="1">
      <alignment horizontal="left" vertical="center" wrapText="1"/>
    </xf>
    <xf numFmtId="0" fontId="0" fillId="22" borderId="41" xfId="0" quotePrefix="1" applyFill="1" applyBorder="1" applyAlignment="1">
      <alignment horizontal="left" vertical="center" wrapText="1"/>
    </xf>
    <xf numFmtId="0" fontId="0" fillId="0" borderId="36" xfId="0" applyBorder="1" applyAlignment="1">
      <alignment horizontal="left" vertical="center" wrapText="1"/>
    </xf>
    <xf numFmtId="0" fontId="0" fillId="22" borderId="19" xfId="0" applyFill="1" applyBorder="1"/>
    <xf numFmtId="0" fontId="0" fillId="22" borderId="21" xfId="0" applyFill="1" applyBorder="1"/>
    <xf numFmtId="0" fontId="23" fillId="22" borderId="18" xfId="2" applyFill="1" applyBorder="1"/>
    <xf numFmtId="0" fontId="4" fillId="22" borderId="19" xfId="0" applyFont="1" applyFill="1" applyBorder="1"/>
    <xf numFmtId="0" fontId="0" fillId="22" borderId="18" xfId="0" applyFill="1" applyBorder="1"/>
    <xf numFmtId="0" fontId="0" fillId="0" borderId="20" xfId="0" applyBorder="1" applyAlignment="1">
      <alignment horizontal="left" vertical="center"/>
    </xf>
    <xf numFmtId="0" fontId="0" fillId="0" borderId="30" xfId="0" applyBorder="1" applyAlignment="1">
      <alignment horizontal="left" vertical="center"/>
    </xf>
    <xf numFmtId="0" fontId="21" fillId="2" borderId="67" xfId="0" applyFont="1" applyFill="1" applyBorder="1" applyAlignment="1">
      <alignment horizontal="center" vertical="center" wrapText="1"/>
    </xf>
    <xf numFmtId="0" fontId="28" fillId="0" borderId="0" xfId="0" applyFont="1"/>
    <xf numFmtId="0" fontId="0" fillId="29" borderId="1" xfId="0" applyFill="1" applyBorder="1" applyAlignment="1">
      <alignment wrapText="1"/>
    </xf>
    <xf numFmtId="0" fontId="0" fillId="0" borderId="60" xfId="0" applyBorder="1"/>
    <xf numFmtId="0" fontId="4" fillId="6" borderId="16"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7" borderId="12" xfId="0" applyFont="1" applyFill="1" applyBorder="1" applyAlignment="1">
      <alignment horizontal="center" vertical="center" wrapText="1"/>
    </xf>
    <xf numFmtId="0" fontId="29" fillId="3" borderId="73" xfId="0" applyFont="1" applyFill="1" applyBorder="1" applyAlignment="1">
      <alignment horizontal="center" vertical="center" textRotation="90" wrapText="1"/>
    </xf>
    <xf numFmtId="0" fontId="21" fillId="28" borderId="10" xfId="0" applyFont="1" applyFill="1" applyBorder="1" applyAlignment="1">
      <alignment horizontal="center" vertical="center" wrapText="1"/>
    </xf>
    <xf numFmtId="0" fontId="0" fillId="22" borderId="23" xfId="0" applyFill="1" applyBorder="1" applyAlignment="1">
      <alignment horizontal="center" vertical="center" wrapText="1"/>
    </xf>
    <xf numFmtId="165" fontId="17" fillId="22" borderId="77" xfId="0" applyNumberFormat="1" applyFont="1" applyFill="1" applyBorder="1" applyAlignment="1">
      <alignment horizontal="center" vertical="center" wrapText="1"/>
    </xf>
    <xf numFmtId="165" fontId="0" fillId="22" borderId="77" xfId="0" applyNumberFormat="1" applyFill="1" applyBorder="1" applyAlignment="1">
      <alignment horizontal="center" vertical="center" wrapText="1"/>
    </xf>
    <xf numFmtId="165" fontId="0" fillId="22" borderId="78" xfId="0" applyNumberFormat="1" applyFill="1" applyBorder="1" applyAlignment="1">
      <alignment horizontal="center" vertical="center" wrapText="1"/>
    </xf>
    <xf numFmtId="0" fontId="21" fillId="28" borderId="11" xfId="0" applyFont="1" applyFill="1" applyBorder="1" applyAlignment="1">
      <alignment horizontal="center" vertical="center" wrapText="1"/>
    </xf>
    <xf numFmtId="0" fontId="0" fillId="22" borderId="30" xfId="0" applyFill="1" applyBorder="1" applyAlignment="1">
      <alignment horizontal="center" vertical="center" wrapText="1"/>
    </xf>
    <xf numFmtId="0" fontId="0" fillId="22" borderId="22" xfId="0" applyFill="1" applyBorder="1" applyAlignment="1">
      <alignment horizontal="center" vertical="center" wrapText="1"/>
    </xf>
    <xf numFmtId="0" fontId="21" fillId="2" borderId="9" xfId="0" applyFont="1" applyFill="1" applyBorder="1" applyAlignment="1">
      <alignment horizontal="center" vertical="center" wrapText="1"/>
    </xf>
    <xf numFmtId="0" fontId="29" fillId="3" borderId="34" xfId="0" applyFont="1" applyFill="1" applyBorder="1" applyAlignment="1">
      <alignment horizontal="center" vertical="center" textRotation="90" wrapText="1"/>
    </xf>
    <xf numFmtId="165" fontId="0" fillId="22" borderId="43" xfId="0" applyNumberFormat="1" applyFill="1" applyBorder="1" applyAlignment="1">
      <alignment horizontal="center" vertical="center" wrapText="1"/>
    </xf>
    <xf numFmtId="165" fontId="0" fillId="22" borderId="44" xfId="0" applyNumberFormat="1" applyFill="1" applyBorder="1" applyAlignment="1">
      <alignment horizontal="center" vertical="center" wrapText="1"/>
    </xf>
    <xf numFmtId="165" fontId="0" fillId="22" borderId="57" xfId="0" applyNumberFormat="1" applyFill="1" applyBorder="1" applyAlignment="1">
      <alignment horizontal="center" vertical="center" wrapText="1"/>
    </xf>
    <xf numFmtId="0" fontId="0" fillId="0" borderId="10" xfId="0" applyBorder="1"/>
    <xf numFmtId="0" fontId="0" fillId="20" borderId="76" xfId="0" applyFill="1" applyBorder="1" applyAlignment="1">
      <alignment horizontal="center" vertical="center" wrapText="1"/>
    </xf>
    <xf numFmtId="0" fontId="0" fillId="20" borderId="77" xfId="0" applyFill="1" applyBorder="1" applyAlignment="1">
      <alignment horizontal="center" vertical="center" wrapText="1"/>
    </xf>
    <xf numFmtId="0" fontId="0" fillId="20" borderId="78" xfId="0" applyFill="1" applyBorder="1" applyAlignment="1">
      <alignment horizontal="center" vertical="center" wrapText="1"/>
    </xf>
    <xf numFmtId="0" fontId="0" fillId="5" borderId="2" xfId="0" applyFill="1" applyBorder="1"/>
    <xf numFmtId="0" fontId="0" fillId="22" borderId="62" xfId="0" applyFill="1" applyBorder="1" applyAlignment="1">
      <alignment horizontal="right"/>
    </xf>
    <xf numFmtId="0" fontId="0" fillId="22" borderId="81" xfId="0" applyFill="1" applyBorder="1" applyAlignment="1">
      <alignment horizontal="right"/>
    </xf>
    <xf numFmtId="0" fontId="0" fillId="22" borderId="14" xfId="0" applyFill="1" applyBorder="1" applyAlignment="1">
      <alignment horizontal="center"/>
    </xf>
    <xf numFmtId="0" fontId="0" fillId="22" borderId="15" xfId="0" applyFill="1" applyBorder="1" applyAlignment="1">
      <alignment horizontal="center"/>
    </xf>
    <xf numFmtId="0" fontId="0" fillId="22" borderId="16" xfId="0" applyFill="1" applyBorder="1" applyAlignment="1">
      <alignment horizontal="center"/>
    </xf>
    <xf numFmtId="0" fontId="0" fillId="22" borderId="9" xfId="0" applyFill="1" applyBorder="1" applyAlignment="1">
      <alignment horizontal="right"/>
    </xf>
    <xf numFmtId="0" fontId="22" fillId="2" borderId="44" xfId="0" applyFont="1" applyFill="1" applyBorder="1" applyAlignment="1">
      <alignment horizontal="center" vertical="center" wrapText="1"/>
    </xf>
    <xf numFmtId="0" fontId="22" fillId="2" borderId="25" xfId="0" applyFont="1" applyFill="1" applyBorder="1" applyAlignment="1">
      <alignment horizontal="center" vertical="center"/>
    </xf>
    <xf numFmtId="0" fontId="0" fillId="22" borderId="26" xfId="0" applyFill="1" applyBorder="1" applyAlignment="1">
      <alignment horizontal="center" vertical="center" wrapText="1"/>
    </xf>
    <xf numFmtId="0" fontId="8" fillId="0" borderId="83" xfId="0" applyFont="1" applyBorder="1" applyAlignment="1">
      <alignment horizontal="center" vertical="center" wrapText="1"/>
    </xf>
    <xf numFmtId="0" fontId="8" fillId="0" borderId="84" xfId="0" applyFont="1" applyBorder="1" applyAlignment="1">
      <alignment horizontal="center" vertical="center" wrapText="1"/>
    </xf>
    <xf numFmtId="0" fontId="8" fillId="0" borderId="85" xfId="0" applyFont="1" applyBorder="1" applyAlignment="1">
      <alignment horizontal="center" vertical="center" wrapText="1"/>
    </xf>
    <xf numFmtId="0" fontId="8" fillId="0" borderId="16" xfId="0" applyFont="1" applyBorder="1" applyAlignment="1">
      <alignment horizontal="center" vertical="center" wrapText="1"/>
    </xf>
    <xf numFmtId="0" fontId="0" fillId="0" borderId="2" xfId="0" applyBorder="1" applyAlignment="1">
      <alignment wrapText="1"/>
    </xf>
    <xf numFmtId="0" fontId="7" fillId="22" borderId="40" xfId="0" applyFont="1" applyFill="1" applyBorder="1" applyAlignment="1">
      <alignment horizontal="center"/>
    </xf>
    <xf numFmtId="0" fontId="4" fillId="22" borderId="44" xfId="0" applyFont="1" applyFill="1" applyBorder="1" applyAlignment="1">
      <alignment horizontal="right"/>
    </xf>
    <xf numFmtId="0" fontId="4" fillId="22" borderId="57" xfId="0" applyFont="1" applyFill="1" applyBorder="1" applyAlignment="1">
      <alignment horizontal="right"/>
    </xf>
    <xf numFmtId="0" fontId="9" fillId="0" borderId="0" xfId="0" applyFont="1" applyProtection="1">
      <protection hidden="1"/>
    </xf>
    <xf numFmtId="0" fontId="31" fillId="0" borderId="0" xfId="0" applyFont="1" applyProtection="1">
      <protection hidden="1"/>
    </xf>
    <xf numFmtId="0" fontId="34" fillId="0" borderId="0" xfId="0" applyFont="1" applyProtection="1">
      <protection hidden="1"/>
    </xf>
    <xf numFmtId="0" fontId="0" fillId="20" borderId="6" xfId="0" applyFill="1" applyBorder="1" applyAlignment="1">
      <alignment wrapText="1"/>
    </xf>
    <xf numFmtId="0" fontId="0" fillId="20" borderId="3" xfId="0" applyFill="1" applyBorder="1" applyAlignment="1">
      <alignment wrapText="1"/>
    </xf>
    <xf numFmtId="0" fontId="0" fillId="20" borderId="3" xfId="0" applyFill="1" applyBorder="1"/>
    <xf numFmtId="0" fontId="0" fillId="20" borderId="74" xfId="0" applyFill="1" applyBorder="1"/>
    <xf numFmtId="0" fontId="0" fillId="20" borderId="76" xfId="0" applyFill="1" applyBorder="1" applyAlignment="1">
      <alignment wrapText="1"/>
    </xf>
    <xf numFmtId="0" fontId="0" fillId="20" borderId="77" xfId="0" applyFill="1" applyBorder="1"/>
    <xf numFmtId="0" fontId="31" fillId="3" borderId="75" xfId="0" applyFont="1" applyFill="1" applyBorder="1" applyAlignment="1">
      <alignment horizontal="center" vertical="center" wrapText="1"/>
    </xf>
    <xf numFmtId="0" fontId="0" fillId="3" borderId="62" xfId="0" applyFill="1" applyBorder="1" applyAlignment="1">
      <alignment horizontal="center" vertical="center" wrapText="1"/>
    </xf>
    <xf numFmtId="0" fontId="34" fillId="3" borderId="62" xfId="0" applyFont="1" applyFill="1" applyBorder="1" applyAlignment="1">
      <alignment horizontal="center" vertical="center" wrapText="1"/>
    </xf>
    <xf numFmtId="165" fontId="0" fillId="3" borderId="62" xfId="0" applyNumberFormat="1" applyFill="1" applyBorder="1" applyAlignment="1">
      <alignment horizontal="center" vertical="center" wrapText="1"/>
    </xf>
    <xf numFmtId="165" fontId="0" fillId="3" borderId="81" xfId="0" applyNumberFormat="1" applyFill="1" applyBorder="1" applyAlignment="1">
      <alignment horizontal="center" vertical="center" wrapText="1"/>
    </xf>
    <xf numFmtId="0" fontId="31" fillId="3" borderId="75" xfId="0" applyFont="1" applyFill="1" applyBorder="1" applyAlignment="1">
      <alignment horizontal="center" wrapText="1"/>
    </xf>
    <xf numFmtId="0" fontId="0" fillId="3" borderId="62" xfId="0" applyFill="1" applyBorder="1" applyAlignment="1">
      <alignment horizontal="center" wrapText="1"/>
    </xf>
    <xf numFmtId="165" fontId="0" fillId="20" borderId="29" xfId="0" applyNumberFormat="1" applyFill="1" applyBorder="1" applyAlignment="1">
      <alignment horizontal="center" vertical="center" wrapText="1"/>
    </xf>
    <xf numFmtId="165" fontId="0" fillId="20" borderId="43" xfId="0" applyNumberFormat="1" applyFill="1" applyBorder="1" applyAlignment="1">
      <alignment horizontal="center" vertical="center" wrapText="1"/>
    </xf>
    <xf numFmtId="165" fontId="0" fillId="20" borderId="24" xfId="0" applyNumberFormat="1" applyFill="1" applyBorder="1" applyAlignment="1">
      <alignment horizontal="center" vertical="center" wrapText="1"/>
    </xf>
    <xf numFmtId="0" fontId="17" fillId="22" borderId="26" xfId="0" applyFont="1" applyFill="1" applyBorder="1" applyAlignment="1">
      <alignment horizontal="center" vertical="center" wrapText="1"/>
    </xf>
    <xf numFmtId="0" fontId="0" fillId="22" borderId="65" xfId="0" applyFill="1" applyBorder="1" applyAlignment="1">
      <alignment horizontal="center" vertical="center" wrapText="1"/>
    </xf>
    <xf numFmtId="1" fontId="0" fillId="0" borderId="0" xfId="0" applyNumberFormat="1"/>
    <xf numFmtId="1" fontId="0" fillId="0" borderId="13" xfId="0" applyNumberFormat="1" applyBorder="1"/>
    <xf numFmtId="1" fontId="0" fillId="0" borderId="15" xfId="0" applyNumberFormat="1" applyBorder="1"/>
    <xf numFmtId="1" fontId="0" fillId="0" borderId="16" xfId="0" applyNumberFormat="1" applyBorder="1"/>
    <xf numFmtId="0" fontId="7" fillId="22" borderId="10" xfId="0" applyFont="1" applyFill="1" applyBorder="1"/>
    <xf numFmtId="0" fontId="0" fillId="22" borderId="12" xfId="0" applyFill="1" applyBorder="1" applyAlignment="1">
      <alignment horizontal="right"/>
    </xf>
    <xf numFmtId="164" fontId="14" fillId="13" borderId="44" xfId="0" applyNumberFormat="1" applyFont="1" applyFill="1" applyBorder="1" applyAlignment="1">
      <alignment horizontal="left" vertical="center" wrapText="1"/>
    </xf>
    <xf numFmtId="164" fontId="14" fillId="13" borderId="20" xfId="0" applyNumberFormat="1" applyFont="1" applyFill="1" applyBorder="1" applyAlignment="1">
      <alignment horizontal="left" vertical="center" wrapText="1"/>
    </xf>
    <xf numFmtId="0" fontId="14" fillId="13" borderId="2" xfId="0" applyFont="1" applyFill="1" applyBorder="1" applyAlignment="1">
      <alignment horizontal="right" vertical="center" wrapText="1"/>
    </xf>
    <xf numFmtId="0" fontId="13" fillId="14" borderId="1" xfId="0" applyFont="1" applyFill="1" applyBorder="1" applyAlignment="1">
      <alignment horizontal="center" vertical="center"/>
    </xf>
    <xf numFmtId="164" fontId="14" fillId="13" borderId="1" xfId="0" applyNumberFormat="1" applyFont="1" applyFill="1" applyBorder="1" applyAlignment="1">
      <alignment wrapText="1"/>
    </xf>
    <xf numFmtId="0" fontId="0" fillId="24" borderId="40" xfId="0" applyFill="1" applyBorder="1"/>
    <xf numFmtId="0" fontId="11" fillId="24" borderId="50" xfId="0" applyFont="1" applyFill="1" applyBorder="1" applyAlignment="1">
      <alignment horizontal="center" vertical="center" wrapText="1"/>
    </xf>
    <xf numFmtId="0" fontId="0" fillId="24" borderId="51" xfId="0" applyFill="1" applyBorder="1"/>
    <xf numFmtId="0" fontId="23" fillId="0" borderId="12" xfId="2" applyBorder="1"/>
    <xf numFmtId="0" fontId="0" fillId="18" borderId="25" xfId="0" applyFill="1" applyBorder="1" applyAlignment="1">
      <alignment wrapText="1"/>
    </xf>
    <xf numFmtId="0" fontId="0" fillId="22" borderId="49" xfId="0" applyFill="1" applyBorder="1" applyAlignment="1">
      <alignment wrapText="1"/>
    </xf>
    <xf numFmtId="0" fontId="0" fillId="22" borderId="41" xfId="0" applyFill="1" applyBorder="1" applyAlignment="1">
      <alignment wrapText="1"/>
    </xf>
    <xf numFmtId="0" fontId="0" fillId="22" borderId="1" xfId="0" applyFill="1" applyBorder="1" applyAlignment="1">
      <alignment wrapText="1"/>
    </xf>
    <xf numFmtId="0" fontId="0" fillId="22" borderId="25" xfId="0" applyFill="1" applyBorder="1" applyAlignment="1">
      <alignment wrapText="1"/>
    </xf>
    <xf numFmtId="0" fontId="0" fillId="22" borderId="58" xfId="0" applyFill="1" applyBorder="1" applyAlignment="1">
      <alignment wrapText="1"/>
    </xf>
    <xf numFmtId="0" fontId="0" fillId="22" borderId="59" xfId="0" applyFill="1" applyBorder="1" applyAlignment="1">
      <alignment wrapText="1"/>
    </xf>
    <xf numFmtId="0" fontId="13" fillId="15" borderId="20" xfId="0" applyFont="1" applyFill="1" applyBorder="1" applyAlignment="1">
      <alignment horizontal="center" vertical="center"/>
    </xf>
    <xf numFmtId="0" fontId="11" fillId="23" borderId="11" xfId="0" applyFont="1" applyFill="1" applyBorder="1" applyAlignment="1">
      <alignment horizontal="center" vertical="center" wrapText="1"/>
    </xf>
    <xf numFmtId="0" fontId="11" fillId="23" borderId="80" xfId="0" applyFont="1" applyFill="1" applyBorder="1" applyAlignment="1">
      <alignment horizontal="center" vertical="center" wrapText="1"/>
    </xf>
    <xf numFmtId="0" fontId="12" fillId="0" borderId="22" xfId="0" applyFont="1" applyBorder="1"/>
    <xf numFmtId="0" fontId="12" fillId="0" borderId="12" xfId="0" applyFont="1" applyBorder="1"/>
    <xf numFmtId="0" fontId="9" fillId="0" borderId="12" xfId="0" applyFont="1" applyBorder="1" applyProtection="1">
      <protection hidden="1"/>
    </xf>
    <xf numFmtId="0" fontId="31" fillId="0" borderId="12" xfId="0" applyFont="1" applyBorder="1" applyProtection="1">
      <protection hidden="1"/>
    </xf>
    <xf numFmtId="0" fontId="34" fillId="0" borderId="12" xfId="0" applyFont="1" applyBorder="1" applyProtection="1">
      <protection hidden="1"/>
    </xf>
    <xf numFmtId="0" fontId="43" fillId="0" borderId="0" xfId="2" applyFont="1"/>
    <xf numFmtId="0" fontId="37" fillId="2" borderId="71" xfId="0" applyFont="1" applyFill="1" applyBorder="1" applyAlignment="1">
      <alignment horizontal="center" wrapText="1"/>
    </xf>
    <xf numFmtId="0" fontId="37" fillId="2" borderId="10" xfId="0" applyFont="1" applyFill="1" applyBorder="1" applyAlignment="1">
      <alignment horizontal="center"/>
    </xf>
    <xf numFmtId="0" fontId="37" fillId="2" borderId="11" xfId="0" applyFont="1" applyFill="1" applyBorder="1" applyAlignment="1">
      <alignment horizontal="center"/>
    </xf>
    <xf numFmtId="0" fontId="37" fillId="2" borderId="9" xfId="0" applyFont="1" applyFill="1" applyBorder="1" applyAlignment="1">
      <alignment horizontal="center"/>
    </xf>
    <xf numFmtId="0" fontId="13" fillId="15" borderId="30" xfId="0" applyFont="1" applyFill="1" applyBorder="1" applyAlignment="1">
      <alignment horizontal="center" vertical="center"/>
    </xf>
    <xf numFmtId="0" fontId="0" fillId="24" borderId="80" xfId="0" applyFill="1" applyBorder="1"/>
    <xf numFmtId="0" fontId="1" fillId="3" borderId="32" xfId="0" applyFont="1" applyFill="1" applyBorder="1" applyAlignment="1">
      <alignment horizontal="center" vertical="top" wrapText="1"/>
    </xf>
    <xf numFmtId="0" fontId="1" fillId="3" borderId="31" xfId="0" applyFont="1" applyFill="1" applyBorder="1" applyAlignment="1">
      <alignment horizontal="center" vertical="top" wrapText="1"/>
    </xf>
    <xf numFmtId="0" fontId="1" fillId="3" borderId="29" xfId="0" applyFont="1" applyFill="1" applyBorder="1" applyAlignment="1">
      <alignment horizontal="center" vertical="top" wrapText="1"/>
    </xf>
    <xf numFmtId="0" fontId="0" fillId="23" borderId="0" xfId="0" applyFill="1"/>
    <xf numFmtId="0" fontId="6" fillId="0" borderId="0" xfId="0" applyFont="1"/>
    <xf numFmtId="0" fontId="1" fillId="2" borderId="0" xfId="0" applyFont="1" applyFill="1" applyAlignment="1">
      <alignment horizontal="center" wrapText="1"/>
    </xf>
    <xf numFmtId="0" fontId="30" fillId="0" borderId="0" xfId="0" applyFont="1"/>
    <xf numFmtId="0" fontId="51" fillId="0" borderId="1" xfId="3" applyFont="1" applyBorder="1" applyAlignment="1">
      <alignment vertical="center" wrapText="1"/>
    </xf>
    <xf numFmtId="0" fontId="51" fillId="0" borderId="58" xfId="3" applyFont="1" applyBorder="1" applyAlignment="1">
      <alignment vertical="center" wrapText="1"/>
    </xf>
    <xf numFmtId="0" fontId="51" fillId="22" borderId="41" xfId="3" applyFont="1" applyFill="1" applyBorder="1" applyAlignment="1">
      <alignment vertical="center" wrapText="1"/>
    </xf>
    <xf numFmtId="0" fontId="51" fillId="22" borderId="25" xfId="3" applyFont="1" applyFill="1" applyBorder="1" applyAlignment="1">
      <alignment vertical="center" wrapText="1"/>
    </xf>
    <xf numFmtId="16" fontId="51" fillId="22" borderId="25" xfId="3" applyNumberFormat="1" applyFont="1" applyFill="1" applyBorder="1" applyAlignment="1">
      <alignment vertical="center" wrapText="1"/>
    </xf>
    <xf numFmtId="0" fontId="51" fillId="22" borderId="59" xfId="3" applyFont="1" applyFill="1" applyBorder="1" applyAlignment="1">
      <alignment vertical="center" wrapText="1"/>
    </xf>
    <xf numFmtId="0" fontId="32" fillId="2" borderId="69" xfId="3" applyFont="1" applyFill="1" applyBorder="1" applyAlignment="1">
      <alignment horizontal="center" vertical="top" wrapText="1"/>
    </xf>
    <xf numFmtId="0" fontId="32" fillId="2" borderId="70" xfId="3" applyFont="1" applyFill="1" applyBorder="1" applyAlignment="1">
      <alignment horizontal="center" vertical="top" wrapText="1"/>
    </xf>
    <xf numFmtId="0" fontId="0" fillId="22" borderId="12" xfId="0" applyFill="1" applyBorder="1" applyAlignment="1">
      <alignment wrapText="1"/>
    </xf>
    <xf numFmtId="0" fontId="41" fillId="0" borderId="0" xfId="0" applyFont="1" applyAlignment="1">
      <alignment horizontal="right"/>
    </xf>
    <xf numFmtId="0" fontId="4" fillId="6" borderId="75" xfId="0" applyFont="1" applyFill="1" applyBorder="1" applyAlignment="1">
      <alignment horizontal="center" vertical="center" wrapText="1"/>
    </xf>
    <xf numFmtId="0" fontId="0" fillId="32" borderId="49" xfId="0" applyFill="1" applyBorder="1" applyAlignment="1">
      <alignment wrapText="1"/>
    </xf>
    <xf numFmtId="0" fontId="0" fillId="32" borderId="1" xfId="0" applyFill="1" applyBorder="1" applyAlignment="1">
      <alignment wrapText="1"/>
    </xf>
    <xf numFmtId="0" fontId="0" fillId="33" borderId="49" xfId="0" applyFill="1" applyBorder="1" applyAlignment="1">
      <alignment wrapText="1"/>
    </xf>
    <xf numFmtId="0" fontId="0" fillId="33" borderId="1" xfId="0" applyFill="1" applyBorder="1" applyAlignment="1">
      <alignment wrapText="1"/>
    </xf>
    <xf numFmtId="0" fontId="0" fillId="17" borderId="1" xfId="0" applyFill="1" applyBorder="1" applyAlignment="1">
      <alignment wrapText="1"/>
    </xf>
    <xf numFmtId="0" fontId="0" fillId="18" borderId="49" xfId="0" applyFill="1" applyBorder="1" applyAlignment="1">
      <alignment wrapText="1"/>
    </xf>
    <xf numFmtId="0" fontId="0" fillId="18" borderId="1" xfId="0" applyFill="1" applyBorder="1" applyAlignment="1">
      <alignment wrapText="1"/>
    </xf>
    <xf numFmtId="0" fontId="0" fillId="32" borderId="60" xfId="0" applyFill="1" applyBorder="1" applyAlignment="1">
      <alignment wrapText="1"/>
    </xf>
    <xf numFmtId="0" fontId="0" fillId="17" borderId="25" xfId="0" applyFill="1" applyBorder="1" applyAlignment="1">
      <alignment wrapText="1"/>
    </xf>
    <xf numFmtId="0" fontId="0" fillId="33" borderId="41" xfId="0" applyFill="1" applyBorder="1" applyAlignment="1">
      <alignment wrapText="1"/>
    </xf>
    <xf numFmtId="0" fontId="0" fillId="33" borderId="25" xfId="0" applyFill="1" applyBorder="1" applyAlignment="1">
      <alignment wrapText="1"/>
    </xf>
    <xf numFmtId="0" fontId="0" fillId="33" borderId="60" xfId="0" applyFill="1" applyBorder="1" applyAlignment="1">
      <alignment wrapText="1"/>
    </xf>
    <xf numFmtId="0" fontId="0" fillId="33" borderId="36" xfId="0" applyFill="1" applyBorder="1" applyAlignment="1">
      <alignment wrapText="1"/>
    </xf>
    <xf numFmtId="0" fontId="0" fillId="17" borderId="60" xfId="0" applyFill="1" applyBorder="1" applyAlignment="1">
      <alignment wrapText="1"/>
    </xf>
    <xf numFmtId="0" fontId="0" fillId="18" borderId="41" xfId="0" applyFill="1" applyBorder="1" applyAlignment="1">
      <alignment wrapText="1"/>
    </xf>
    <xf numFmtId="0" fontId="0" fillId="18" borderId="60" xfId="0" applyFill="1" applyBorder="1" applyAlignment="1">
      <alignment wrapText="1"/>
    </xf>
    <xf numFmtId="0" fontId="0" fillId="18" borderId="36" xfId="0" applyFill="1" applyBorder="1" applyAlignment="1">
      <alignment wrapText="1"/>
    </xf>
    <xf numFmtId="0" fontId="4" fillId="6" borderId="11" xfId="0" applyFont="1" applyFill="1" applyBorder="1" applyAlignment="1">
      <alignment horizontal="center" vertical="center" wrapText="1"/>
    </xf>
    <xf numFmtId="0" fontId="0" fillId="17" borderId="36" xfId="0" applyFill="1" applyBorder="1" applyAlignment="1">
      <alignment wrapText="1"/>
    </xf>
    <xf numFmtId="0" fontId="52" fillId="0" borderId="0" xfId="0" applyFont="1" applyAlignment="1">
      <alignment wrapText="1"/>
    </xf>
    <xf numFmtId="0" fontId="4" fillId="6" borderId="40" xfId="0" applyFont="1" applyFill="1" applyBorder="1" applyAlignment="1">
      <alignment wrapText="1"/>
    </xf>
    <xf numFmtId="0" fontId="4" fillId="6" borderId="41" xfId="0" applyFont="1" applyFill="1" applyBorder="1" applyAlignment="1">
      <alignment wrapText="1"/>
    </xf>
    <xf numFmtId="0" fontId="4" fillId="18" borderId="44" xfId="0" applyFont="1" applyFill="1" applyBorder="1" applyAlignment="1">
      <alignment wrapText="1"/>
    </xf>
    <xf numFmtId="0" fontId="4" fillId="18" borderId="57" xfId="0" applyFont="1" applyFill="1" applyBorder="1" applyAlignment="1">
      <alignment wrapText="1"/>
    </xf>
    <xf numFmtId="0" fontId="0" fillId="18" borderId="59" xfId="0" applyFill="1" applyBorder="1" applyAlignment="1">
      <alignment wrapText="1"/>
    </xf>
    <xf numFmtId="0" fontId="5" fillId="0" borderId="48" xfId="0" applyFont="1" applyBorder="1" applyAlignment="1">
      <alignment wrapText="1"/>
    </xf>
    <xf numFmtId="0" fontId="5" fillId="0" borderId="48" xfId="0" applyFont="1" applyBorder="1"/>
    <xf numFmtId="0" fontId="0" fillId="0" borderId="48" xfId="0" applyBorder="1"/>
    <xf numFmtId="0" fontId="0" fillId="20" borderId="66" xfId="0" applyFill="1" applyBorder="1" applyAlignment="1">
      <alignment wrapText="1"/>
    </xf>
    <xf numFmtId="0" fontId="0" fillId="20" borderId="4" xfId="0" applyFill="1" applyBorder="1" applyAlignment="1">
      <alignment wrapText="1"/>
    </xf>
    <xf numFmtId="0" fontId="0" fillId="20" borderId="58" xfId="0" applyFill="1" applyBorder="1" applyAlignment="1">
      <alignment wrapText="1"/>
    </xf>
    <xf numFmtId="0" fontId="0" fillId="20" borderId="1" xfId="0" applyFill="1" applyBorder="1" applyAlignment="1">
      <alignment wrapText="1"/>
    </xf>
    <xf numFmtId="0" fontId="22" fillId="2" borderId="19" xfId="0" applyFont="1" applyFill="1" applyBorder="1" applyAlignment="1">
      <alignment horizontal="center" vertical="center" wrapText="1"/>
    </xf>
    <xf numFmtId="0" fontId="0" fillId="0" borderId="37" xfId="0" applyBorder="1" applyAlignment="1">
      <alignment wrapText="1"/>
    </xf>
    <xf numFmtId="0" fontId="0" fillId="22" borderId="1" xfId="0" applyFill="1" applyBorder="1" applyAlignment="1">
      <alignment horizontal="right"/>
    </xf>
    <xf numFmtId="0" fontId="4" fillId="22" borderId="1" xfId="0" applyFont="1" applyFill="1" applyBorder="1" applyAlignment="1">
      <alignment horizontal="center"/>
    </xf>
    <xf numFmtId="0" fontId="4" fillId="22" borderId="1" xfId="0" applyFont="1" applyFill="1" applyBorder="1" applyAlignment="1">
      <alignment horizontal="right"/>
    </xf>
    <xf numFmtId="0" fontId="8" fillId="0" borderId="1" xfId="0" applyFont="1" applyBorder="1" applyAlignment="1">
      <alignment horizontal="center" vertical="center" wrapText="1"/>
    </xf>
    <xf numFmtId="0" fontId="0" fillId="0" borderId="40" xfId="0" applyBorder="1"/>
    <xf numFmtId="0" fontId="0" fillId="0" borderId="49" xfId="0" applyBorder="1"/>
    <xf numFmtId="0" fontId="4" fillId="22" borderId="25" xfId="0" applyFont="1" applyFill="1" applyBorder="1" applyAlignment="1">
      <alignment horizontal="center"/>
    </xf>
    <xf numFmtId="0" fontId="8" fillId="0" borderId="25" xfId="0" applyFont="1" applyBorder="1" applyAlignment="1">
      <alignment horizontal="center" vertical="center" wrapText="1"/>
    </xf>
    <xf numFmtId="0" fontId="4" fillId="22" borderId="58" xfId="0" applyFont="1" applyFill="1" applyBorder="1" applyAlignment="1">
      <alignment horizontal="right"/>
    </xf>
    <xf numFmtId="0" fontId="8" fillId="0" borderId="58" xfId="0" applyFont="1" applyBorder="1" applyAlignment="1">
      <alignment horizontal="center" vertical="center" wrapText="1"/>
    </xf>
    <xf numFmtId="0" fontId="8" fillId="0" borderId="59" xfId="0" applyFont="1" applyBorder="1" applyAlignment="1">
      <alignment horizontal="center" vertical="center" wrapText="1"/>
    </xf>
    <xf numFmtId="0" fontId="0" fillId="3" borderId="25" xfId="0" applyFill="1" applyBorder="1" applyAlignment="1">
      <alignment horizontal="center" wrapText="1"/>
    </xf>
    <xf numFmtId="0" fontId="0" fillId="3" borderId="59" xfId="0" applyFill="1" applyBorder="1" applyAlignment="1">
      <alignment horizontal="center" wrapText="1"/>
    </xf>
    <xf numFmtId="0" fontId="4" fillId="29" borderId="1" xfId="0" applyFont="1" applyFill="1" applyBorder="1"/>
    <xf numFmtId="0" fontId="4" fillId="29" borderId="25" xfId="0" applyFont="1" applyFill="1" applyBorder="1"/>
    <xf numFmtId="49" fontId="4" fillId="35" borderId="1" xfId="0" applyNumberFormat="1" applyFont="1" applyFill="1" applyBorder="1" applyAlignment="1">
      <alignment horizontal="center"/>
    </xf>
    <xf numFmtId="49" fontId="4" fillId="35" borderId="25" xfId="0" applyNumberFormat="1" applyFont="1" applyFill="1" applyBorder="1" applyAlignment="1">
      <alignment horizontal="center"/>
    </xf>
    <xf numFmtId="0" fontId="4" fillId="17" borderId="1" xfId="0" applyFont="1" applyFill="1" applyBorder="1" applyAlignment="1">
      <alignment horizontal="center"/>
    </xf>
    <xf numFmtId="0" fontId="4" fillId="36" borderId="1" xfId="0" applyFont="1" applyFill="1" applyBorder="1" applyAlignment="1">
      <alignment horizontal="center"/>
    </xf>
    <xf numFmtId="0" fontId="4" fillId="18" borderId="1" xfId="0" applyFont="1" applyFill="1" applyBorder="1" applyAlignment="1">
      <alignment horizontal="center"/>
    </xf>
    <xf numFmtId="0" fontId="4" fillId="36" borderId="25" xfId="0" applyFont="1" applyFill="1" applyBorder="1" applyAlignment="1">
      <alignment horizontal="center"/>
    </xf>
    <xf numFmtId="0" fontId="4" fillId="37" borderId="25" xfId="0" applyFont="1" applyFill="1" applyBorder="1" applyAlignment="1">
      <alignment horizontal="center"/>
    </xf>
    <xf numFmtId="0" fontId="4" fillId="18" borderId="58" xfId="0" applyFont="1" applyFill="1" applyBorder="1" applyAlignment="1">
      <alignment horizontal="center"/>
    </xf>
    <xf numFmtId="0" fontId="4" fillId="36" borderId="58" xfId="0" applyFont="1" applyFill="1" applyBorder="1" applyAlignment="1">
      <alignment horizontal="center"/>
    </xf>
    <xf numFmtId="0" fontId="4" fillId="37" borderId="58" xfId="0" applyFont="1" applyFill="1" applyBorder="1" applyAlignment="1">
      <alignment horizontal="center"/>
    </xf>
    <xf numFmtId="0" fontId="4" fillId="37" borderId="59" xfId="0" applyFont="1" applyFill="1" applyBorder="1" applyAlignment="1">
      <alignment horizontal="center"/>
    </xf>
    <xf numFmtId="0" fontId="38" fillId="2" borderId="1" xfId="0" applyFont="1" applyFill="1" applyBorder="1"/>
    <xf numFmtId="0" fontId="18" fillId="0" borderId="1" xfId="0" applyFont="1" applyBorder="1"/>
    <xf numFmtId="0" fontId="0" fillId="20" borderId="77" xfId="0" applyFill="1" applyBorder="1" applyAlignment="1">
      <alignment wrapText="1"/>
    </xf>
    <xf numFmtId="0" fontId="0" fillId="20" borderId="78" xfId="0" applyFill="1" applyBorder="1" applyAlignment="1">
      <alignment wrapText="1"/>
    </xf>
    <xf numFmtId="0" fontId="17" fillId="20" borderId="1" xfId="0" applyFont="1" applyFill="1" applyBorder="1" applyAlignment="1">
      <alignment wrapText="1"/>
    </xf>
    <xf numFmtId="0" fontId="0" fillId="31" borderId="30" xfId="0" applyFill="1" applyBorder="1" applyAlignment="1">
      <alignment horizontal="left" vertical="center" wrapText="1"/>
    </xf>
    <xf numFmtId="0" fontId="0" fillId="20" borderId="81" xfId="0" applyFill="1" applyBorder="1" applyAlignment="1">
      <alignment horizontal="center" vertical="center" wrapText="1"/>
    </xf>
    <xf numFmtId="0" fontId="0" fillId="31" borderId="22" xfId="0" applyFill="1" applyBorder="1" applyAlignment="1">
      <alignment horizontal="left" vertical="center" wrapText="1"/>
    </xf>
    <xf numFmtId="0" fontId="22" fillId="2" borderId="33" xfId="0" applyFont="1" applyFill="1" applyBorder="1" applyAlignment="1">
      <alignment horizontal="center" vertical="center" wrapText="1"/>
    </xf>
    <xf numFmtId="0" fontId="0" fillId="3" borderId="33" xfId="0" applyFill="1" applyBorder="1" applyAlignment="1">
      <alignment horizontal="center" vertical="center" wrapText="1"/>
    </xf>
    <xf numFmtId="0" fontId="22" fillId="2" borderId="87" xfId="0" applyFont="1" applyFill="1" applyBorder="1" applyAlignment="1">
      <alignment horizontal="center" vertical="center"/>
    </xf>
    <xf numFmtId="0" fontId="22" fillId="2" borderId="18" xfId="0" applyFont="1" applyFill="1" applyBorder="1" applyAlignment="1">
      <alignment horizontal="center" vertical="center" wrapText="1"/>
    </xf>
    <xf numFmtId="0" fontId="0" fillId="20" borderId="82" xfId="0" applyFill="1" applyBorder="1" applyAlignment="1">
      <alignment wrapText="1"/>
    </xf>
    <xf numFmtId="165" fontId="0" fillId="3" borderId="75" xfId="0" applyNumberFormat="1" applyFill="1" applyBorder="1" applyAlignment="1">
      <alignment horizontal="center" vertical="center" wrapText="1"/>
    </xf>
    <xf numFmtId="0" fontId="0" fillId="20" borderId="49" xfId="0" applyFill="1" applyBorder="1" applyAlignment="1">
      <alignment wrapText="1"/>
    </xf>
    <xf numFmtId="0" fontId="0" fillId="20" borderId="82" xfId="0" applyFill="1" applyBorder="1" applyAlignment="1">
      <alignment horizontal="center" vertical="center" wrapText="1"/>
    </xf>
    <xf numFmtId="0" fontId="0" fillId="31" borderId="80" xfId="0" applyFill="1" applyBorder="1" applyAlignment="1">
      <alignment horizontal="left" vertical="center" wrapText="1"/>
    </xf>
    <xf numFmtId="0" fontId="0" fillId="20" borderId="81" xfId="0" applyFill="1" applyBorder="1" applyAlignment="1">
      <alignment wrapText="1"/>
    </xf>
    <xf numFmtId="0" fontId="17" fillId="20" borderId="82" xfId="0" applyFont="1" applyFill="1" applyBorder="1" applyAlignment="1">
      <alignment wrapText="1"/>
    </xf>
    <xf numFmtId="0" fontId="0" fillId="0" borderId="26" xfId="0" applyBorder="1" applyAlignment="1">
      <alignment wrapText="1"/>
    </xf>
    <xf numFmtId="0" fontId="22" fillId="2" borderId="70" xfId="0" applyFont="1" applyFill="1" applyBorder="1" applyAlignment="1">
      <alignment horizontal="center" wrapText="1"/>
    </xf>
    <xf numFmtId="0" fontId="22" fillId="2" borderId="68" xfId="0" applyFont="1" applyFill="1" applyBorder="1" applyAlignment="1">
      <alignment horizontal="center" wrapText="1"/>
    </xf>
    <xf numFmtId="0" fontId="57" fillId="18" borderId="44" xfId="0" applyFont="1" applyFill="1" applyBorder="1" applyAlignment="1">
      <alignment vertical="center" wrapText="1"/>
    </xf>
    <xf numFmtId="0" fontId="0" fillId="0" borderId="25" xfId="0" applyBorder="1" applyAlignment="1">
      <alignment vertical="center" wrapText="1"/>
    </xf>
    <xf numFmtId="0" fontId="57" fillId="18" borderId="57" xfId="0" applyFont="1" applyFill="1" applyBorder="1" applyAlignment="1">
      <alignment vertical="center" wrapText="1"/>
    </xf>
    <xf numFmtId="0" fontId="0" fillId="0" borderId="59" xfId="0" applyBorder="1" applyAlignment="1">
      <alignment vertical="center" wrapText="1"/>
    </xf>
    <xf numFmtId="0" fontId="0" fillId="17" borderId="15" xfId="0" applyFill="1" applyBorder="1"/>
    <xf numFmtId="0" fontId="0" fillId="17" borderId="16" xfId="0" applyFill="1" applyBorder="1"/>
    <xf numFmtId="0" fontId="5" fillId="0" borderId="0" xfId="0" applyFont="1"/>
    <xf numFmtId="0" fontId="0" fillId="0" borderId="1" xfId="0" applyBorder="1" applyProtection="1">
      <protection locked="0"/>
    </xf>
    <xf numFmtId="49" fontId="0" fillId="0" borderId="1" xfId="0" applyNumberFormat="1" applyBorder="1" applyProtection="1">
      <protection locked="0"/>
    </xf>
    <xf numFmtId="14" fontId="0" fillId="0" borderId="1" xfId="0" applyNumberFormat="1" applyBorder="1" applyProtection="1">
      <protection locked="0"/>
    </xf>
    <xf numFmtId="0" fontId="0" fillId="0" borderId="2" xfId="0" applyBorder="1" applyProtection="1">
      <protection locked="0"/>
    </xf>
    <xf numFmtId="14" fontId="0" fillId="0" borderId="1" xfId="0" quotePrefix="1" applyNumberFormat="1" applyBorder="1" applyProtection="1">
      <protection locked="0"/>
    </xf>
    <xf numFmtId="14" fontId="0" fillId="0" borderId="1" xfId="0" applyNumberFormat="1" applyBorder="1" applyAlignment="1" applyProtection="1">
      <alignment horizontal="left"/>
      <protection locked="0"/>
    </xf>
    <xf numFmtId="49" fontId="0" fillId="4" borderId="1" xfId="0" applyNumberFormat="1" applyFill="1" applyBorder="1" applyProtection="1">
      <protection locked="0"/>
    </xf>
    <xf numFmtId="0" fontId="0" fillId="4" borderId="1" xfId="0" applyFill="1" applyBorder="1" applyProtection="1">
      <protection locked="0"/>
    </xf>
    <xf numFmtId="0" fontId="0" fillId="0" borderId="1" xfId="0" applyBorder="1" applyAlignment="1" applyProtection="1">
      <alignment wrapText="1"/>
      <protection locked="0"/>
    </xf>
    <xf numFmtId="0" fontId="0" fillId="0" borderId="0" xfId="0" applyProtection="1">
      <protection locked="0"/>
    </xf>
    <xf numFmtId="0" fontId="0" fillId="0" borderId="0" xfId="0" applyAlignment="1" applyProtection="1">
      <alignment wrapText="1"/>
      <protection locked="0"/>
    </xf>
    <xf numFmtId="0" fontId="4" fillId="0" borderId="0" xfId="0" applyFont="1" applyProtection="1">
      <protection locked="0"/>
    </xf>
    <xf numFmtId="0" fontId="2" fillId="0" borderId="0" xfId="0" applyFont="1" applyProtection="1">
      <protection locked="0"/>
    </xf>
    <xf numFmtId="49" fontId="4" fillId="5" borderId="54" xfId="0" applyNumberFormat="1" applyFont="1" applyFill="1" applyBorder="1" applyAlignment="1" applyProtection="1">
      <alignment wrapText="1"/>
      <protection locked="0"/>
    </xf>
    <xf numFmtId="0" fontId="19" fillId="20" borderId="33" xfId="0" applyFont="1" applyFill="1" applyBorder="1" applyAlignment="1" applyProtection="1">
      <alignment wrapText="1"/>
      <protection locked="0"/>
    </xf>
    <xf numFmtId="0" fontId="0" fillId="20" borderId="44" xfId="0" applyFill="1" applyBorder="1" applyAlignment="1" applyProtection="1">
      <alignment wrapText="1"/>
      <protection locked="0"/>
    </xf>
    <xf numFmtId="0" fontId="0" fillId="20" borderId="1" xfId="0" applyFill="1" applyBorder="1" applyAlignment="1" applyProtection="1">
      <alignment wrapText="1"/>
      <protection locked="0"/>
    </xf>
    <xf numFmtId="0" fontId="0" fillId="22" borderId="44" xfId="0" applyFill="1" applyBorder="1" applyAlignment="1" applyProtection="1">
      <alignment horizontal="center" vertical="center" wrapText="1"/>
      <protection locked="0"/>
    </xf>
    <xf numFmtId="165" fontId="0" fillId="22" borderId="1" xfId="0" applyNumberFormat="1" applyFill="1" applyBorder="1" applyAlignment="1" applyProtection="1">
      <alignment horizontal="center" vertical="center" wrapText="1"/>
      <protection locked="0"/>
    </xf>
    <xf numFmtId="0" fontId="0" fillId="22" borderId="1" xfId="0" applyFill="1" applyBorder="1" applyAlignment="1" applyProtection="1">
      <alignment horizontal="center" vertical="center" wrapText="1"/>
      <protection locked="0"/>
    </xf>
    <xf numFmtId="0" fontId="17" fillId="22" borderId="1" xfId="0" applyFont="1" applyFill="1" applyBorder="1" applyAlignment="1" applyProtection="1">
      <alignment horizontal="center" vertical="center" wrapText="1"/>
      <protection locked="0"/>
    </xf>
    <xf numFmtId="165" fontId="17" fillId="22" borderId="1" xfId="0" applyNumberFormat="1" applyFont="1" applyFill="1" applyBorder="1" applyAlignment="1" applyProtection="1">
      <alignment horizontal="center" vertical="center" wrapText="1"/>
      <protection locked="0"/>
    </xf>
    <xf numFmtId="0" fontId="0" fillId="20" borderId="44" xfId="0" applyFill="1" applyBorder="1" applyProtection="1">
      <protection locked="0"/>
    </xf>
    <xf numFmtId="0" fontId="0" fillId="20" borderId="1" xfId="0" applyFill="1" applyBorder="1" applyProtection="1">
      <protection locked="0"/>
    </xf>
    <xf numFmtId="0" fontId="0" fillId="20" borderId="57" xfId="0" applyFill="1" applyBorder="1" applyProtection="1">
      <protection locked="0"/>
    </xf>
    <xf numFmtId="0" fontId="0" fillId="20" borderId="58" xfId="0" applyFill="1" applyBorder="1" applyProtection="1">
      <protection locked="0"/>
    </xf>
    <xf numFmtId="0" fontId="0" fillId="22" borderId="57" xfId="0" applyFill="1" applyBorder="1" applyAlignment="1" applyProtection="1">
      <alignment horizontal="center" vertical="center" wrapText="1"/>
      <protection locked="0"/>
    </xf>
    <xf numFmtId="165" fontId="0" fillId="22" borderId="58" xfId="0" applyNumberFormat="1" applyFill="1" applyBorder="1" applyAlignment="1" applyProtection="1">
      <alignment horizontal="center" vertical="center" wrapText="1"/>
      <protection locked="0"/>
    </xf>
    <xf numFmtId="0" fontId="0" fillId="22" borderId="58" xfId="0" applyFill="1" applyBorder="1" applyAlignment="1" applyProtection="1">
      <alignment horizontal="center" vertical="center" wrapText="1"/>
      <protection locked="0"/>
    </xf>
    <xf numFmtId="0" fontId="0" fillId="22" borderId="25" xfId="0" applyFill="1" applyBorder="1" applyAlignment="1" applyProtection="1">
      <alignment horizontal="center" vertical="center" wrapText="1"/>
      <protection locked="0"/>
    </xf>
    <xf numFmtId="0" fontId="0" fillId="22" borderId="59" xfId="0" applyFill="1" applyBorder="1" applyAlignment="1" applyProtection="1">
      <alignment horizontal="center" vertical="center" wrapText="1"/>
      <protection locked="0"/>
    </xf>
    <xf numFmtId="0" fontId="0" fillId="19" borderId="2" xfId="0" applyFill="1" applyBorder="1" applyAlignment="1">
      <alignment wrapText="1"/>
    </xf>
    <xf numFmtId="0" fontId="0" fillId="19" borderId="63" xfId="0" applyFill="1" applyBorder="1" applyAlignment="1">
      <alignment wrapText="1"/>
    </xf>
    <xf numFmtId="0" fontId="0" fillId="19" borderId="49" xfId="0" applyFill="1" applyBorder="1" applyAlignment="1">
      <alignment wrapText="1"/>
    </xf>
    <xf numFmtId="0" fontId="0" fillId="19" borderId="41" xfId="0" applyFill="1" applyBorder="1" applyAlignment="1">
      <alignment wrapText="1"/>
    </xf>
    <xf numFmtId="0" fontId="0" fillId="19" borderId="1" xfId="0" applyFill="1" applyBorder="1" applyAlignment="1">
      <alignment wrapText="1"/>
    </xf>
    <xf numFmtId="0" fontId="0" fillId="19" borderId="44" xfId="0" applyFill="1" applyBorder="1" applyAlignment="1">
      <alignment wrapText="1"/>
    </xf>
    <xf numFmtId="0" fontId="0" fillId="19" borderId="25" xfId="0" applyFill="1" applyBorder="1" applyAlignment="1">
      <alignment wrapText="1"/>
    </xf>
    <xf numFmtId="0" fontId="0" fillId="20" borderId="57" xfId="0" applyFill="1" applyBorder="1" applyAlignment="1">
      <alignment wrapText="1"/>
    </xf>
    <xf numFmtId="0" fontId="0" fillId="19" borderId="58" xfId="0" applyFill="1" applyBorder="1" applyAlignment="1">
      <alignment wrapText="1"/>
    </xf>
    <xf numFmtId="0" fontId="0" fillId="19" borderId="57" xfId="0" applyFill="1" applyBorder="1" applyAlignment="1">
      <alignment wrapText="1"/>
    </xf>
    <xf numFmtId="0" fontId="0" fillId="19" borderId="59" xfId="0" applyFill="1" applyBorder="1" applyAlignment="1">
      <alignment wrapText="1"/>
    </xf>
    <xf numFmtId="0" fontId="51" fillId="0" borderId="0" xfId="0" applyFont="1"/>
    <xf numFmtId="0" fontId="0" fillId="0" borderId="58" xfId="0" applyBorder="1"/>
    <xf numFmtId="0" fontId="0" fillId="19" borderId="21" xfId="0" applyFill="1" applyBorder="1"/>
    <xf numFmtId="0" fontId="0" fillId="19" borderId="18" xfId="0" applyFill="1" applyBorder="1"/>
    <xf numFmtId="0" fontId="27" fillId="19" borderId="40" xfId="0" applyFont="1" applyFill="1" applyBorder="1"/>
    <xf numFmtId="0" fontId="4" fillId="19" borderId="49" xfId="0" applyFont="1" applyFill="1" applyBorder="1"/>
    <xf numFmtId="0" fontId="51" fillId="19" borderId="44" xfId="0" applyFont="1" applyFill="1" applyBorder="1"/>
    <xf numFmtId="0" fontId="51" fillId="19" borderId="57" xfId="0" applyFont="1" applyFill="1" applyBorder="1"/>
    <xf numFmtId="0" fontId="21" fillId="2" borderId="44" xfId="0" applyFont="1" applyFill="1" applyBorder="1" applyAlignment="1">
      <alignment horizontal="center"/>
    </xf>
    <xf numFmtId="0" fontId="21" fillId="2" borderId="25" xfId="0" applyFont="1" applyFill="1" applyBorder="1" applyAlignment="1">
      <alignment horizontal="center"/>
    </xf>
    <xf numFmtId="0" fontId="0" fillId="17" borderId="26" xfId="0" applyFill="1" applyBorder="1" applyAlignment="1">
      <alignment horizontal="center"/>
    </xf>
    <xf numFmtId="0" fontId="0" fillId="17" borderId="65" xfId="0" applyFill="1" applyBorder="1" applyAlignment="1">
      <alignment horizontal="center"/>
    </xf>
    <xf numFmtId="0" fontId="0" fillId="18" borderId="12" xfId="0" applyFill="1" applyBorder="1" applyAlignment="1">
      <alignment vertical="center" wrapText="1"/>
    </xf>
    <xf numFmtId="0" fontId="0" fillId="18" borderId="13" xfId="0" applyFill="1" applyBorder="1" applyAlignment="1">
      <alignment vertical="center" wrapText="1"/>
    </xf>
    <xf numFmtId="0" fontId="0" fillId="18" borderId="14" xfId="0" applyFill="1" applyBorder="1" applyAlignment="1">
      <alignment vertical="center" wrapText="1"/>
    </xf>
    <xf numFmtId="0" fontId="0" fillId="18" borderId="16" xfId="0" applyFill="1" applyBorder="1" applyAlignment="1">
      <alignment vertical="center" wrapText="1"/>
    </xf>
    <xf numFmtId="0" fontId="13" fillId="15" borderId="25" xfId="0" applyFont="1" applyFill="1" applyBorder="1" applyAlignment="1">
      <alignment horizontal="center" vertical="center"/>
    </xf>
    <xf numFmtId="0" fontId="0" fillId="26" borderId="44" xfId="0" applyFill="1" applyBorder="1" applyAlignment="1" applyProtection="1">
      <alignment horizontal="center"/>
      <protection locked="0"/>
    </xf>
    <xf numFmtId="0" fontId="0" fillId="25" borderId="44" xfId="0" applyFill="1" applyBorder="1" applyAlignment="1" applyProtection="1">
      <alignment horizontal="center"/>
      <protection locked="0"/>
    </xf>
    <xf numFmtId="0" fontId="0" fillId="0" borderId="25" xfId="0" applyBorder="1" applyAlignment="1">
      <alignment wrapText="1"/>
    </xf>
    <xf numFmtId="0" fontId="0" fillId="0" borderId="59" xfId="0" applyBorder="1" applyAlignment="1">
      <alignment wrapText="1"/>
    </xf>
    <xf numFmtId="0" fontId="0" fillId="20" borderId="2" xfId="0" applyFill="1" applyBorder="1"/>
    <xf numFmtId="0" fontId="0" fillId="20" borderId="63" xfId="0" applyFill="1" applyBorder="1"/>
    <xf numFmtId="0" fontId="0" fillId="0" borderId="58" xfId="0" applyBorder="1" applyAlignment="1">
      <alignment wrapText="1"/>
    </xf>
    <xf numFmtId="0" fontId="0" fillId="22" borderId="1" xfId="0" applyFill="1" applyBorder="1" applyAlignment="1">
      <alignment horizontal="left" vertical="center" wrapText="1"/>
    </xf>
    <xf numFmtId="0" fontId="0" fillId="22" borderId="44" xfId="0" applyFill="1" applyBorder="1" applyAlignment="1">
      <alignment horizontal="left" vertical="center" wrapText="1"/>
    </xf>
    <xf numFmtId="0" fontId="0" fillId="26" borderId="57" xfId="0" applyFill="1" applyBorder="1" applyAlignment="1" applyProtection="1">
      <alignment horizontal="center"/>
      <protection locked="0"/>
    </xf>
    <xf numFmtId="0" fontId="0" fillId="22" borderId="20" xfId="0" applyFill="1" applyBorder="1" applyAlignment="1">
      <alignment horizontal="left" vertical="center" wrapText="1"/>
    </xf>
    <xf numFmtId="0" fontId="0" fillId="22" borderId="57" xfId="0" applyFill="1" applyBorder="1" applyAlignment="1">
      <alignment horizontal="left" vertical="center" wrapText="1"/>
    </xf>
    <xf numFmtId="0" fontId="4" fillId="18" borderId="9" xfId="0" applyFont="1" applyFill="1" applyBorder="1" applyAlignment="1">
      <alignment wrapText="1"/>
    </xf>
    <xf numFmtId="0" fontId="0" fillId="22" borderId="58" xfId="0" applyFill="1" applyBorder="1" applyAlignment="1">
      <alignment horizontal="left" vertical="center" wrapText="1"/>
    </xf>
    <xf numFmtId="0" fontId="0" fillId="22" borderId="22" xfId="0" applyFill="1" applyBorder="1" applyAlignment="1">
      <alignment horizontal="left" vertical="center" wrapText="1"/>
    </xf>
    <xf numFmtId="0" fontId="17" fillId="0" borderId="0" xfId="0" applyFont="1"/>
    <xf numFmtId="0" fontId="21" fillId="2" borderId="61" xfId="0" applyFont="1" applyFill="1" applyBorder="1" applyAlignment="1">
      <alignment horizontal="center" vertical="center" wrapText="1"/>
    </xf>
    <xf numFmtId="0" fontId="21" fillId="2" borderId="0" xfId="0" applyFont="1" applyFill="1" applyAlignment="1">
      <alignment horizontal="center" vertical="center" wrapText="1"/>
    </xf>
    <xf numFmtId="0" fontId="0" fillId="0" borderId="44" xfId="0" applyBorder="1" applyAlignment="1">
      <alignment wrapText="1"/>
    </xf>
    <xf numFmtId="0" fontId="0" fillId="0" borderId="57" xfId="0" applyBorder="1" applyAlignment="1">
      <alignment wrapText="1"/>
    </xf>
    <xf numFmtId="0" fontId="59" fillId="19" borderId="44" xfId="0" applyFont="1" applyFill="1" applyBorder="1" applyAlignment="1">
      <alignment wrapText="1"/>
    </xf>
    <xf numFmtId="0" fontId="59" fillId="19" borderId="1" xfId="0" applyFont="1" applyFill="1" applyBorder="1" applyAlignment="1">
      <alignment wrapText="1"/>
    </xf>
    <xf numFmtId="0" fontId="59" fillId="19" borderId="25" xfId="0" applyFont="1" applyFill="1" applyBorder="1" applyAlignment="1">
      <alignment wrapText="1"/>
    </xf>
    <xf numFmtId="49" fontId="0" fillId="0" borderId="1" xfId="0" quotePrefix="1" applyNumberFormat="1" applyBorder="1" applyProtection="1">
      <protection locked="0"/>
    </xf>
    <xf numFmtId="0" fontId="60" fillId="0" borderId="1" xfId="0" applyFont="1" applyBorder="1" applyProtection="1">
      <protection locked="0"/>
    </xf>
    <xf numFmtId="0" fontId="12" fillId="23" borderId="11" xfId="0" applyFont="1" applyFill="1" applyBorder="1" applyAlignment="1">
      <alignment vertical="center"/>
    </xf>
    <xf numFmtId="0" fontId="0" fillId="22" borderId="5" xfId="0" applyFill="1" applyBorder="1" applyAlignment="1">
      <alignment horizontal="center" vertical="center" wrapText="1"/>
    </xf>
    <xf numFmtId="0" fontId="0" fillId="22" borderId="41" xfId="0" applyFill="1" applyBorder="1" applyAlignment="1">
      <alignment horizontal="center" vertical="center" wrapText="1"/>
    </xf>
    <xf numFmtId="0" fontId="0" fillId="23" borderId="51" xfId="0" applyFill="1" applyBorder="1"/>
    <xf numFmtId="0" fontId="12" fillId="23" borderId="51" xfId="0" applyFont="1" applyFill="1" applyBorder="1" applyAlignment="1">
      <alignment vertical="center"/>
    </xf>
    <xf numFmtId="0" fontId="12" fillId="0" borderId="23" xfId="0" applyFont="1" applyBorder="1"/>
    <xf numFmtId="0" fontId="4" fillId="5" borderId="54" xfId="0" applyFont="1" applyFill="1" applyBorder="1" applyAlignment="1" applyProtection="1">
      <alignment wrapText="1"/>
      <protection locked="0"/>
    </xf>
    <xf numFmtId="0" fontId="0" fillId="0" borderId="15" xfId="0" applyBorder="1" applyAlignment="1" applyProtection="1">
      <alignment wrapText="1"/>
      <protection locked="0"/>
    </xf>
    <xf numFmtId="0" fontId="4" fillId="18" borderId="21" xfId="0" applyFont="1" applyFill="1" applyBorder="1" applyAlignment="1">
      <alignment wrapText="1"/>
    </xf>
    <xf numFmtId="0" fontId="4" fillId="18" borderId="10" xfId="0" applyFont="1" applyFill="1" applyBorder="1" applyAlignment="1">
      <alignment wrapText="1"/>
    </xf>
    <xf numFmtId="0" fontId="21" fillId="2" borderId="1" xfId="0" applyFont="1" applyFill="1" applyBorder="1" applyAlignment="1">
      <alignment horizontal="center"/>
    </xf>
    <xf numFmtId="0" fontId="13" fillId="14" borderId="2" xfId="0" applyFont="1" applyFill="1" applyBorder="1" applyAlignment="1">
      <alignment horizontal="center" vertical="center"/>
    </xf>
    <xf numFmtId="0" fontId="37" fillId="2" borderId="73" xfId="0" applyFont="1" applyFill="1" applyBorder="1" applyAlignment="1">
      <alignment horizontal="center"/>
    </xf>
    <xf numFmtId="14" fontId="0" fillId="4" borderId="1" xfId="0" applyNumberFormat="1" applyFill="1" applyBorder="1" applyProtection="1">
      <protection locked="0"/>
    </xf>
    <xf numFmtId="0" fontId="0" fillId="19" borderId="12" xfId="0" applyFill="1" applyBorder="1" applyAlignment="1" applyProtection="1">
      <alignment wrapText="1"/>
      <protection locked="0"/>
    </xf>
    <xf numFmtId="0" fontId="0" fillId="19" borderId="0" xfId="0" applyFill="1" applyAlignment="1" applyProtection="1">
      <alignment wrapText="1"/>
      <protection locked="0"/>
    </xf>
    <xf numFmtId="0" fontId="0" fillId="19" borderId="13" xfId="0" applyFill="1" applyBorder="1" applyAlignment="1" applyProtection="1">
      <alignment wrapText="1"/>
      <protection locked="0"/>
    </xf>
    <xf numFmtId="0" fontId="0" fillId="19" borderId="12" xfId="0" applyFill="1" applyBorder="1" applyProtection="1">
      <protection locked="0"/>
    </xf>
    <xf numFmtId="0" fontId="0" fillId="19" borderId="0" xfId="0" applyFill="1" applyProtection="1">
      <protection locked="0"/>
    </xf>
    <xf numFmtId="0" fontId="0" fillId="19" borderId="13" xfId="0" applyFill="1" applyBorder="1" applyProtection="1">
      <protection locked="0"/>
    </xf>
    <xf numFmtId="0" fontId="0" fillId="19" borderId="14" xfId="0" applyFill="1" applyBorder="1" applyAlignment="1" applyProtection="1">
      <alignment wrapText="1"/>
      <protection locked="0"/>
    </xf>
    <xf numFmtId="0" fontId="0" fillId="19" borderId="15" xfId="0" applyFill="1" applyBorder="1" applyAlignment="1" applyProtection="1">
      <alignment wrapText="1"/>
      <protection locked="0"/>
    </xf>
    <xf numFmtId="0" fontId="0" fillId="19" borderId="16" xfId="0" applyFill="1" applyBorder="1" applyAlignment="1" applyProtection="1">
      <alignment wrapText="1"/>
      <protection locked="0"/>
    </xf>
    <xf numFmtId="49" fontId="4" fillId="5" borderId="52" xfId="0" applyNumberFormat="1" applyFont="1" applyFill="1" applyBorder="1" applyAlignment="1" applyProtection="1">
      <alignment wrapText="1"/>
      <protection locked="0"/>
    </xf>
    <xf numFmtId="49" fontId="4" fillId="5" borderId="0" xfId="0" applyNumberFormat="1" applyFont="1" applyFill="1" applyAlignment="1" applyProtection="1">
      <alignment wrapText="1"/>
      <protection locked="0"/>
    </xf>
    <xf numFmtId="0" fontId="4" fillId="5" borderId="0" xfId="0" applyFont="1" applyFill="1" applyAlignment="1" applyProtection="1">
      <alignment wrapText="1"/>
      <protection locked="0"/>
    </xf>
    <xf numFmtId="49" fontId="0" fillId="3" borderId="52" xfId="0" applyNumberFormat="1" applyFill="1" applyBorder="1" applyAlignment="1" applyProtection="1">
      <alignment wrapText="1"/>
      <protection locked="0"/>
    </xf>
    <xf numFmtId="49" fontId="0" fillId="0" borderId="0" xfId="0" applyNumberFormat="1" applyAlignment="1" applyProtection="1">
      <alignment wrapText="1"/>
      <protection locked="0"/>
    </xf>
    <xf numFmtId="49" fontId="0" fillId="5" borderId="52" xfId="0" applyNumberFormat="1" applyFill="1" applyBorder="1" applyAlignment="1" applyProtection="1">
      <alignment wrapText="1"/>
      <protection locked="0"/>
    </xf>
    <xf numFmtId="0" fontId="0" fillId="5" borderId="0" xfId="0" applyFill="1" applyAlignment="1" applyProtection="1">
      <alignment wrapText="1"/>
      <protection locked="0"/>
    </xf>
    <xf numFmtId="49" fontId="4" fillId="3" borderId="52" xfId="0" applyNumberFormat="1" applyFont="1" applyFill="1" applyBorder="1" applyAlignment="1" applyProtection="1">
      <alignment wrapText="1"/>
      <protection locked="0"/>
    </xf>
    <xf numFmtId="49" fontId="4" fillId="0" borderId="0" xfId="0" applyNumberFormat="1" applyFont="1" applyAlignment="1" applyProtection="1">
      <alignment wrapText="1"/>
      <protection locked="0"/>
    </xf>
    <xf numFmtId="0" fontId="4" fillId="0" borderId="0" xfId="0" applyFont="1" applyAlignment="1" applyProtection="1">
      <alignment wrapText="1"/>
      <protection locked="0"/>
    </xf>
    <xf numFmtId="49" fontId="0" fillId="5" borderId="55" xfId="0" applyNumberFormat="1" applyFill="1" applyBorder="1" applyAlignment="1" applyProtection="1">
      <alignment wrapText="1"/>
      <protection locked="0"/>
    </xf>
    <xf numFmtId="0" fontId="0" fillId="5" borderId="54" xfId="0" applyFill="1" applyBorder="1" applyAlignment="1" applyProtection="1">
      <alignment wrapText="1"/>
      <protection locked="0"/>
    </xf>
    <xf numFmtId="49" fontId="0" fillId="5" borderId="12" xfId="0" applyNumberFormat="1" applyFill="1" applyBorder="1" applyAlignment="1" applyProtection="1">
      <alignment wrapText="1"/>
      <protection locked="0"/>
    </xf>
    <xf numFmtId="49" fontId="0" fillId="3" borderId="12" xfId="0" applyNumberFormat="1" applyFill="1" applyBorder="1" applyAlignment="1" applyProtection="1">
      <alignment wrapText="1"/>
      <protection locked="0"/>
    </xf>
    <xf numFmtId="49" fontId="0" fillId="22" borderId="0" xfId="0" applyNumberFormat="1" applyFill="1" applyAlignment="1" applyProtection="1">
      <alignment wrapText="1"/>
      <protection locked="0"/>
    </xf>
    <xf numFmtId="49" fontId="0" fillId="5" borderId="0" xfId="0" applyNumberFormat="1" applyFill="1" applyAlignment="1" applyProtection="1">
      <alignment wrapText="1"/>
      <protection locked="0"/>
    </xf>
    <xf numFmtId="49" fontId="0" fillId="3" borderId="14" xfId="0" applyNumberFormat="1" applyFill="1" applyBorder="1" applyAlignment="1" applyProtection="1">
      <alignment wrapText="1"/>
      <protection locked="0"/>
    </xf>
    <xf numFmtId="0" fontId="0" fillId="0" borderId="12" xfId="0" applyBorder="1" applyAlignment="1" applyProtection="1">
      <alignment wrapText="1"/>
      <protection locked="0"/>
    </xf>
    <xf numFmtId="0" fontId="0" fillId="0" borderId="13" xfId="0" applyBorder="1" applyAlignment="1" applyProtection="1">
      <alignment wrapText="1"/>
      <protection locked="0"/>
    </xf>
    <xf numFmtId="0" fontId="17" fillId="21" borderId="44" xfId="0" applyFont="1" applyFill="1" applyBorder="1" applyAlignment="1" applyProtection="1">
      <alignment wrapText="1"/>
      <protection locked="0"/>
    </xf>
    <xf numFmtId="0" fontId="0" fillId="21" borderId="44" xfId="0" applyFill="1" applyBorder="1" applyAlignment="1" applyProtection="1">
      <alignment wrapText="1"/>
      <protection locked="0"/>
    </xf>
    <xf numFmtId="0" fontId="0" fillId="0" borderId="14" xfId="0" applyBorder="1" applyAlignment="1" applyProtection="1">
      <alignment wrapText="1"/>
      <protection locked="0"/>
    </xf>
    <xf numFmtId="0" fontId="0" fillId="0" borderId="16" xfId="0" applyBorder="1" applyAlignment="1" applyProtection="1">
      <alignment wrapText="1"/>
      <protection locked="0"/>
    </xf>
    <xf numFmtId="0" fontId="0" fillId="17" borderId="64" xfId="0" applyFill="1" applyBorder="1" applyAlignment="1">
      <alignment horizontal="center"/>
    </xf>
    <xf numFmtId="0" fontId="0" fillId="17" borderId="16" xfId="0" applyFill="1" applyBorder="1" applyAlignment="1">
      <alignment horizontal="center"/>
    </xf>
    <xf numFmtId="0" fontId="17" fillId="22" borderId="25" xfId="0" applyFont="1" applyFill="1" applyBorder="1" applyAlignment="1" applyProtection="1">
      <alignment horizontal="left" vertical="center" wrapText="1"/>
      <protection locked="0"/>
    </xf>
    <xf numFmtId="0" fontId="0" fillId="20" borderId="4" xfId="0" applyFill="1" applyBorder="1" applyProtection="1">
      <protection locked="0"/>
    </xf>
    <xf numFmtId="165" fontId="17" fillId="30" borderId="25" xfId="0" applyNumberFormat="1" applyFont="1" applyFill="1" applyBorder="1" applyAlignment="1">
      <alignment horizontal="center" vertical="center" wrapText="1"/>
    </xf>
    <xf numFmtId="0" fontId="0" fillId="22" borderId="6" xfId="0" applyFill="1" applyBorder="1" applyAlignment="1">
      <alignment horizontal="center" vertical="center" wrapText="1"/>
    </xf>
    <xf numFmtId="0" fontId="17" fillId="22" borderId="20" xfId="0" applyFont="1" applyFill="1" applyBorder="1" applyAlignment="1">
      <alignment horizontal="center" vertical="center" wrapText="1"/>
    </xf>
    <xf numFmtId="165" fontId="0" fillId="22" borderId="37" xfId="0" applyNumberFormat="1" applyFill="1" applyBorder="1" applyAlignment="1">
      <alignment horizontal="center" vertical="center" wrapText="1"/>
    </xf>
    <xf numFmtId="0" fontId="0" fillId="20" borderId="26" xfId="0" applyFill="1" applyBorder="1"/>
    <xf numFmtId="0" fontId="0" fillId="22" borderId="64" xfId="0" applyFill="1" applyBorder="1" applyAlignment="1">
      <alignment horizontal="center" vertical="center" wrapText="1"/>
    </xf>
    <xf numFmtId="0" fontId="17" fillId="22" borderId="44" xfId="0" applyFont="1" applyFill="1" applyBorder="1" applyAlignment="1">
      <alignment horizontal="left" vertical="center" wrapText="1"/>
    </xf>
    <xf numFmtId="0" fontId="0" fillId="20" borderId="89" xfId="0" applyFill="1" applyBorder="1"/>
    <xf numFmtId="0" fontId="0" fillId="0" borderId="45" xfId="0" applyBorder="1"/>
    <xf numFmtId="0" fontId="0" fillId="20" borderId="76" xfId="0" applyFill="1" applyBorder="1"/>
    <xf numFmtId="0" fontId="17" fillId="22" borderId="40" xfId="0" applyFont="1" applyFill="1" applyBorder="1" applyAlignment="1">
      <alignment horizontal="center" vertical="center" wrapText="1"/>
    </xf>
    <xf numFmtId="0" fontId="0" fillId="38" borderId="58" xfId="0" applyFill="1" applyBorder="1" applyAlignment="1">
      <alignment horizontal="center" vertical="center" wrapText="1"/>
    </xf>
    <xf numFmtId="0" fontId="37" fillId="2" borderId="71" xfId="0" applyFont="1" applyFill="1" applyBorder="1" applyAlignment="1">
      <alignment horizontal="center"/>
    </xf>
    <xf numFmtId="0" fontId="37" fillId="2" borderId="67" xfId="0" applyFont="1" applyFill="1" applyBorder="1" applyAlignment="1">
      <alignment horizontal="center"/>
    </xf>
    <xf numFmtId="0" fontId="37" fillId="2" borderId="34" xfId="0" applyFont="1" applyFill="1" applyBorder="1" applyAlignment="1">
      <alignment horizontal="center"/>
    </xf>
    <xf numFmtId="0" fontId="0" fillId="20" borderId="7" xfId="0" applyFill="1" applyBorder="1"/>
    <xf numFmtId="0" fontId="0" fillId="0" borderId="4" xfId="0" applyBorder="1" applyAlignment="1">
      <alignment wrapText="1"/>
    </xf>
    <xf numFmtId="0" fontId="0" fillId="20" borderId="50" xfId="0" applyFill="1" applyBorder="1"/>
    <xf numFmtId="0" fontId="23" fillId="3" borderId="18" xfId="2" applyFill="1" applyBorder="1" applyAlignment="1">
      <alignment wrapText="1"/>
    </xf>
    <xf numFmtId="49" fontId="0" fillId="4" borderId="1" xfId="0" applyNumberFormat="1" applyFill="1" applyBorder="1" applyAlignment="1" applyProtection="1">
      <alignment horizontal="right"/>
      <protection locked="0"/>
    </xf>
    <xf numFmtId="0" fontId="0" fillId="4" borderId="1" xfId="0" quotePrefix="1" applyFill="1" applyBorder="1" applyProtection="1">
      <protection locked="0"/>
    </xf>
    <xf numFmtId="165" fontId="0" fillId="30" borderId="37" xfId="0" applyNumberFormat="1" applyFill="1" applyBorder="1" applyAlignment="1">
      <alignment horizontal="center" vertical="center" wrapText="1"/>
    </xf>
    <xf numFmtId="0" fontId="0" fillId="20" borderId="26" xfId="0" applyFill="1" applyBorder="1" applyAlignment="1">
      <alignment wrapText="1"/>
    </xf>
    <xf numFmtId="0" fontId="0" fillId="20" borderId="40" xfId="0" applyFill="1" applyBorder="1" applyAlignment="1">
      <alignment wrapText="1"/>
    </xf>
    <xf numFmtId="49" fontId="17" fillId="5" borderId="0" xfId="0" applyNumberFormat="1" applyFont="1" applyFill="1" applyAlignment="1" applyProtection="1">
      <alignment wrapText="1"/>
      <protection locked="0"/>
    </xf>
    <xf numFmtId="0" fontId="17" fillId="5" borderId="0" xfId="0" applyFont="1" applyFill="1" applyAlignment="1" applyProtection="1">
      <alignment wrapText="1"/>
      <protection locked="0"/>
    </xf>
    <xf numFmtId="0" fontId="17" fillId="0" borderId="0" xfId="0" applyFont="1" applyAlignment="1" applyProtection="1">
      <alignment wrapText="1"/>
      <protection locked="0"/>
    </xf>
    <xf numFmtId="49" fontId="17" fillId="0" borderId="0" xfId="0" applyNumberFormat="1" applyFont="1" applyAlignment="1" applyProtection="1">
      <alignment wrapText="1"/>
      <protection locked="0"/>
    </xf>
    <xf numFmtId="0" fontId="4" fillId="0" borderId="13" xfId="0" applyFont="1" applyBorder="1" applyAlignment="1" applyProtection="1">
      <alignment wrapText="1"/>
      <protection locked="0"/>
    </xf>
    <xf numFmtId="0" fontId="4" fillId="22" borderId="0" xfId="0" applyFont="1" applyFill="1" applyAlignment="1" applyProtection="1">
      <alignment wrapText="1"/>
      <protection locked="0"/>
    </xf>
    <xf numFmtId="49" fontId="4" fillId="22" borderId="52" xfId="0" applyNumberFormat="1" applyFont="1" applyFill="1" applyBorder="1" applyAlignment="1" applyProtection="1">
      <alignment wrapText="1"/>
      <protection locked="0"/>
    </xf>
    <xf numFmtId="49" fontId="4" fillId="22" borderId="0" xfId="0" applyNumberFormat="1" applyFont="1" applyFill="1" applyAlignment="1" applyProtection="1">
      <alignment wrapText="1"/>
      <protection locked="0"/>
    </xf>
    <xf numFmtId="49" fontId="0" fillId="5" borderId="9" xfId="0" applyNumberFormat="1" applyFill="1" applyBorder="1" applyAlignment="1" applyProtection="1">
      <alignment vertical="center" wrapText="1"/>
      <protection locked="0"/>
    </xf>
    <xf numFmtId="49" fontId="0" fillId="5" borderId="10" xfId="0" applyNumberFormat="1" applyFill="1" applyBorder="1" applyAlignment="1" applyProtection="1">
      <alignment vertical="center" wrapText="1"/>
      <protection locked="0"/>
    </xf>
    <xf numFmtId="49" fontId="0" fillId="3" borderId="12" xfId="0" applyNumberFormat="1" applyFill="1" applyBorder="1" applyAlignment="1" applyProtection="1">
      <alignment vertical="center" wrapText="1"/>
      <protection locked="0"/>
    </xf>
    <xf numFmtId="49" fontId="0" fillId="0" borderId="0" xfId="0" applyNumberFormat="1" applyAlignment="1" applyProtection="1">
      <alignment vertical="center" wrapText="1"/>
      <protection locked="0"/>
    </xf>
    <xf numFmtId="49" fontId="0" fillId="29" borderId="12" xfId="0" applyNumberFormat="1" applyFill="1" applyBorder="1" applyAlignment="1" applyProtection="1">
      <alignment vertical="center" wrapText="1"/>
      <protection locked="0"/>
    </xf>
    <xf numFmtId="49" fontId="0" fillId="29" borderId="0" xfId="0" applyNumberFormat="1" applyFill="1" applyAlignment="1" applyProtection="1">
      <alignment vertical="center" wrapText="1"/>
      <protection locked="0"/>
    </xf>
    <xf numFmtId="49" fontId="0" fillId="3" borderId="0" xfId="0" applyNumberFormat="1" applyFill="1" applyAlignment="1" applyProtection="1">
      <alignment vertical="center" wrapText="1"/>
      <protection locked="0"/>
    </xf>
    <xf numFmtId="49" fontId="0" fillId="5" borderId="53" xfId="0" applyNumberFormat="1" applyFill="1" applyBorder="1" applyAlignment="1" applyProtection="1">
      <alignment wrapText="1"/>
      <protection locked="0"/>
    </xf>
    <xf numFmtId="49" fontId="4" fillId="5" borderId="15" xfId="0" applyNumberFormat="1" applyFont="1" applyFill="1" applyBorder="1" applyAlignment="1" applyProtection="1">
      <alignment wrapText="1"/>
      <protection locked="0"/>
    </xf>
    <xf numFmtId="0" fontId="4" fillId="5" borderId="15" xfId="0" applyFont="1" applyFill="1" applyBorder="1" applyAlignment="1" applyProtection="1">
      <alignment wrapText="1"/>
      <protection locked="0"/>
    </xf>
    <xf numFmtId="0" fontId="0" fillId="5" borderId="15" xfId="0" applyFill="1" applyBorder="1" applyAlignment="1" applyProtection="1">
      <alignment wrapText="1"/>
      <protection locked="0"/>
    </xf>
    <xf numFmtId="165" fontId="17" fillId="22" borderId="25" xfId="0" applyNumberFormat="1" applyFont="1" applyFill="1" applyBorder="1" applyAlignment="1">
      <alignment horizontal="center" vertical="center" wrapText="1"/>
    </xf>
    <xf numFmtId="0" fontId="17" fillId="22" borderId="44" xfId="0" applyFont="1" applyFill="1" applyBorder="1" applyAlignment="1">
      <alignment horizontal="center" vertical="center" wrapText="1"/>
    </xf>
    <xf numFmtId="0" fontId="0" fillId="22" borderId="37" xfId="0" applyFill="1" applyBorder="1" applyAlignment="1">
      <alignment horizontal="center" vertical="center" wrapText="1"/>
    </xf>
    <xf numFmtId="165" fontId="0" fillId="30" borderId="25" xfId="0" applyNumberFormat="1" applyFill="1" applyBorder="1" applyAlignment="1">
      <alignment horizontal="center" vertical="center" wrapText="1"/>
    </xf>
    <xf numFmtId="0" fontId="17" fillId="22" borderId="1" xfId="0" quotePrefix="1" applyFont="1" applyFill="1" applyBorder="1" applyAlignment="1">
      <alignment horizontal="left" vertical="center" wrapText="1"/>
    </xf>
    <xf numFmtId="0" fontId="17" fillId="22" borderId="20" xfId="0" applyFont="1" applyFill="1" applyBorder="1" applyAlignment="1">
      <alignment horizontal="left" vertical="center" wrapText="1"/>
    </xf>
    <xf numFmtId="0" fontId="17" fillId="22" borderId="1" xfId="0" applyFont="1" applyFill="1" applyBorder="1" applyAlignment="1">
      <alignment horizontal="left" vertical="center" wrapText="1"/>
    </xf>
    <xf numFmtId="165" fontId="0" fillId="31" borderId="25" xfId="0" applyNumberFormat="1" applyFill="1" applyBorder="1" applyAlignment="1">
      <alignment horizontal="center" vertical="center" wrapText="1"/>
    </xf>
    <xf numFmtId="0" fontId="17" fillId="18" borderId="1" xfId="0" applyFont="1" applyFill="1" applyBorder="1" applyAlignment="1" applyProtection="1">
      <alignment wrapText="1"/>
      <protection locked="0"/>
    </xf>
    <xf numFmtId="49" fontId="0" fillId="0" borderId="15" xfId="0" applyNumberFormat="1" applyBorder="1" applyAlignment="1" applyProtection="1">
      <alignment wrapText="1"/>
      <protection locked="0"/>
    </xf>
    <xf numFmtId="165" fontId="0" fillId="22" borderId="4" xfId="0" applyNumberFormat="1" applyFill="1" applyBorder="1" applyAlignment="1" applyProtection="1">
      <alignment horizontal="center" vertical="center" wrapText="1"/>
      <protection locked="0"/>
    </xf>
    <xf numFmtId="165" fontId="0" fillId="22" borderId="4" xfId="0" applyNumberFormat="1" applyFill="1" applyBorder="1" applyAlignment="1">
      <alignment horizontal="center" vertical="center" wrapText="1"/>
    </xf>
    <xf numFmtId="0" fontId="0" fillId="22" borderId="25" xfId="0" applyFill="1" applyBorder="1" applyAlignment="1" applyProtection="1">
      <alignment horizontal="left" vertical="center" wrapText="1"/>
      <protection locked="0"/>
    </xf>
    <xf numFmtId="0" fontId="0" fillId="20" borderId="28" xfId="0" applyFill="1" applyBorder="1"/>
    <xf numFmtId="165" fontId="0" fillId="22" borderId="28" xfId="0" applyNumberFormat="1" applyFill="1" applyBorder="1" applyAlignment="1">
      <alignment horizontal="center" vertical="center" wrapText="1"/>
    </xf>
    <xf numFmtId="0" fontId="0" fillId="22" borderId="60" xfId="0" applyFill="1" applyBorder="1" applyAlignment="1">
      <alignment horizontal="center" vertical="center" wrapText="1"/>
    </xf>
    <xf numFmtId="0" fontId="0" fillId="22" borderId="28" xfId="0" applyFill="1" applyBorder="1" applyAlignment="1">
      <alignment horizontal="center" vertical="center" wrapText="1"/>
    </xf>
    <xf numFmtId="165" fontId="0" fillId="22" borderId="89" xfId="0" applyNumberFormat="1" applyFill="1" applyBorder="1" applyAlignment="1">
      <alignment horizontal="center" vertical="center" wrapText="1"/>
    </xf>
    <xf numFmtId="0" fontId="0" fillId="38" borderId="1" xfId="0" applyFill="1" applyBorder="1" applyAlignment="1">
      <alignment horizontal="center" vertical="center" wrapText="1"/>
    </xf>
    <xf numFmtId="165" fontId="0" fillId="20" borderId="89" xfId="0" applyNumberFormat="1" applyFill="1" applyBorder="1" applyAlignment="1">
      <alignment horizontal="center" vertical="center" wrapText="1"/>
    </xf>
    <xf numFmtId="165" fontId="0" fillId="20" borderId="77" xfId="0" applyNumberFormat="1" applyFill="1" applyBorder="1" applyAlignment="1">
      <alignment horizontal="center" vertical="center" wrapText="1"/>
    </xf>
    <xf numFmtId="0" fontId="0" fillId="22" borderId="36" xfId="0" applyFill="1" applyBorder="1" applyAlignment="1">
      <alignment horizontal="center" vertical="center" wrapText="1"/>
    </xf>
    <xf numFmtId="0" fontId="0" fillId="20" borderId="89" xfId="0" applyFill="1" applyBorder="1" applyAlignment="1">
      <alignment horizontal="center" vertical="center" wrapText="1"/>
    </xf>
    <xf numFmtId="0" fontId="0" fillId="30" borderId="44" xfId="0" applyFill="1" applyBorder="1" applyAlignment="1">
      <alignment horizontal="center" vertical="center" wrapText="1"/>
    </xf>
    <xf numFmtId="0" fontId="0" fillId="19" borderId="26" xfId="0" applyFill="1" applyBorder="1" applyAlignment="1">
      <alignment wrapText="1"/>
    </xf>
    <xf numFmtId="0" fontId="0" fillId="19" borderId="4" xfId="0" applyFill="1" applyBorder="1" applyAlignment="1">
      <alignment wrapText="1"/>
    </xf>
    <xf numFmtId="0" fontId="17" fillId="0" borderId="44" xfId="0" applyFont="1" applyBorder="1" applyAlignment="1">
      <alignment wrapText="1"/>
    </xf>
    <xf numFmtId="0" fontId="17" fillId="0" borderId="25" xfId="0" applyFont="1" applyBorder="1" applyAlignment="1">
      <alignment wrapText="1"/>
    </xf>
    <xf numFmtId="0" fontId="0" fillId="19" borderId="7" xfId="0" applyFill="1" applyBorder="1" applyAlignment="1">
      <alignment wrapText="1"/>
    </xf>
    <xf numFmtId="0" fontId="17" fillId="19" borderId="49" xfId="0" applyFont="1" applyFill="1" applyBorder="1" applyAlignment="1">
      <alignment vertical="center" wrapText="1"/>
    </xf>
    <xf numFmtId="0" fontId="17" fillId="19" borderId="1" xfId="0" applyFont="1" applyFill="1" applyBorder="1" applyAlignment="1">
      <alignment vertical="center" wrapText="1"/>
    </xf>
    <xf numFmtId="0" fontId="0" fillId="19" borderId="1" xfId="0" applyFill="1" applyBorder="1" applyAlignment="1">
      <alignment vertical="center" wrapText="1"/>
    </xf>
    <xf numFmtId="0" fontId="0" fillId="19" borderId="25" xfId="0" applyFill="1" applyBorder="1" applyAlignment="1">
      <alignment vertical="center" wrapText="1"/>
    </xf>
    <xf numFmtId="0" fontId="0" fillId="19" borderId="44" xfId="0" applyFill="1" applyBorder="1" applyAlignment="1">
      <alignment vertical="center" wrapText="1"/>
    </xf>
    <xf numFmtId="0" fontId="0" fillId="19" borderId="37" xfId="0" applyFill="1" applyBorder="1" applyAlignment="1">
      <alignment wrapText="1"/>
    </xf>
    <xf numFmtId="0" fontId="0" fillId="19" borderId="42" xfId="0" applyFill="1" applyBorder="1" applyAlignment="1">
      <alignment wrapText="1"/>
    </xf>
    <xf numFmtId="0" fontId="0" fillId="19" borderId="3" xfId="0" applyFill="1" applyBorder="1" applyAlignment="1">
      <alignment wrapText="1"/>
    </xf>
    <xf numFmtId="0" fontId="0" fillId="19" borderId="49" xfId="0" applyFill="1" applyBorder="1" applyAlignment="1">
      <alignment vertical="center" wrapText="1"/>
    </xf>
    <xf numFmtId="0" fontId="0" fillId="19" borderId="41" xfId="0" applyFill="1" applyBorder="1" applyAlignment="1">
      <alignment vertical="center" wrapText="1"/>
    </xf>
    <xf numFmtId="0" fontId="17" fillId="19" borderId="58" xfId="0" applyFont="1" applyFill="1" applyBorder="1" applyAlignment="1">
      <alignment vertical="center" wrapText="1"/>
    </xf>
    <xf numFmtId="0" fontId="17" fillId="19" borderId="41" xfId="0" quotePrefix="1" applyFont="1" applyFill="1" applyBorder="1" applyAlignment="1">
      <alignment wrapText="1"/>
    </xf>
    <xf numFmtId="0" fontId="17" fillId="19" borderId="25" xfId="0" applyFont="1" applyFill="1" applyBorder="1" applyAlignment="1">
      <alignment wrapText="1"/>
    </xf>
    <xf numFmtId="0" fontId="0" fillId="19" borderId="40" xfId="0" applyFill="1" applyBorder="1" applyAlignment="1">
      <alignment vertical="center" wrapText="1"/>
    </xf>
    <xf numFmtId="0" fontId="17" fillId="19" borderId="41" xfId="0" applyFont="1" applyFill="1" applyBorder="1" applyAlignment="1">
      <alignment vertical="center" wrapText="1"/>
    </xf>
    <xf numFmtId="0" fontId="17" fillId="19" borderId="25" xfId="0" applyFont="1" applyFill="1" applyBorder="1" applyAlignment="1">
      <alignment vertical="center" wrapText="1"/>
    </xf>
    <xf numFmtId="0" fontId="0" fillId="19" borderId="57" xfId="0" applyFill="1" applyBorder="1" applyAlignment="1">
      <alignment vertical="center" wrapText="1"/>
    </xf>
    <xf numFmtId="0" fontId="17" fillId="19" borderId="59" xfId="0" applyFont="1" applyFill="1" applyBorder="1" applyAlignment="1">
      <alignment vertical="center" wrapText="1"/>
    </xf>
    <xf numFmtId="49" fontId="0" fillId="4" borderId="1" xfId="0" quotePrefix="1" applyNumberFormat="1" applyFill="1" applyBorder="1" applyProtection="1">
      <protection locked="0"/>
    </xf>
    <xf numFmtId="16" fontId="0" fillId="4" borderId="1" xfId="0" quotePrefix="1" applyNumberFormat="1" applyFill="1" applyBorder="1" applyAlignment="1" applyProtection="1">
      <alignment horizontal="left"/>
      <protection locked="0"/>
    </xf>
    <xf numFmtId="0" fontId="32" fillId="2" borderId="28" xfId="0" applyFont="1" applyFill="1" applyBorder="1" applyAlignment="1">
      <alignment horizontal="center" vertical="center" wrapText="1"/>
    </xf>
    <xf numFmtId="0" fontId="0" fillId="22" borderId="49" xfId="0" applyFill="1" applyBorder="1" applyAlignment="1">
      <alignment horizontal="left" vertical="center" wrapText="1"/>
    </xf>
    <xf numFmtId="0" fontId="0" fillId="0" borderId="1" xfId="0" quotePrefix="1" applyBorder="1" applyProtection="1">
      <protection locked="0"/>
    </xf>
    <xf numFmtId="0" fontId="0" fillId="20" borderId="6" xfId="0" applyFill="1" applyBorder="1"/>
    <xf numFmtId="0" fontId="0" fillId="20" borderId="58" xfId="0" applyFill="1" applyBorder="1"/>
    <xf numFmtId="0" fontId="21" fillId="2" borderId="71" xfId="0" applyFont="1" applyFill="1" applyBorder="1" applyAlignment="1">
      <alignment horizontal="center" vertical="center"/>
    </xf>
    <xf numFmtId="0" fontId="21" fillId="2" borderId="71" xfId="0" applyFont="1" applyFill="1" applyBorder="1" applyAlignment="1">
      <alignment horizontal="center" vertical="center" wrapText="1"/>
    </xf>
    <xf numFmtId="0" fontId="17" fillId="22" borderId="51" xfId="0" applyFont="1" applyFill="1" applyBorder="1" applyAlignment="1">
      <alignment horizontal="center" vertical="center" wrapText="1"/>
    </xf>
    <xf numFmtId="165" fontId="17" fillId="22" borderId="41" xfId="0" applyNumberFormat="1" applyFont="1" applyFill="1" applyBorder="1" applyAlignment="1">
      <alignment horizontal="center" vertical="center" wrapText="1"/>
    </xf>
    <xf numFmtId="0" fontId="21" fillId="2" borderId="27" xfId="0" applyFont="1" applyFill="1" applyBorder="1" applyAlignment="1">
      <alignment horizontal="center" vertical="center"/>
    </xf>
    <xf numFmtId="0" fontId="0" fillId="22" borderId="26" xfId="0" applyFill="1" applyBorder="1" applyAlignment="1">
      <alignment horizontal="left" vertical="center" wrapText="1"/>
    </xf>
    <xf numFmtId="0" fontId="0" fillId="22" borderId="4" xfId="0" applyFill="1" applyBorder="1" applyAlignment="1">
      <alignment horizontal="left" vertical="center" wrapText="1"/>
    </xf>
    <xf numFmtId="0" fontId="0" fillId="22" borderId="5" xfId="0" applyFill="1" applyBorder="1" applyAlignment="1">
      <alignment horizontal="left" vertical="center" wrapText="1"/>
    </xf>
    <xf numFmtId="165" fontId="0" fillId="22" borderId="26" xfId="0" applyNumberFormat="1" applyFill="1" applyBorder="1" applyAlignment="1">
      <alignment horizontal="center" vertical="center" wrapText="1"/>
    </xf>
    <xf numFmtId="0" fontId="0" fillId="22" borderId="4" xfId="0" applyFill="1" applyBorder="1" applyAlignment="1">
      <alignment horizontal="center" vertical="center" wrapText="1"/>
    </xf>
    <xf numFmtId="165" fontId="0" fillId="22" borderId="76" xfId="0" applyNumberFormat="1" applyFill="1" applyBorder="1" applyAlignment="1">
      <alignment horizontal="center" vertical="center" wrapText="1"/>
    </xf>
    <xf numFmtId="0" fontId="17" fillId="22" borderId="40" xfId="0" applyFont="1" applyFill="1" applyBorder="1" applyAlignment="1">
      <alignment horizontal="left" vertical="center" wrapText="1"/>
    </xf>
    <xf numFmtId="0" fontId="17" fillId="22" borderId="49" xfId="0" quotePrefix="1" applyFont="1" applyFill="1" applyBorder="1" applyAlignment="1">
      <alignment horizontal="left" vertical="center" wrapText="1"/>
    </xf>
    <xf numFmtId="0" fontId="17" fillId="22" borderId="51" xfId="0" applyFont="1" applyFill="1" applyBorder="1" applyAlignment="1">
      <alignment horizontal="left" vertical="center" wrapText="1"/>
    </xf>
    <xf numFmtId="165" fontId="0" fillId="22" borderId="39" xfId="0" applyNumberFormat="1" applyFill="1" applyBorder="1" applyAlignment="1">
      <alignment horizontal="center" vertical="center" wrapText="1"/>
    </xf>
    <xf numFmtId="0" fontId="0" fillId="22" borderId="49" xfId="0" applyFill="1" applyBorder="1" applyAlignment="1">
      <alignment horizontal="center" vertical="center" wrapText="1"/>
    </xf>
    <xf numFmtId="0" fontId="0" fillId="22" borderId="51" xfId="0" applyFill="1" applyBorder="1" applyAlignment="1">
      <alignment horizontal="center" vertical="center" wrapText="1"/>
    </xf>
    <xf numFmtId="165" fontId="0" fillId="22" borderId="49" xfId="0" applyNumberFormat="1" applyFill="1" applyBorder="1" applyAlignment="1">
      <alignment horizontal="center" vertical="center" wrapText="1"/>
    </xf>
    <xf numFmtId="0" fontId="17" fillId="22" borderId="49" xfId="0" applyFont="1" applyFill="1" applyBorder="1" applyAlignment="1">
      <alignment horizontal="center" vertical="center" wrapText="1"/>
    </xf>
    <xf numFmtId="165" fontId="0" fillId="22" borderId="50" xfId="0" applyNumberFormat="1" applyFill="1" applyBorder="1" applyAlignment="1">
      <alignment horizontal="center" vertical="center" wrapText="1"/>
    </xf>
    <xf numFmtId="0" fontId="0" fillId="22" borderId="80" xfId="0" applyFill="1" applyBorder="1" applyAlignment="1">
      <alignment horizontal="center" vertical="center" wrapText="1"/>
    </xf>
    <xf numFmtId="165" fontId="17" fillId="22" borderId="82" xfId="0" applyNumberFormat="1" applyFont="1" applyFill="1" applyBorder="1" applyAlignment="1">
      <alignment horizontal="center" vertical="center" wrapText="1"/>
    </xf>
    <xf numFmtId="0" fontId="0" fillId="22" borderId="58" xfId="0" quotePrefix="1" applyFill="1" applyBorder="1" applyAlignment="1">
      <alignment horizontal="left" vertical="center" wrapText="1"/>
    </xf>
    <xf numFmtId="0" fontId="0" fillId="22" borderId="23" xfId="0" applyFill="1" applyBorder="1" applyAlignment="1">
      <alignment horizontal="left" vertical="center" wrapText="1"/>
    </xf>
    <xf numFmtId="0" fontId="32" fillId="2" borderId="62" xfId="0" applyFont="1" applyFill="1" applyBorder="1" applyAlignment="1">
      <alignment horizontal="center" vertical="center" wrapText="1"/>
    </xf>
    <xf numFmtId="0" fontId="22" fillId="2" borderId="45" xfId="0" applyFont="1" applyFill="1" applyBorder="1" applyAlignment="1">
      <alignment horizontal="center" vertical="center" wrapText="1"/>
    </xf>
    <xf numFmtId="0" fontId="22" fillId="2" borderId="36" xfId="0" applyFont="1" applyFill="1" applyBorder="1" applyAlignment="1">
      <alignment horizontal="center" vertical="center" wrapText="1"/>
    </xf>
    <xf numFmtId="0" fontId="32" fillId="2" borderId="31" xfId="0" applyFont="1" applyFill="1" applyBorder="1" applyAlignment="1">
      <alignment horizontal="center" vertical="center" wrapText="1"/>
    </xf>
    <xf numFmtId="0" fontId="32" fillId="2" borderId="89" xfId="0" applyFont="1" applyFill="1" applyBorder="1" applyAlignment="1">
      <alignment horizontal="center" vertical="center" wrapText="1"/>
    </xf>
    <xf numFmtId="0" fontId="32" fillId="2" borderId="32" xfId="0" applyFont="1" applyFill="1" applyBorder="1" applyAlignment="1">
      <alignment horizontal="center" vertical="center" wrapText="1"/>
    </xf>
    <xf numFmtId="0" fontId="32" fillId="2" borderId="36" xfId="0" applyFont="1" applyFill="1" applyBorder="1" applyAlignment="1">
      <alignment horizontal="center" vertical="center" wrapText="1"/>
    </xf>
    <xf numFmtId="0" fontId="22" fillId="2" borderId="28" xfId="0" applyFont="1" applyFill="1" applyBorder="1" applyAlignment="1">
      <alignment horizontal="center" vertical="center" wrapText="1"/>
    </xf>
    <xf numFmtId="0" fontId="0" fillId="20" borderId="42" xfId="0" applyFill="1" applyBorder="1" applyAlignment="1">
      <alignment wrapText="1"/>
    </xf>
    <xf numFmtId="165" fontId="0" fillId="20" borderId="39" xfId="0" applyNumberFormat="1" applyFill="1" applyBorder="1" applyAlignment="1">
      <alignment horizontal="center" vertical="center" wrapText="1"/>
    </xf>
    <xf numFmtId="0" fontId="0" fillId="22" borderId="40" xfId="0" applyFill="1" applyBorder="1" applyAlignment="1">
      <alignment horizontal="center" vertical="center" wrapText="1"/>
    </xf>
    <xf numFmtId="165" fontId="0" fillId="30" borderId="41" xfId="0" applyNumberFormat="1" applyFill="1" applyBorder="1" applyAlignment="1">
      <alignment horizontal="center" vertical="center" wrapText="1"/>
    </xf>
    <xf numFmtId="165" fontId="0" fillId="31" borderId="59" xfId="0" applyNumberFormat="1" applyFill="1" applyBorder="1" applyAlignment="1">
      <alignment horizontal="center" vertical="center" wrapText="1"/>
    </xf>
    <xf numFmtId="0" fontId="0" fillId="30" borderId="57" xfId="0" applyFill="1" applyBorder="1" applyAlignment="1">
      <alignment horizontal="center" vertical="center" wrapText="1"/>
    </xf>
    <xf numFmtId="165" fontId="0" fillId="3" borderId="9" xfId="0" applyNumberFormat="1" applyFill="1" applyBorder="1" applyAlignment="1">
      <alignment horizontal="center" vertical="center" wrapText="1"/>
    </xf>
    <xf numFmtId="165" fontId="0" fillId="3" borderId="12" xfId="0" applyNumberFormat="1" applyFill="1" applyBorder="1" applyAlignment="1">
      <alignment horizontal="center" vertical="center" wrapText="1"/>
    </xf>
    <xf numFmtId="165" fontId="0" fillId="3" borderId="14" xfId="0" applyNumberFormat="1" applyFill="1" applyBorder="1" applyAlignment="1">
      <alignment horizontal="center" vertical="center" wrapText="1"/>
    </xf>
    <xf numFmtId="0" fontId="17" fillId="31" borderId="1" xfId="0" applyFont="1"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17" fillId="31" borderId="44" xfId="0" applyFont="1" applyFill="1" applyBorder="1" applyAlignment="1">
      <alignment horizontal="center" vertical="center" wrapText="1"/>
    </xf>
    <xf numFmtId="0" fontId="0" fillId="31" borderId="44" xfId="0" applyFill="1" applyBorder="1" applyAlignment="1">
      <alignment horizontal="center" vertical="center" wrapText="1"/>
    </xf>
    <xf numFmtId="0" fontId="0" fillId="30" borderId="58" xfId="0" applyFill="1" applyBorder="1" applyAlignment="1">
      <alignment horizontal="center" vertical="center" wrapText="1"/>
    </xf>
    <xf numFmtId="165" fontId="17" fillId="0" borderId="2" xfId="0" applyNumberFormat="1" applyFont="1" applyBorder="1" applyAlignment="1">
      <alignment horizontal="center" vertical="center" wrapText="1"/>
    </xf>
    <xf numFmtId="165" fontId="0" fillId="30" borderId="2" xfId="0" applyNumberFormat="1" applyFill="1" applyBorder="1" applyAlignment="1">
      <alignment horizontal="center" vertical="center" wrapText="1"/>
    </xf>
    <xf numFmtId="165" fontId="17" fillId="0" borderId="2" xfId="0" quotePrefix="1" applyNumberFormat="1" applyFont="1" applyBorder="1" applyAlignment="1">
      <alignment horizontal="center" vertical="center" wrapText="1"/>
    </xf>
    <xf numFmtId="165" fontId="0" fillId="0" borderId="2" xfId="0" applyNumberFormat="1" applyBorder="1" applyAlignment="1">
      <alignment horizontal="center" vertical="center" wrapText="1"/>
    </xf>
    <xf numFmtId="165" fontId="0" fillId="30" borderId="63" xfId="0" applyNumberFormat="1" applyFill="1" applyBorder="1" applyAlignment="1">
      <alignment horizontal="center" vertical="center" wrapText="1"/>
    </xf>
    <xf numFmtId="165" fontId="0" fillId="31" borderId="37" xfId="0" applyNumberFormat="1" applyFill="1" applyBorder="1" applyAlignment="1">
      <alignment horizontal="center" vertical="center" wrapText="1"/>
    </xf>
    <xf numFmtId="0" fontId="17" fillId="30" borderId="44" xfId="0" applyFont="1" applyFill="1" applyBorder="1" applyAlignment="1">
      <alignment horizontal="center" vertical="center" wrapText="1"/>
    </xf>
    <xf numFmtId="0" fontId="17" fillId="30" borderId="1" xfId="0" applyFont="1" applyFill="1" applyBorder="1" applyAlignment="1">
      <alignment horizontal="center" vertical="center" wrapText="1"/>
    </xf>
    <xf numFmtId="165" fontId="17" fillId="30" borderId="2" xfId="0" applyNumberFormat="1" applyFont="1" applyFill="1" applyBorder="1" applyAlignment="1">
      <alignment horizontal="center" vertical="center" wrapText="1"/>
    </xf>
    <xf numFmtId="0" fontId="0" fillId="0" borderId="44" xfId="0" applyBorder="1" applyAlignment="1">
      <alignment horizontal="center" vertical="center" wrapText="1"/>
    </xf>
    <xf numFmtId="0" fontId="17" fillId="19" borderId="59" xfId="0" applyFont="1" applyFill="1" applyBorder="1" applyAlignment="1">
      <alignment wrapText="1"/>
    </xf>
    <xf numFmtId="0" fontId="6" fillId="17" borderId="9" xfId="0" applyFont="1" applyFill="1" applyBorder="1" applyAlignment="1">
      <alignment horizontal="left" wrapText="1"/>
    </xf>
    <xf numFmtId="0" fontId="0" fillId="17" borderId="10" xfId="0" applyFill="1" applyBorder="1" applyAlignment="1"/>
    <xf numFmtId="0" fontId="0" fillId="0" borderId="11" xfId="0" applyBorder="1" applyAlignment="1"/>
    <xf numFmtId="0" fontId="0" fillId="0" borderId="12" xfId="0" applyBorder="1" applyAlignment="1"/>
    <xf numFmtId="0" fontId="0" fillId="0" borderId="0" xfId="0" applyAlignment="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10" fillId="23" borderId="40" xfId="0" applyFont="1" applyFill="1" applyBorder="1" applyAlignment="1">
      <alignment horizontal="center" vertical="center"/>
    </xf>
    <xf numFmtId="0" fontId="10" fillId="23" borderId="49" xfId="0" applyFont="1" applyFill="1" applyBorder="1" applyAlignment="1">
      <alignment horizontal="center" vertical="center"/>
    </xf>
    <xf numFmtId="0" fontId="11" fillId="23" borderId="50" xfId="0" applyFont="1" applyFill="1" applyBorder="1" applyAlignment="1">
      <alignment horizontal="center" vertical="center" wrapText="1"/>
    </xf>
    <xf numFmtId="0" fontId="11" fillId="23" borderId="51" xfId="0" applyFont="1" applyFill="1" applyBorder="1" applyAlignment="1">
      <alignment horizontal="center" vertical="center" wrapText="1"/>
    </xf>
    <xf numFmtId="164" fontId="14" fillId="13" borderId="44" xfId="0" applyNumberFormat="1" applyFont="1" applyFill="1" applyBorder="1" applyAlignment="1">
      <alignment horizontal="left" vertical="center" wrapText="1"/>
    </xf>
    <xf numFmtId="164" fontId="13" fillId="13" borderId="1" xfId="0" applyNumberFormat="1" applyFont="1" applyFill="1" applyBorder="1" applyAlignment="1">
      <alignment horizontal="left" vertical="center"/>
    </xf>
    <xf numFmtId="164" fontId="14" fillId="13" borderId="2" xfId="0" applyNumberFormat="1" applyFont="1" applyFill="1" applyBorder="1" applyAlignment="1">
      <alignment wrapText="1"/>
    </xf>
    <xf numFmtId="0" fontId="0" fillId="0" borderId="3" xfId="0" applyBorder="1" applyAlignment="1"/>
    <xf numFmtId="0" fontId="13" fillId="15" borderId="1" xfId="0" applyFont="1" applyFill="1" applyBorder="1" applyAlignment="1">
      <alignment horizontal="center" vertical="center"/>
    </xf>
    <xf numFmtId="0" fontId="0" fillId="0" borderId="1" xfId="0" applyBorder="1" applyAlignment="1">
      <alignment horizontal="center"/>
    </xf>
    <xf numFmtId="0" fontId="0" fillId="0" borderId="25" xfId="0" applyBorder="1" applyAlignment="1">
      <alignment horizontal="center"/>
    </xf>
    <xf numFmtId="0" fontId="13" fillId="15" borderId="2" xfId="0" applyFont="1" applyFill="1" applyBorder="1" applyAlignment="1">
      <alignment horizontal="center" vertical="center"/>
    </xf>
    <xf numFmtId="0" fontId="0" fillId="0" borderId="3" xfId="0" applyBorder="1" applyAlignment="1">
      <alignment vertical="center"/>
    </xf>
    <xf numFmtId="0" fontId="58" fillId="17" borderId="15" xfId="2" applyFont="1" applyFill="1" applyBorder="1" applyAlignment="1"/>
    <xf numFmtId="0" fontId="6" fillId="17" borderId="14" xfId="0" applyFont="1" applyFill="1" applyBorder="1" applyAlignment="1"/>
    <xf numFmtId="0" fontId="6" fillId="17" borderId="15" xfId="0" applyFont="1" applyFill="1" applyBorder="1" applyAlignment="1"/>
    <xf numFmtId="0" fontId="0" fillId="17" borderId="15" xfId="0" applyFill="1" applyBorder="1" applyAlignment="1"/>
    <xf numFmtId="0" fontId="17" fillId="18" borderId="1" xfId="0" applyFont="1" applyFill="1" applyBorder="1" applyAlignment="1" applyProtection="1">
      <alignment horizontal="left" wrapText="1"/>
      <protection locked="0"/>
    </xf>
    <xf numFmtId="0" fontId="0" fillId="18" borderId="1" xfId="0" applyFill="1" applyBorder="1" applyAlignment="1" applyProtection="1">
      <alignment wrapText="1"/>
      <protection locked="0"/>
    </xf>
    <xf numFmtId="0" fontId="0" fillId="18" borderId="25" xfId="0" applyFill="1" applyBorder="1" applyAlignment="1" applyProtection="1">
      <alignment wrapText="1"/>
      <protection locked="0"/>
    </xf>
    <xf numFmtId="0" fontId="17" fillId="18" borderId="2" xfId="0" applyFont="1" applyFill="1" applyBorder="1" applyAlignment="1" applyProtection="1">
      <alignment wrapText="1"/>
      <protection locked="0"/>
    </xf>
    <xf numFmtId="0" fontId="17" fillId="18" borderId="20" xfId="0" applyFont="1" applyFill="1" applyBorder="1" applyAlignment="1" applyProtection="1">
      <alignment wrapText="1"/>
      <protection locked="0"/>
    </xf>
    <xf numFmtId="0" fontId="17" fillId="18" borderId="30" xfId="0" applyFont="1" applyFill="1" applyBorder="1" applyAlignment="1" applyProtection="1">
      <alignment wrapText="1"/>
      <protection locked="0"/>
    </xf>
    <xf numFmtId="0" fontId="11" fillId="16" borderId="19" xfId="0" applyFont="1" applyFill="1" applyBorder="1" applyAlignment="1"/>
    <xf numFmtId="0" fontId="0" fillId="16" borderId="21" xfId="0" applyFill="1" applyBorder="1" applyAlignment="1"/>
    <xf numFmtId="0" fontId="0" fillId="0" borderId="21" xfId="0" applyBorder="1" applyAlignment="1"/>
    <xf numFmtId="0" fontId="0" fillId="0" borderId="18" xfId="0" applyBorder="1" applyAlignment="1"/>
    <xf numFmtId="0" fontId="17" fillId="0" borderId="14" xfId="0" applyFont="1" applyBorder="1" applyAlignment="1" applyProtection="1">
      <alignment horizontal="left" wrapText="1"/>
      <protection locked="0"/>
    </xf>
    <xf numFmtId="0" fontId="17" fillId="0" borderId="15" xfId="0" applyFont="1" applyBorder="1" applyAlignment="1" applyProtection="1">
      <alignment horizontal="left" wrapText="1"/>
      <protection locked="0"/>
    </xf>
    <xf numFmtId="0" fontId="17" fillId="0" borderId="16" xfId="0" applyFont="1" applyBorder="1" applyAlignment="1" applyProtection="1">
      <alignment horizontal="left" wrapText="1"/>
      <protection locked="0"/>
    </xf>
    <xf numFmtId="0" fontId="4" fillId="0" borderId="0" xfId="0" applyFont="1" applyAlignment="1" applyProtection="1">
      <alignment wrapText="1"/>
      <protection locked="0"/>
    </xf>
    <xf numFmtId="0" fontId="4" fillId="5" borderId="54" xfId="0" applyFont="1" applyFill="1" applyBorder="1" applyAlignment="1" applyProtection="1">
      <alignment wrapText="1"/>
      <protection locked="0"/>
    </xf>
    <xf numFmtId="0" fontId="4" fillId="5" borderId="15" xfId="0" applyFont="1" applyFill="1" applyBorder="1" applyAlignment="1" applyProtection="1">
      <alignment wrapText="1"/>
      <protection locked="0"/>
    </xf>
    <xf numFmtId="0" fontId="0" fillId="0" borderId="0" xfId="0" applyAlignment="1" applyProtection="1">
      <alignment wrapText="1"/>
      <protection locked="0"/>
    </xf>
    <xf numFmtId="0" fontId="0" fillId="5" borderId="0" xfId="0" applyFill="1" applyAlignment="1" applyProtection="1">
      <alignment wrapText="1"/>
      <protection locked="0"/>
    </xf>
    <xf numFmtId="0" fontId="4" fillId="5" borderId="0" xfId="0" applyFont="1" applyFill="1" applyAlignment="1" applyProtection="1">
      <alignment wrapText="1"/>
      <protection locked="0"/>
    </xf>
    <xf numFmtId="0" fontId="4" fillId="5" borderId="13" xfId="0" applyFont="1" applyFill="1" applyBorder="1" applyAlignment="1" applyProtection="1">
      <alignment wrapText="1"/>
      <protection locked="0"/>
    </xf>
    <xf numFmtId="0" fontId="4" fillId="0" borderId="13" xfId="0" applyFont="1" applyBorder="1" applyAlignment="1" applyProtection="1">
      <alignment wrapText="1"/>
      <protection locked="0"/>
    </xf>
    <xf numFmtId="0" fontId="0" fillId="0" borderId="13" xfId="0" applyBorder="1" applyAlignment="1" applyProtection="1">
      <alignment wrapText="1"/>
      <protection locked="0"/>
    </xf>
    <xf numFmtId="0" fontId="0" fillId="0" borderId="15" xfId="0" applyBorder="1" applyAlignment="1" applyProtection="1">
      <alignment wrapText="1"/>
      <protection locked="0"/>
    </xf>
    <xf numFmtId="0" fontId="4" fillId="18" borderId="10" xfId="0" applyFont="1" applyFill="1" applyBorder="1" applyAlignment="1">
      <alignment wrapText="1"/>
    </xf>
    <xf numFmtId="0" fontId="0" fillId="0" borderId="10" xfId="0" applyBorder="1" applyAlignment="1">
      <alignment wrapText="1"/>
    </xf>
    <xf numFmtId="0" fontId="0" fillId="29" borderId="0" xfId="0" applyFill="1" applyAlignment="1" applyProtection="1">
      <alignment vertical="center" wrapText="1"/>
      <protection locked="0"/>
    </xf>
    <xf numFmtId="0" fontId="0" fillId="29" borderId="13" xfId="0" applyFill="1" applyBorder="1" applyAlignment="1" applyProtection="1">
      <alignment vertical="center" wrapText="1"/>
      <protection locked="0"/>
    </xf>
    <xf numFmtId="0" fontId="0" fillId="5" borderId="10" xfId="0" applyFill="1" applyBorder="1" applyAlignment="1" applyProtection="1">
      <alignment vertical="center" wrapText="1"/>
      <protection locked="0"/>
    </xf>
    <xf numFmtId="0" fontId="0" fillId="5" borderId="11" xfId="0" applyFill="1" applyBorder="1" applyAlignment="1" applyProtection="1">
      <alignment vertical="center" wrapText="1"/>
      <protection locked="0"/>
    </xf>
    <xf numFmtId="0" fontId="0" fillId="0" borderId="0" xfId="0" applyAlignment="1" applyProtection="1">
      <alignment vertical="center" wrapText="1"/>
      <protection locked="0"/>
    </xf>
    <xf numFmtId="0" fontId="0" fillId="0" borderId="13" xfId="0" applyBorder="1" applyAlignment="1" applyProtection="1">
      <alignment vertical="center" wrapText="1"/>
      <protection locked="0"/>
    </xf>
    <xf numFmtId="49" fontId="0" fillId="5" borderId="10" xfId="0" applyNumberFormat="1" applyFill="1" applyBorder="1" applyAlignment="1" applyProtection="1">
      <alignment vertical="center" wrapText="1"/>
      <protection locked="0"/>
    </xf>
    <xf numFmtId="0" fontId="0" fillId="0" borderId="10" xfId="0" applyBorder="1" applyAlignment="1">
      <alignment vertical="center" wrapText="1"/>
    </xf>
    <xf numFmtId="49" fontId="0" fillId="0" borderId="0" xfId="0" applyNumberFormat="1" applyAlignment="1" applyProtection="1">
      <alignment vertical="center" wrapText="1"/>
      <protection locked="0"/>
    </xf>
    <xf numFmtId="0" fontId="0" fillId="0" borderId="0" xfId="0" applyAlignment="1">
      <alignment vertical="center" wrapText="1"/>
    </xf>
    <xf numFmtId="49" fontId="0" fillId="29" borderId="0" xfId="0" applyNumberFormat="1" applyFill="1" applyAlignment="1" applyProtection="1">
      <alignment vertical="center" wrapText="1"/>
      <protection locked="0"/>
    </xf>
    <xf numFmtId="0" fontId="0" fillId="22" borderId="0" xfId="0" applyFill="1" applyAlignment="1" applyProtection="1">
      <alignment wrapText="1"/>
      <protection locked="0"/>
    </xf>
    <xf numFmtId="0" fontId="0" fillId="5" borderId="13" xfId="0" applyFill="1" applyBorder="1" applyAlignment="1" applyProtection="1">
      <alignment wrapText="1"/>
      <protection locked="0"/>
    </xf>
    <xf numFmtId="0" fontId="0" fillId="0" borderId="0" xfId="0" applyAlignment="1">
      <alignment wrapText="1"/>
    </xf>
    <xf numFmtId="0" fontId="0" fillId="0" borderId="13" xfId="0" applyBorder="1" applyAlignment="1">
      <alignment wrapText="1"/>
    </xf>
    <xf numFmtId="0" fontId="4" fillId="22" borderId="0" xfId="0" applyFont="1" applyFill="1" applyAlignment="1" applyProtection="1">
      <alignment wrapText="1"/>
      <protection locked="0"/>
    </xf>
    <xf numFmtId="0" fontId="0" fillId="22" borderId="0" xfId="0" applyFill="1" applyAlignment="1">
      <alignment wrapText="1"/>
    </xf>
    <xf numFmtId="0" fontId="0" fillId="22" borderId="13" xfId="0" applyFill="1" applyBorder="1" applyAlignment="1">
      <alignment wrapText="1"/>
    </xf>
    <xf numFmtId="0" fontId="23" fillId="18" borderId="2" xfId="2" applyFill="1" applyBorder="1" applyAlignment="1" applyProtection="1">
      <alignment wrapText="1"/>
      <protection locked="0"/>
    </xf>
    <xf numFmtId="0" fontId="23" fillId="18" borderId="20" xfId="2" applyFill="1" applyBorder="1" applyAlignment="1" applyProtection="1">
      <alignment wrapText="1"/>
      <protection locked="0"/>
    </xf>
    <xf numFmtId="0" fontId="23" fillId="18" borderId="30" xfId="2" applyFill="1" applyBorder="1" applyAlignment="1" applyProtection="1">
      <alignment wrapText="1"/>
      <protection locked="0"/>
    </xf>
    <xf numFmtId="0" fontId="4" fillId="5" borderId="56" xfId="0" applyFont="1" applyFill="1" applyBorder="1" applyAlignment="1" applyProtection="1">
      <alignment wrapText="1"/>
      <protection locked="0"/>
    </xf>
    <xf numFmtId="0" fontId="11" fillId="18" borderId="9" xfId="0" applyFont="1" applyFill="1" applyBorder="1" applyAlignment="1" applyProtection="1">
      <alignment wrapText="1"/>
      <protection locked="0"/>
    </xf>
    <xf numFmtId="0" fontId="17" fillId="18" borderId="10" xfId="0" applyFont="1" applyFill="1" applyBorder="1" applyAlignment="1" applyProtection="1">
      <alignment wrapText="1"/>
      <protection locked="0"/>
    </xf>
    <xf numFmtId="0" fontId="17" fillId="18" borderId="11" xfId="0" applyFont="1" applyFill="1" applyBorder="1" applyAlignment="1" applyProtection="1">
      <alignment wrapText="1"/>
      <protection locked="0"/>
    </xf>
    <xf numFmtId="0" fontId="11" fillId="16" borderId="12" xfId="0" applyFont="1" applyFill="1" applyBorder="1" applyAlignment="1" applyProtection="1">
      <protection locked="0"/>
    </xf>
    <xf numFmtId="0" fontId="0" fillId="16" borderId="0" xfId="0" applyFill="1" applyAlignment="1" applyProtection="1">
      <protection locked="0"/>
    </xf>
    <xf numFmtId="0" fontId="0" fillId="0" borderId="0" xfId="0" applyAlignment="1" applyProtection="1">
      <protection locked="0"/>
    </xf>
    <xf numFmtId="0" fontId="0" fillId="0" borderId="13" xfId="0" applyBorder="1" applyAlignment="1" applyProtection="1">
      <protection locked="0"/>
    </xf>
    <xf numFmtId="0" fontId="17" fillId="0" borderId="12" xfId="0" applyFont="1" applyBorder="1" applyAlignment="1" applyProtection="1">
      <alignment horizontal="left" wrapText="1"/>
      <protection locked="0"/>
    </xf>
    <xf numFmtId="0" fontId="17" fillId="0" borderId="0" xfId="0" applyFont="1" applyAlignment="1" applyProtection="1">
      <alignment horizontal="left" wrapText="1"/>
      <protection locked="0"/>
    </xf>
    <xf numFmtId="0" fontId="17" fillId="0" borderId="13" xfId="0" applyFont="1" applyBorder="1" applyAlignment="1" applyProtection="1">
      <alignment horizontal="left" wrapText="1"/>
      <protection locked="0"/>
    </xf>
    <xf numFmtId="0" fontId="11" fillId="16" borderId="19" xfId="0" applyFont="1" applyFill="1" applyBorder="1" applyAlignment="1" applyProtection="1">
      <protection locked="0"/>
    </xf>
    <xf numFmtId="0" fontId="0" fillId="16" borderId="21" xfId="0" applyFill="1" applyBorder="1" applyAlignment="1" applyProtection="1">
      <protection locked="0"/>
    </xf>
    <xf numFmtId="0" fontId="0" fillId="0" borderId="21" xfId="0" applyBorder="1" applyAlignment="1" applyProtection="1">
      <protection locked="0"/>
    </xf>
    <xf numFmtId="0" fontId="0" fillId="0" borderId="18" xfId="0" applyBorder="1" applyAlignment="1" applyProtection="1">
      <protection locked="0"/>
    </xf>
    <xf numFmtId="0" fontId="19" fillId="20" borderId="19" xfId="0" applyFont="1" applyFill="1" applyBorder="1" applyAlignment="1" applyProtection="1">
      <protection locked="0"/>
    </xf>
    <xf numFmtId="0" fontId="20" fillId="20" borderId="21" xfId="0" applyFont="1" applyFill="1" applyBorder="1" applyAlignment="1" applyProtection="1">
      <protection locked="0"/>
    </xf>
    <xf numFmtId="0" fontId="20" fillId="20" borderId="18" xfId="0" applyFont="1" applyFill="1" applyBorder="1" applyAlignment="1" applyProtection="1">
      <protection locked="0"/>
    </xf>
    <xf numFmtId="0" fontId="4" fillId="18" borderId="11" xfId="0" applyFont="1" applyFill="1" applyBorder="1" applyAlignment="1">
      <alignment wrapText="1"/>
    </xf>
    <xf numFmtId="0" fontId="0" fillId="22" borderId="13" xfId="0" applyFill="1" applyBorder="1" applyAlignment="1" applyProtection="1">
      <alignment wrapText="1"/>
      <protection locked="0"/>
    </xf>
    <xf numFmtId="0" fontId="4" fillId="18" borderId="21" xfId="0" applyFont="1" applyFill="1" applyBorder="1" applyAlignment="1">
      <alignment wrapText="1"/>
    </xf>
    <xf numFmtId="0" fontId="0" fillId="0" borderId="21" xfId="0" applyBorder="1" applyAlignment="1">
      <alignment wrapText="1"/>
    </xf>
    <xf numFmtId="0" fontId="4" fillId="18" borderId="18" xfId="0" applyFont="1" applyFill="1" applyBorder="1" applyAlignment="1">
      <alignment wrapText="1"/>
    </xf>
    <xf numFmtId="49" fontId="0" fillId="29" borderId="90" xfId="0" applyNumberFormat="1" applyFill="1" applyBorder="1" applyAlignment="1" applyProtection="1">
      <alignment vertical="center" wrapText="1"/>
      <protection locked="0"/>
    </xf>
    <xf numFmtId="49" fontId="0" fillId="3" borderId="0" xfId="0" applyNumberFormat="1" applyFill="1" applyAlignment="1" applyProtection="1">
      <alignment vertical="center" wrapText="1"/>
      <protection locked="0"/>
    </xf>
    <xf numFmtId="49" fontId="0" fillId="5" borderId="0" xfId="0" applyNumberFormat="1" applyFill="1" applyAlignment="1" applyProtection="1">
      <alignment wrapText="1"/>
      <protection locked="0"/>
    </xf>
    <xf numFmtId="0" fontId="4" fillId="5" borderId="16" xfId="0" applyFont="1" applyFill="1" applyBorder="1" applyAlignment="1" applyProtection="1">
      <alignment wrapText="1"/>
      <protection locked="0"/>
    </xf>
    <xf numFmtId="0" fontId="0" fillId="5" borderId="15" xfId="0" applyFill="1" applyBorder="1" applyAlignment="1" applyProtection="1">
      <alignment wrapText="1"/>
      <protection locked="0"/>
    </xf>
    <xf numFmtId="0" fontId="0" fillId="0" borderId="16" xfId="0" applyBorder="1" applyAlignment="1" applyProtection="1">
      <alignment wrapText="1"/>
      <protection locked="0"/>
    </xf>
    <xf numFmtId="0" fontId="17" fillId="29" borderId="88" xfId="0" applyFont="1" applyFill="1" applyBorder="1" applyAlignment="1" applyProtection="1">
      <alignment vertical="center" wrapText="1"/>
      <protection locked="0"/>
    </xf>
    <xf numFmtId="0" fontId="17" fillId="29" borderId="0" xfId="0" applyFont="1" applyFill="1" applyAlignment="1" applyProtection="1">
      <alignment vertical="center" wrapText="1"/>
      <protection locked="0"/>
    </xf>
    <xf numFmtId="0" fontId="17" fillId="3" borderId="0" xfId="0" applyFont="1" applyFill="1" applyAlignment="1" applyProtection="1">
      <alignment vertical="center" wrapText="1"/>
      <protection locked="0"/>
    </xf>
    <xf numFmtId="0" fontId="23" fillId="18" borderId="1" xfId="2" applyFill="1" applyBorder="1" applyAlignment="1" applyProtection="1">
      <alignment wrapText="1"/>
      <protection locked="0"/>
    </xf>
    <xf numFmtId="0" fontId="23" fillId="18" borderId="25" xfId="2" applyFill="1" applyBorder="1" applyAlignment="1" applyProtection="1">
      <alignment wrapText="1"/>
      <protection locked="0"/>
    </xf>
    <xf numFmtId="0" fontId="42" fillId="18" borderId="1" xfId="0" applyFont="1" applyFill="1" applyBorder="1" applyAlignment="1" applyProtection="1">
      <alignment wrapText="1"/>
      <protection locked="0"/>
    </xf>
    <xf numFmtId="0" fontId="42" fillId="18" borderId="25" xfId="0" applyFont="1" applyFill="1" applyBorder="1" applyAlignment="1" applyProtection="1">
      <alignment wrapText="1"/>
      <protection locked="0"/>
    </xf>
    <xf numFmtId="49" fontId="0" fillId="0" borderId="0" xfId="0" applyNumberFormat="1" applyAlignment="1" applyProtection="1">
      <alignment wrapText="1"/>
      <protection locked="0"/>
    </xf>
    <xf numFmtId="49" fontId="0" fillId="0" borderId="15" xfId="0" applyNumberFormat="1" applyBorder="1" applyAlignment="1" applyProtection="1">
      <alignment wrapText="1"/>
      <protection locked="0"/>
    </xf>
    <xf numFmtId="0" fontId="0" fillId="0" borderId="15" xfId="0" applyBorder="1" applyAlignment="1">
      <alignment wrapText="1"/>
    </xf>
    <xf numFmtId="49" fontId="0" fillId="22" borderId="0" xfId="0" applyNumberFormat="1" applyFill="1" applyAlignment="1" applyProtection="1">
      <alignment wrapText="1"/>
      <protection locked="0"/>
    </xf>
    <xf numFmtId="0" fontId="4" fillId="0" borderId="15" xfId="0" applyFont="1" applyBorder="1" applyAlignment="1" applyProtection="1">
      <alignment wrapText="1"/>
      <protection locked="0"/>
    </xf>
    <xf numFmtId="0" fontId="4" fillId="0" borderId="16" xfId="0" applyFont="1" applyBorder="1" applyAlignment="1" applyProtection="1">
      <alignment wrapText="1"/>
      <protection locked="0"/>
    </xf>
    <xf numFmtId="0" fontId="0" fillId="0" borderId="20" xfId="0" applyBorder="1" applyAlignment="1"/>
    <xf numFmtId="0" fontId="41" fillId="0" borderId="23" xfId="0" applyFont="1" applyBorder="1" applyAlignment="1">
      <alignment horizontal="left" vertical="center"/>
    </xf>
    <xf numFmtId="0" fontId="42" fillId="0" borderId="23" xfId="0" applyFont="1" applyBorder="1" applyAlignment="1">
      <alignment horizontal="left" vertical="center"/>
    </xf>
    <xf numFmtId="0" fontId="22" fillId="2" borderId="40" xfId="0" applyFont="1" applyFill="1" applyBorder="1" applyAlignment="1">
      <alignment horizontal="center" vertical="center" wrapText="1"/>
    </xf>
    <xf numFmtId="0" fontId="9" fillId="2" borderId="49" xfId="0" applyFont="1" applyFill="1" applyBorder="1" applyAlignment="1">
      <alignment horizontal="center" vertical="center" wrapText="1"/>
    </xf>
    <xf numFmtId="0" fontId="9" fillId="2" borderId="41" xfId="0" applyFont="1" applyFill="1" applyBorder="1" applyAlignment="1">
      <alignment horizontal="center" vertical="center" wrapText="1"/>
    </xf>
    <xf numFmtId="0" fontId="17" fillId="20" borderId="60" xfId="0" applyFont="1" applyFill="1" applyBorder="1" applyAlignment="1" applyProtection="1">
      <alignment wrapText="1"/>
      <protection locked="0"/>
    </xf>
    <xf numFmtId="0" fontId="17" fillId="20" borderId="61" xfId="0" applyFont="1" applyFill="1" applyBorder="1" applyAlignment="1" applyProtection="1">
      <alignment wrapText="1"/>
      <protection locked="0"/>
    </xf>
    <xf numFmtId="0" fontId="0" fillId="20" borderId="60" xfId="0" applyFill="1" applyBorder="1" applyAlignment="1" applyProtection="1">
      <alignment wrapText="1"/>
      <protection locked="0"/>
    </xf>
    <xf numFmtId="0" fontId="0" fillId="20" borderId="61" xfId="0" applyFill="1" applyBorder="1" applyAlignment="1" applyProtection="1">
      <alignment wrapText="1"/>
      <protection locked="0"/>
    </xf>
    <xf numFmtId="0" fontId="21" fillId="2" borderId="1" xfId="0" applyFont="1" applyFill="1" applyBorder="1" applyAlignment="1">
      <alignment horizontal="center"/>
    </xf>
    <xf numFmtId="0" fontId="0" fillId="2" borderId="25" xfId="0" applyFill="1" applyBorder="1" applyAlignment="1">
      <alignment horizontal="center"/>
    </xf>
    <xf numFmtId="0" fontId="17" fillId="25" borderId="1" xfId="0" applyFont="1" applyFill="1" applyBorder="1" applyAlignment="1" applyProtection="1">
      <alignment horizontal="center" wrapText="1"/>
      <protection locked="0"/>
    </xf>
    <xf numFmtId="0" fontId="0" fillId="25" borderId="25" xfId="0" applyFill="1" applyBorder="1" applyAlignment="1" applyProtection="1">
      <alignment horizontal="center" wrapText="1"/>
      <protection locked="0"/>
    </xf>
    <xf numFmtId="0" fontId="17" fillId="26" borderId="1" xfId="0" applyFont="1" applyFill="1" applyBorder="1" applyAlignment="1" applyProtection="1">
      <alignment horizontal="center" wrapText="1"/>
      <protection locked="0"/>
    </xf>
    <xf numFmtId="0" fontId="0" fillId="26" borderId="25" xfId="0" applyFill="1" applyBorder="1" applyAlignment="1" applyProtection="1">
      <alignment horizontal="center" wrapText="1"/>
      <protection locked="0"/>
    </xf>
    <xf numFmtId="0" fontId="17" fillId="20" borderId="28" xfId="0" applyFont="1" applyFill="1" applyBorder="1" applyAlignment="1" applyProtection="1">
      <alignment wrapText="1"/>
      <protection locked="0"/>
    </xf>
    <xf numFmtId="0" fontId="17" fillId="20" borderId="27" xfId="0" applyFont="1" applyFill="1" applyBorder="1" applyAlignment="1" applyProtection="1">
      <alignment wrapText="1"/>
      <protection locked="0"/>
    </xf>
    <xf numFmtId="0" fontId="0" fillId="20" borderId="28" xfId="0" applyFill="1" applyBorder="1" applyAlignment="1" applyProtection="1">
      <alignment wrapText="1"/>
      <protection locked="0"/>
    </xf>
    <xf numFmtId="0" fontId="0" fillId="20" borderId="27" xfId="0" applyFill="1" applyBorder="1" applyAlignment="1" applyProtection="1">
      <alignment wrapText="1"/>
      <protection locked="0"/>
    </xf>
    <xf numFmtId="16" fontId="22" fillId="2" borderId="40" xfId="0" quotePrefix="1" applyNumberFormat="1" applyFont="1" applyFill="1" applyBorder="1" applyAlignment="1">
      <alignment horizontal="center" vertical="center" wrapText="1"/>
    </xf>
    <xf numFmtId="0" fontId="0" fillId="0" borderId="49" xfId="0" applyBorder="1" applyAlignment="1">
      <alignment horizontal="center" vertical="center"/>
    </xf>
    <xf numFmtId="0" fontId="0" fillId="0" borderId="41" xfId="0" applyBorder="1" applyAlignment="1">
      <alignment horizontal="center" vertical="center"/>
    </xf>
    <xf numFmtId="0" fontId="17" fillId="20" borderId="36" xfId="0" applyFont="1" applyFill="1" applyBorder="1" applyAlignment="1" applyProtection="1">
      <alignment wrapText="1"/>
      <protection locked="0"/>
    </xf>
    <xf numFmtId="0" fontId="17" fillId="20" borderId="35" xfId="0" applyFont="1" applyFill="1" applyBorder="1" applyAlignment="1" applyProtection="1">
      <alignment wrapText="1"/>
      <protection locked="0"/>
    </xf>
    <xf numFmtId="0" fontId="0" fillId="20" borderId="36" xfId="0" applyFill="1" applyBorder="1" applyAlignment="1" applyProtection="1">
      <alignment wrapText="1"/>
      <protection locked="0"/>
    </xf>
    <xf numFmtId="0" fontId="0" fillId="20" borderId="35" xfId="0" applyFill="1" applyBorder="1" applyAlignment="1" applyProtection="1">
      <alignment wrapText="1"/>
      <protection locked="0"/>
    </xf>
    <xf numFmtId="0" fontId="22" fillId="2" borderId="9" xfId="0" applyFont="1" applyFill="1" applyBorder="1" applyAlignment="1">
      <alignment horizontal="center" vertical="center" wrapText="1"/>
    </xf>
    <xf numFmtId="0" fontId="0" fillId="20" borderId="65" xfId="0" applyFill="1" applyBorder="1" applyAlignment="1" applyProtection="1">
      <alignment wrapText="1"/>
      <protection locked="0"/>
    </xf>
    <xf numFmtId="0" fontId="0" fillId="20" borderId="66" xfId="0" applyFill="1" applyBorder="1" applyAlignment="1" applyProtection="1">
      <alignment wrapText="1"/>
      <protection locked="0"/>
    </xf>
    <xf numFmtId="0" fontId="0" fillId="20" borderId="38" xfId="0" applyFill="1" applyBorder="1" applyAlignment="1" applyProtection="1">
      <alignment wrapText="1"/>
      <protection locked="0"/>
    </xf>
    <xf numFmtId="0" fontId="17" fillId="26" borderId="58" xfId="0" applyFont="1" applyFill="1" applyBorder="1" applyAlignment="1" applyProtection="1">
      <alignment horizontal="center" wrapText="1"/>
      <protection locked="0"/>
    </xf>
    <xf numFmtId="0" fontId="0" fillId="26" borderId="59" xfId="0" applyFill="1" applyBorder="1" applyAlignment="1" applyProtection="1">
      <alignment horizontal="center" wrapText="1"/>
      <protection locked="0"/>
    </xf>
    <xf numFmtId="0" fontId="0" fillId="20" borderId="1" xfId="0" applyFill="1" applyBorder="1" applyAlignment="1" applyProtection="1">
      <alignment horizontal="center" wrapText="1"/>
      <protection locked="0"/>
    </xf>
    <xf numFmtId="0" fontId="0" fillId="20" borderId="2" xfId="0" applyFill="1" applyBorder="1" applyAlignment="1" applyProtection="1">
      <alignment wrapText="1"/>
      <protection locked="0"/>
    </xf>
    <xf numFmtId="0" fontId="0" fillId="0" borderId="67" xfId="0" applyBorder="1" applyAlignment="1">
      <alignment horizontal="center" textRotation="90"/>
    </xf>
    <xf numFmtId="0" fontId="0" fillId="0" borderId="4" xfId="0" applyBorder="1" applyAlignment="1">
      <alignment horizontal="center"/>
    </xf>
    <xf numFmtId="0" fontId="0" fillId="20" borderId="1" xfId="0" applyFill="1" applyBorder="1" applyAlignment="1" applyProtection="1">
      <alignment wrapText="1"/>
      <protection locked="0"/>
    </xf>
    <xf numFmtId="0" fontId="22" fillId="2" borderId="49" xfId="0" applyFont="1" applyFill="1" applyBorder="1" applyAlignment="1">
      <alignment horizontal="center" vertical="center" wrapText="1"/>
    </xf>
    <xf numFmtId="0" fontId="0" fillId="0" borderId="49" xfId="0" applyBorder="1" applyAlignment="1">
      <alignment horizontal="center" vertical="center" wrapText="1"/>
    </xf>
    <xf numFmtId="0" fontId="0" fillId="0" borderId="50" xfId="0" applyBorder="1" applyAlignment="1">
      <alignment horizontal="center" vertical="center" wrapText="1"/>
    </xf>
    <xf numFmtId="0" fontId="21" fillId="2" borderId="1" xfId="0" applyFont="1" applyFill="1" applyBorder="1" applyAlignment="1">
      <alignment horizontal="center" vertical="center"/>
    </xf>
    <xf numFmtId="0" fontId="0" fillId="0" borderId="2" xfId="0" applyBorder="1" applyAlignment="1">
      <alignment horizontal="center" vertical="center"/>
    </xf>
    <xf numFmtId="0" fontId="0" fillId="3" borderId="67" xfId="0" applyFill="1" applyBorder="1" applyAlignment="1">
      <alignment horizontal="center" textRotation="90"/>
    </xf>
    <xf numFmtId="0" fontId="0" fillId="3" borderId="4" xfId="0" applyFill="1" applyBorder="1" applyAlignment="1">
      <alignment horizontal="center"/>
    </xf>
    <xf numFmtId="0" fontId="0" fillId="0" borderId="51" xfId="0" applyBorder="1" applyAlignment="1">
      <alignment horizontal="center" vertical="center" wrapText="1"/>
    </xf>
    <xf numFmtId="0" fontId="22" fillId="2" borderId="40" xfId="0" applyFont="1" applyFill="1" applyBorder="1" applyAlignment="1">
      <alignment horizontal="center" vertical="center"/>
    </xf>
    <xf numFmtId="0" fontId="25" fillId="0" borderId="49" xfId="0" applyFont="1" applyBorder="1" applyAlignment="1">
      <alignment horizontal="center" vertical="center"/>
    </xf>
    <xf numFmtId="0" fontId="0" fillId="0" borderId="1" xfId="0" applyBorder="1" applyAlignment="1">
      <alignment horizontal="center" vertical="center"/>
    </xf>
    <xf numFmtId="0" fontId="13" fillId="15" borderId="20" xfId="0" applyFont="1" applyFill="1" applyBorder="1" applyAlignment="1">
      <alignment horizontal="center" vertical="center"/>
    </xf>
    <xf numFmtId="0" fontId="0" fillId="0" borderId="30" xfId="0" applyBorder="1" applyAlignment="1">
      <alignment horizontal="center" vertical="center"/>
    </xf>
    <xf numFmtId="0" fontId="13" fillId="14" borderId="2" xfId="0" applyFont="1" applyFill="1" applyBorder="1" applyAlignment="1">
      <alignment horizontal="center" vertical="center"/>
    </xf>
    <xf numFmtId="0" fontId="9" fillId="2"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0" xfId="0" applyBorder="1" applyAlignment="1"/>
    <xf numFmtId="0" fontId="21" fillId="2" borderId="40" xfId="0" applyFont="1" applyFill="1" applyBorder="1" applyAlignment="1">
      <alignment horizontal="center" wrapText="1"/>
    </xf>
    <xf numFmtId="0" fontId="0" fillId="0" borderId="44" xfId="0" applyBorder="1" applyAlignment="1"/>
    <xf numFmtId="0" fontId="21" fillId="2" borderId="49" xfId="0" applyFont="1" applyFill="1" applyBorder="1" applyAlignment="1">
      <alignment horizontal="center" wrapText="1"/>
    </xf>
    <xf numFmtId="0" fontId="0" fillId="0" borderId="1" xfId="0" applyBorder="1" applyAlignment="1"/>
    <xf numFmtId="0" fontId="21" fillId="28" borderId="49" xfId="0" applyFont="1" applyFill="1" applyBorder="1" applyAlignment="1">
      <alignment horizontal="center" wrapText="1"/>
    </xf>
    <xf numFmtId="0" fontId="0" fillId="28" borderId="1" xfId="0" applyFill="1" applyBorder="1" applyAlignment="1"/>
    <xf numFmtId="0" fontId="21" fillId="28" borderId="41" xfId="0" applyFont="1" applyFill="1" applyBorder="1" applyAlignment="1">
      <alignment horizontal="center" vertical="center" wrapText="1"/>
    </xf>
    <xf numFmtId="0" fontId="0" fillId="28" borderId="25" xfId="0" applyFill="1" applyBorder="1" applyAlignment="1">
      <alignment vertical="center"/>
    </xf>
    <xf numFmtId="0" fontId="0" fillId="20" borderId="60" xfId="0" applyFill="1" applyBorder="1" applyAlignment="1" applyProtection="1">
      <alignment horizontal="center" wrapText="1"/>
      <protection locked="0"/>
    </xf>
    <xf numFmtId="0" fontId="0" fillId="20" borderId="25" xfId="0" applyFill="1" applyBorder="1" applyAlignment="1" applyProtection="1">
      <alignment wrapText="1"/>
      <protection locked="0"/>
    </xf>
    <xf numFmtId="0" fontId="0" fillId="20" borderId="58" xfId="0" applyFill="1" applyBorder="1" applyAlignment="1" applyProtection="1">
      <alignment wrapText="1"/>
      <protection locked="0"/>
    </xf>
    <xf numFmtId="0" fontId="0" fillId="20" borderId="58" xfId="0" applyFill="1" applyBorder="1" applyAlignment="1" applyProtection="1">
      <alignment horizontal="center" wrapText="1"/>
      <protection locked="0"/>
    </xf>
    <xf numFmtId="0" fontId="0" fillId="20" borderId="63" xfId="0" applyFill="1" applyBorder="1" applyAlignment="1" applyProtection="1">
      <alignment wrapText="1"/>
      <protection locked="0"/>
    </xf>
    <xf numFmtId="0" fontId="0" fillId="20" borderId="63" xfId="0" applyFill="1" applyBorder="1" applyAlignment="1">
      <alignment wrapText="1"/>
    </xf>
    <xf numFmtId="0" fontId="0" fillId="20" borderId="23" xfId="0" applyFill="1" applyBorder="1" applyAlignment="1">
      <alignment wrapText="1"/>
    </xf>
    <xf numFmtId="0" fontId="0" fillId="0" borderId="22" xfId="0" applyBorder="1" applyAlignment="1">
      <alignment wrapText="1"/>
    </xf>
    <xf numFmtId="0" fontId="22" fillId="2" borderId="19" xfId="0" applyFont="1" applyFill="1" applyBorder="1" applyAlignment="1">
      <alignment horizontal="center" vertical="center" wrapText="1"/>
    </xf>
    <xf numFmtId="0" fontId="22" fillId="2" borderId="21" xfId="0" applyFont="1" applyFill="1" applyBorder="1" applyAlignment="1">
      <alignment horizontal="center" vertical="center" wrapText="1"/>
    </xf>
    <xf numFmtId="0" fontId="25" fillId="0" borderId="18" xfId="0" applyFont="1" applyBorder="1" applyAlignment="1">
      <alignment horizontal="center" vertical="center"/>
    </xf>
    <xf numFmtId="0" fontId="25" fillId="0" borderId="72" xfId="0" applyFont="1" applyBorder="1" applyAlignment="1">
      <alignment horizontal="center" vertical="center"/>
    </xf>
    <xf numFmtId="0" fontId="21" fillId="2" borderId="73"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22" fillId="2" borderId="9" xfId="0" applyFont="1" applyFill="1" applyBorder="1" applyAlignment="1">
      <alignment horizontal="center" vertical="center"/>
    </xf>
    <xf numFmtId="0" fontId="25" fillId="0" borderId="10" xfId="0" applyFont="1" applyBorder="1" applyAlignment="1">
      <alignment horizontal="center" vertical="center"/>
    </xf>
    <xf numFmtId="0" fontId="0" fillId="20" borderId="50" xfId="0" applyFill="1" applyBorder="1" applyAlignment="1">
      <alignment wrapText="1"/>
    </xf>
    <xf numFmtId="0" fontId="0" fillId="20" borderId="51" xfId="0" applyFill="1" applyBorder="1" applyAlignment="1">
      <alignment wrapText="1"/>
    </xf>
    <xf numFmtId="0" fontId="0" fillId="0" borderId="80" xfId="0" applyBorder="1" applyAlignment="1">
      <alignment wrapText="1"/>
    </xf>
    <xf numFmtId="0" fontId="0" fillId="20" borderId="2" xfId="0" applyFill="1" applyBorder="1" applyAlignment="1">
      <alignment wrapText="1"/>
    </xf>
    <xf numFmtId="0" fontId="0" fillId="20" borderId="20" xfId="0" applyFill="1" applyBorder="1" applyAlignment="1">
      <alignment wrapText="1"/>
    </xf>
    <xf numFmtId="0" fontId="0" fillId="0" borderId="30" xfId="0" applyBorder="1" applyAlignment="1">
      <alignment wrapText="1"/>
    </xf>
    <xf numFmtId="0" fontId="0" fillId="20" borderId="7" xfId="0" applyFill="1" applyBorder="1" applyAlignment="1">
      <alignment wrapText="1"/>
    </xf>
    <xf numFmtId="0" fontId="0" fillId="20" borderId="5" xfId="0" applyFill="1" applyBorder="1" applyAlignment="1">
      <alignment wrapText="1"/>
    </xf>
    <xf numFmtId="0" fontId="0" fillId="0" borderId="64" xfId="0" applyBorder="1" applyAlignment="1">
      <alignment wrapText="1"/>
    </xf>
    <xf numFmtId="0" fontId="0" fillId="20" borderId="79" xfId="0" applyFill="1" applyBorder="1" applyAlignment="1">
      <alignment wrapText="1"/>
    </xf>
    <xf numFmtId="0" fontId="0" fillId="20" borderId="45" xfId="0" applyFill="1" applyBorder="1" applyAlignment="1">
      <alignment wrapText="1"/>
    </xf>
    <xf numFmtId="0" fontId="0" fillId="0" borderId="91" xfId="0" applyBorder="1" applyAlignment="1">
      <alignment wrapText="1"/>
    </xf>
    <xf numFmtId="0" fontId="4" fillId="22" borderId="19" xfId="0" applyFont="1" applyFill="1" applyBorder="1" applyAlignment="1">
      <alignment wrapText="1"/>
    </xf>
    <xf numFmtId="0" fontId="0" fillId="0" borderId="18" xfId="0" applyBorder="1" applyAlignment="1">
      <alignment wrapText="1"/>
    </xf>
    <xf numFmtId="0" fontId="0" fillId="0" borderId="51" xfId="0" applyBorder="1" applyAlignment="1">
      <alignment vertical="center"/>
    </xf>
    <xf numFmtId="0" fontId="0" fillId="0" borderId="3" xfId="0" applyBorder="1" applyAlignment="1">
      <alignment horizontal="center" vertical="center"/>
    </xf>
    <xf numFmtId="0" fontId="26" fillId="2" borderId="10" xfId="0" applyFont="1" applyFill="1" applyBorder="1" applyAlignment="1">
      <alignment horizontal="center" vertical="center" wrapText="1"/>
    </xf>
    <xf numFmtId="0" fontId="25" fillId="0" borderId="10" xfId="0" applyFont="1" applyBorder="1" applyAlignment="1"/>
    <xf numFmtId="0" fontId="25" fillId="0" borderId="11" xfId="0" applyFont="1" applyBorder="1" applyAlignment="1"/>
    <xf numFmtId="0" fontId="0" fillId="0" borderId="20" xfId="0" applyBorder="1" applyAlignment="1">
      <alignment horizontal="center" vertical="center"/>
    </xf>
    <xf numFmtId="0" fontId="0" fillId="0" borderId="20" xfId="0" applyBorder="1" applyAlignment="1">
      <alignment vertical="center"/>
    </xf>
    <xf numFmtId="0" fontId="0" fillId="0" borderId="30" xfId="0" applyBorder="1" applyAlignment="1">
      <alignment vertical="center"/>
    </xf>
    <xf numFmtId="0" fontId="0" fillId="0" borderId="51" xfId="0" applyBorder="1" applyAlignment="1"/>
    <xf numFmtId="0" fontId="28" fillId="0" borderId="23" xfId="0" applyFont="1" applyBorder="1" applyAlignment="1"/>
    <xf numFmtId="0" fontId="0" fillId="0" borderId="23" xfId="0" applyBorder="1" applyAlignment="1"/>
    <xf numFmtId="0" fontId="0" fillId="0" borderId="3" xfId="0" applyBorder="1" applyAlignment="1">
      <alignment wrapText="1"/>
    </xf>
    <xf numFmtId="0" fontId="0" fillId="0" borderId="31" xfId="0" applyBorder="1" applyAlignment="1">
      <alignment wrapText="1"/>
    </xf>
    <xf numFmtId="0" fontId="22" fillId="2" borderId="21" xfId="0" applyFont="1" applyFill="1" applyBorder="1" applyAlignment="1">
      <alignment horizontal="center"/>
    </xf>
    <xf numFmtId="0" fontId="21" fillId="2" borderId="21" xfId="0" applyFont="1" applyFill="1" applyBorder="1" applyAlignment="1">
      <alignment horizontal="center"/>
    </xf>
    <xf numFmtId="0" fontId="0" fillId="0" borderId="21" xfId="0" applyBorder="1" applyAlignment="1">
      <alignment horizontal="center" vertical="center"/>
    </xf>
    <xf numFmtId="0" fontId="0" fillId="0" borderId="18" xfId="0" applyBorder="1" applyAlignment="1">
      <alignment horizontal="center" vertical="center"/>
    </xf>
    <xf numFmtId="0" fontId="0" fillId="0" borderId="18" xfId="0" applyBorder="1" applyAlignment="1">
      <alignment horizontal="center" vertical="center" wrapText="1"/>
    </xf>
    <xf numFmtId="0" fontId="22" fillId="27" borderId="75" xfId="0" applyFont="1" applyFill="1" applyBorder="1" applyAlignment="1">
      <alignment horizontal="center" vertical="center" wrapText="1"/>
    </xf>
    <xf numFmtId="0" fontId="21" fillId="27" borderId="62" xfId="0" applyFont="1" applyFill="1" applyBorder="1" applyAlignment="1">
      <alignment horizontal="center" vertical="center"/>
    </xf>
    <xf numFmtId="0" fontId="0" fillId="0" borderId="74" xfId="0" applyBorder="1" applyAlignment="1">
      <alignment wrapText="1"/>
    </xf>
    <xf numFmtId="0" fontId="0" fillId="0" borderId="6" xfId="0" applyBorder="1" applyAlignment="1">
      <alignment wrapText="1"/>
    </xf>
    <xf numFmtId="0" fontId="22" fillId="2" borderId="19" xfId="0" applyFont="1" applyFill="1" applyBorder="1" applyAlignment="1">
      <alignment horizontal="center" vertical="center"/>
    </xf>
    <xf numFmtId="0" fontId="25" fillId="0" borderId="21" xfId="0" applyFont="1" applyBorder="1" applyAlignment="1">
      <alignment horizontal="center" vertical="center"/>
    </xf>
    <xf numFmtId="0" fontId="21" fillId="2" borderId="48" xfId="0" applyFont="1" applyFill="1" applyBorder="1" applyAlignment="1">
      <alignment horizontal="center" vertical="center"/>
    </xf>
    <xf numFmtId="0" fontId="1" fillId="2" borderId="0" xfId="0" applyFont="1" applyFill="1" applyAlignment="1">
      <alignment horizontal="center" vertical="center"/>
    </xf>
    <xf numFmtId="0" fontId="1" fillId="2" borderId="47" xfId="0" applyFont="1" applyFill="1" applyBorder="1" applyAlignment="1">
      <alignment horizontal="center" vertical="center"/>
    </xf>
    <xf numFmtId="0" fontId="0" fillId="0" borderId="42" xfId="0" applyBorder="1" applyAlignment="1">
      <alignment wrapText="1"/>
    </xf>
    <xf numFmtId="0" fontId="0" fillId="0" borderId="21" xfId="0" applyBorder="1" applyAlignment="1">
      <alignment horizontal="center" vertical="center" wrapText="1"/>
    </xf>
    <xf numFmtId="0" fontId="22" fillId="2" borderId="40" xfId="0" applyFont="1" applyFill="1" applyBorder="1" applyAlignment="1">
      <alignment horizontal="center" wrapText="1"/>
    </xf>
    <xf numFmtId="0" fontId="22" fillId="2" borderId="51" xfId="0" applyFont="1" applyFill="1" applyBorder="1" applyAlignment="1">
      <alignment horizontal="center" wrapText="1"/>
    </xf>
    <xf numFmtId="0" fontId="0" fillId="0" borderId="41" xfId="0" applyBorder="1" applyAlignment="1">
      <alignment horizontal="center" wrapText="1"/>
    </xf>
    <xf numFmtId="0" fontId="32" fillId="2" borderId="28" xfId="0" applyFont="1" applyFill="1" applyBorder="1" applyAlignment="1">
      <alignment horizontal="center" vertical="center" wrapText="1"/>
    </xf>
    <xf numFmtId="0" fontId="0" fillId="0" borderId="27" xfId="0" applyBorder="1" applyAlignment="1">
      <alignment horizontal="center"/>
    </xf>
    <xf numFmtId="0" fontId="35" fillId="3" borderId="25" xfId="0" applyFont="1" applyFill="1" applyBorder="1" applyAlignment="1">
      <alignment horizontal="center" vertical="center" textRotation="90" wrapText="1"/>
    </xf>
    <xf numFmtId="0" fontId="17" fillId="3" borderId="36" xfId="0" applyFont="1" applyFill="1" applyBorder="1" applyAlignment="1">
      <alignment horizontal="center" textRotation="90"/>
    </xf>
    <xf numFmtId="0" fontId="32" fillId="2" borderId="60" xfId="0" applyFont="1" applyFill="1" applyBorder="1" applyAlignment="1">
      <alignment horizontal="center" vertical="center" wrapText="1"/>
    </xf>
    <xf numFmtId="0" fontId="0" fillId="0" borderId="61" xfId="0" applyBorder="1" applyAlignment="1">
      <alignment horizontal="center"/>
    </xf>
    <xf numFmtId="0" fontId="0" fillId="0" borderId="11" xfId="0" applyBorder="1" applyAlignment="1">
      <alignment horizontal="center" vertical="center" wrapText="1"/>
    </xf>
    <xf numFmtId="0" fontId="22" fillId="2" borderId="29" xfId="0" applyFont="1" applyFill="1" applyBorder="1" applyAlignment="1">
      <alignment horizontal="center" vertical="center" wrapText="1"/>
    </xf>
    <xf numFmtId="0" fontId="0" fillId="0" borderId="5" xfId="0" applyBorder="1" applyAlignment="1">
      <alignment horizontal="center" vertical="center" wrapText="1"/>
    </xf>
    <xf numFmtId="0" fontId="0" fillId="0" borderId="64" xfId="0" applyBorder="1" applyAlignment="1">
      <alignment horizontal="center" vertical="center" wrapText="1"/>
    </xf>
    <xf numFmtId="0" fontId="14" fillId="6" borderId="20" xfId="0" applyFont="1" applyFill="1" applyBorder="1" applyAlignment="1">
      <alignment horizontal="center" vertical="center"/>
    </xf>
    <xf numFmtId="0" fontId="22" fillId="2" borderId="82" xfId="0" applyFont="1" applyFill="1" applyBorder="1" applyAlignment="1">
      <alignment horizontal="center" vertical="center" wrapText="1"/>
    </xf>
    <xf numFmtId="0" fontId="0" fillId="0" borderId="77" xfId="0" applyBorder="1" applyAlignment="1">
      <alignment horizontal="center" vertical="center" wrapText="1"/>
    </xf>
    <xf numFmtId="0" fontId="22" fillId="2" borderId="75" xfId="0" applyFont="1" applyFill="1" applyBorder="1" applyAlignment="1">
      <alignment horizontal="center" vertical="center" wrapText="1"/>
    </xf>
    <xf numFmtId="0" fontId="0" fillId="0" borderId="62" xfId="0" applyBorder="1" applyAlignment="1">
      <alignment horizontal="center" vertical="center"/>
    </xf>
    <xf numFmtId="164" fontId="14" fillId="13" borderId="20" xfId="0" applyNumberFormat="1" applyFont="1" applyFill="1" applyBorder="1" applyAlignment="1">
      <alignment horizontal="left" vertical="center" wrapText="1"/>
    </xf>
    <xf numFmtId="0" fontId="0" fillId="0" borderId="20" xfId="0" applyBorder="1" applyAlignment="1">
      <alignment horizontal="left" vertical="center" wrapText="1"/>
    </xf>
    <xf numFmtId="0" fontId="0" fillId="0" borderId="3" xfId="0" applyBorder="1" applyAlignment="1">
      <alignment horizontal="left" vertical="center" wrapText="1"/>
    </xf>
    <xf numFmtId="0" fontId="22" fillId="2" borderId="12" xfId="0" applyFont="1" applyFill="1" applyBorder="1" applyAlignment="1">
      <alignment horizontal="center" vertical="center" wrapText="1"/>
    </xf>
    <xf numFmtId="0" fontId="0" fillId="0" borderId="12" xfId="0" applyBorder="1" applyAlignment="1">
      <alignment horizontal="center" vertical="center" wrapText="1"/>
    </xf>
    <xf numFmtId="0" fontId="22" fillId="2" borderId="51" xfId="0" applyFont="1" applyFill="1" applyBorder="1" applyAlignment="1">
      <alignment horizontal="center" vertical="center" wrapText="1"/>
    </xf>
    <xf numFmtId="0" fontId="22" fillId="2" borderId="43" xfId="0" applyFont="1" applyFill="1" applyBorder="1" applyAlignment="1">
      <alignment horizontal="center" vertical="center" wrapText="1"/>
    </xf>
    <xf numFmtId="0" fontId="0" fillId="0" borderId="3" xfId="0" applyBorder="1" applyAlignment="1">
      <alignment horizontal="center" vertical="center" wrapText="1"/>
    </xf>
    <xf numFmtId="0" fontId="0" fillId="20" borderId="4" xfId="0" applyFill="1" applyBorder="1" applyAlignment="1">
      <alignment wrapText="1"/>
    </xf>
    <xf numFmtId="0" fontId="0" fillId="0" borderId="37" xfId="0" applyBorder="1" applyAlignment="1">
      <alignment wrapText="1"/>
    </xf>
    <xf numFmtId="0" fontId="0" fillId="20" borderId="1" xfId="0" applyFill="1" applyBorder="1" applyAlignment="1">
      <alignment wrapText="1"/>
    </xf>
    <xf numFmtId="0" fontId="0" fillId="0" borderId="25" xfId="0" applyBorder="1" applyAlignment="1">
      <alignment wrapText="1"/>
    </xf>
    <xf numFmtId="0" fontId="22" fillId="2" borderId="39" xfId="0" applyFont="1" applyFill="1" applyBorder="1" applyAlignment="1">
      <alignment horizontal="center" vertical="center" wrapText="1"/>
    </xf>
    <xf numFmtId="0" fontId="0" fillId="0" borderId="80" xfId="0" applyBorder="1" applyAlignment="1">
      <alignment horizontal="center" vertical="center" wrapText="1"/>
    </xf>
    <xf numFmtId="0" fontId="22" fillId="2" borderId="2" xfId="0" applyFont="1" applyFill="1" applyBorder="1" applyAlignment="1">
      <alignment horizontal="center" vertical="center"/>
    </xf>
    <xf numFmtId="0" fontId="0" fillId="0" borderId="30" xfId="0" applyBorder="1" applyAlignment="1">
      <alignment horizontal="center" vertical="center" wrapText="1"/>
    </xf>
    <xf numFmtId="0" fontId="33" fillId="2" borderId="60" xfId="0" applyFont="1" applyFill="1" applyBorder="1" applyAlignment="1">
      <alignment horizontal="center" vertical="center" wrapText="1"/>
    </xf>
    <xf numFmtId="0" fontId="33" fillId="2" borderId="36" xfId="0" applyFont="1" applyFill="1" applyBorder="1" applyAlignment="1">
      <alignment horizontal="center" vertical="center" wrapText="1"/>
    </xf>
    <xf numFmtId="0" fontId="22" fillId="2" borderId="43" xfId="0" applyFont="1" applyFill="1" applyBorder="1" applyAlignment="1">
      <alignment horizontal="center" vertical="center"/>
    </xf>
    <xf numFmtId="0" fontId="0" fillId="20" borderId="49" xfId="0" applyFill="1" applyBorder="1" applyAlignment="1">
      <alignment wrapText="1"/>
    </xf>
    <xf numFmtId="0" fontId="0" fillId="0" borderId="41" xfId="0" applyBorder="1" applyAlignment="1">
      <alignment wrapText="1"/>
    </xf>
    <xf numFmtId="0" fontId="0" fillId="20" borderId="60" xfId="0" applyFill="1" applyBorder="1" applyAlignment="1">
      <alignment wrapText="1"/>
    </xf>
    <xf numFmtId="0" fontId="0" fillId="0" borderId="36" xfId="0" applyBorder="1" applyAlignment="1">
      <alignment wrapText="1"/>
    </xf>
    <xf numFmtId="0" fontId="0" fillId="20" borderId="58" xfId="0" applyFill="1" applyBorder="1" applyAlignment="1">
      <alignment wrapText="1"/>
    </xf>
    <xf numFmtId="0" fontId="0" fillId="0" borderId="59" xfId="0" applyBorder="1" applyAlignment="1">
      <alignment wrapText="1"/>
    </xf>
    <xf numFmtId="0" fontId="0" fillId="20" borderId="2" xfId="0" applyFill="1" applyBorder="1" applyAlignment="1"/>
    <xf numFmtId="0" fontId="0" fillId="0" borderId="20" xfId="0" applyBorder="1" applyAlignment="1">
      <alignment wrapText="1"/>
    </xf>
    <xf numFmtId="0" fontId="0" fillId="20" borderId="63" xfId="0" applyFill="1" applyBorder="1" applyAlignment="1"/>
    <xf numFmtId="0" fontId="0" fillId="0" borderId="74" xfId="0" applyBorder="1" applyAlignment="1"/>
    <xf numFmtId="0" fontId="0" fillId="20" borderId="7" xfId="0" applyFill="1" applyBorder="1" applyAlignment="1"/>
    <xf numFmtId="0" fontId="0" fillId="0" borderId="5" xfId="0" applyBorder="1" applyAlignment="1"/>
    <xf numFmtId="0" fontId="0" fillId="0" borderId="6" xfId="0" applyBorder="1" applyAlignment="1"/>
    <xf numFmtId="0" fontId="41" fillId="0" borderId="13" xfId="0" applyFont="1" applyBorder="1" applyAlignment="1">
      <alignment textRotation="90"/>
    </xf>
    <xf numFmtId="0" fontId="53" fillId="0" borderId="13" xfId="0" applyFont="1" applyBorder="1" applyAlignment="1">
      <alignment textRotation="90"/>
    </xf>
    <xf numFmtId="0" fontId="0" fillId="24" borderId="49" xfId="0" applyFill="1" applyBorder="1" applyAlignment="1"/>
    <xf numFmtId="0" fontId="13" fillId="14" borderId="1" xfId="0" applyFont="1" applyFill="1" applyBorder="1" applyAlignment="1">
      <alignment horizontal="center" vertical="center"/>
    </xf>
    <xf numFmtId="0" fontId="0" fillId="0" borderId="1" xfId="0" applyBorder="1" applyAlignment="1">
      <alignment vertical="center"/>
    </xf>
    <xf numFmtId="0" fontId="37" fillId="2" borderId="73" xfId="0" applyFont="1" applyFill="1" applyBorder="1" applyAlignment="1">
      <alignment horizontal="center"/>
    </xf>
    <xf numFmtId="0" fontId="0" fillId="0" borderId="10" xfId="0" applyBorder="1" applyAlignment="1">
      <alignment horizontal="center"/>
    </xf>
    <xf numFmtId="0" fontId="0" fillId="0" borderId="46" xfId="0" applyBorder="1" applyAlignment="1">
      <alignment horizontal="center"/>
    </xf>
    <xf numFmtId="0" fontId="14" fillId="13" borderId="1" xfId="0" applyFont="1" applyFill="1" applyBorder="1" applyAlignment="1">
      <alignment horizontal="right" vertical="center" wrapText="1"/>
    </xf>
    <xf numFmtId="0" fontId="0" fillId="0" borderId="1" xfId="0" applyBorder="1" applyAlignment="1">
      <alignment vertical="center" wrapText="1"/>
    </xf>
    <xf numFmtId="0" fontId="0" fillId="0" borderId="51" xfId="0" applyBorder="1" applyAlignment="1">
      <alignment wrapText="1"/>
    </xf>
    <xf numFmtId="0" fontId="11" fillId="24" borderId="50" xfId="0" applyFont="1" applyFill="1" applyBorder="1" applyAlignment="1">
      <alignment horizontal="center" vertical="center" wrapText="1"/>
    </xf>
    <xf numFmtId="0" fontId="0" fillId="24" borderId="51" xfId="0" applyFill="1" applyBorder="1" applyAlignment="1">
      <alignment horizontal="center"/>
    </xf>
    <xf numFmtId="0" fontId="0" fillId="0" borderId="51" xfId="0" applyBorder="1" applyAlignment="1">
      <alignment horizontal="center"/>
    </xf>
    <xf numFmtId="0" fontId="0" fillId="0" borderId="80" xfId="0" applyBorder="1" applyAlignment="1">
      <alignment horizontal="center"/>
    </xf>
    <xf numFmtId="0" fontId="41" fillId="0" borderId="0" xfId="0" applyFont="1" applyAlignment="1">
      <alignment textRotation="90"/>
    </xf>
    <xf numFmtId="0" fontId="0" fillId="0" borderId="58" xfId="0" applyBorder="1" applyAlignment="1">
      <alignment wrapText="1"/>
    </xf>
    <xf numFmtId="0" fontId="38" fillId="2" borderId="19" xfId="2" applyFont="1" applyFill="1" applyBorder="1" applyAlignment="1">
      <alignment horizontal="center"/>
    </xf>
    <xf numFmtId="0" fontId="38" fillId="2" borderId="21" xfId="0" applyFont="1" applyFill="1" applyBorder="1" applyAlignment="1">
      <alignment horizontal="center"/>
    </xf>
    <xf numFmtId="0" fontId="38" fillId="2" borderId="18" xfId="0" applyFont="1" applyFill="1" applyBorder="1" applyAlignment="1">
      <alignment horizontal="center"/>
    </xf>
    <xf numFmtId="0" fontId="38" fillId="2" borderId="19" xfId="0" applyFont="1" applyFill="1" applyBorder="1" applyAlignment="1">
      <alignment horizontal="center" vertical="center"/>
    </xf>
    <xf numFmtId="0" fontId="39" fillId="2" borderId="21" xfId="0" applyFont="1" applyFill="1" applyBorder="1" applyAlignment="1"/>
    <xf numFmtId="0" fontId="39" fillId="2" borderId="18" xfId="0" applyFont="1" applyFill="1" applyBorder="1" applyAlignment="1"/>
    <xf numFmtId="0" fontId="0" fillId="0" borderId="49" xfId="0" applyBorder="1" applyAlignment="1">
      <alignment wrapText="1"/>
    </xf>
    <xf numFmtId="0" fontId="0" fillId="0" borderId="1" xfId="0" applyBorder="1" applyAlignment="1">
      <alignment wrapText="1"/>
    </xf>
    <xf numFmtId="0" fontId="44" fillId="24" borderId="51" xfId="0" applyFont="1" applyFill="1" applyBorder="1" applyAlignment="1">
      <alignment horizontal="center"/>
    </xf>
    <xf numFmtId="0" fontId="44" fillId="0" borderId="51" xfId="0" applyFont="1" applyBorder="1" applyAlignment="1">
      <alignment horizontal="center"/>
    </xf>
    <xf numFmtId="0" fontId="44" fillId="0" borderId="80" xfId="0" applyFont="1" applyBorder="1" applyAlignment="1">
      <alignment horizontal="center"/>
    </xf>
    <xf numFmtId="0" fontId="0" fillId="0" borderId="4" xfId="0" applyBorder="1" applyAlignment="1">
      <alignment wrapText="1"/>
    </xf>
    <xf numFmtId="0" fontId="0" fillId="22" borderId="49" xfId="0" applyFill="1" applyBorder="1" applyAlignment="1">
      <alignment horizontal="left" vertical="center" wrapText="1"/>
    </xf>
    <xf numFmtId="0" fontId="0" fillId="22" borderId="41" xfId="0" applyFill="1" applyBorder="1" applyAlignment="1">
      <alignment horizontal="left" vertical="center" wrapText="1"/>
    </xf>
    <xf numFmtId="0" fontId="0" fillId="3" borderId="69" xfId="0" applyFill="1" applyBorder="1" applyAlignment="1">
      <alignment horizontal="left" vertical="center" wrapText="1"/>
    </xf>
    <xf numFmtId="0" fontId="0" fillId="3" borderId="70" xfId="0" applyFill="1" applyBorder="1" applyAlignment="1">
      <alignment horizontal="left" vertical="center" wrapText="1"/>
    </xf>
    <xf numFmtId="0" fontId="0" fillId="3" borderId="68" xfId="0" applyFill="1" applyBorder="1" applyAlignment="1">
      <alignment horizontal="left" vertical="center" wrapText="1"/>
    </xf>
    <xf numFmtId="0" fontId="0" fillId="22" borderId="40" xfId="0" applyFill="1" applyBorder="1" applyAlignment="1">
      <alignment horizontal="left" vertical="center" wrapText="1"/>
    </xf>
    <xf numFmtId="0" fontId="0" fillId="22" borderId="44" xfId="0" applyFill="1" applyBorder="1" applyAlignment="1">
      <alignment horizontal="left" vertical="center" wrapText="1"/>
    </xf>
    <xf numFmtId="0" fontId="0" fillId="22" borderId="1" xfId="0" applyFill="1" applyBorder="1" applyAlignment="1">
      <alignment horizontal="left" vertical="center" wrapText="1"/>
    </xf>
    <xf numFmtId="0" fontId="0" fillId="22" borderId="28" xfId="0" applyFill="1" applyBorder="1" applyAlignment="1">
      <alignment horizontal="left" vertical="center" wrapText="1"/>
    </xf>
    <xf numFmtId="0" fontId="0" fillId="22" borderId="60" xfId="0" applyFill="1" applyBorder="1" applyAlignment="1">
      <alignment horizontal="left" vertical="center" wrapText="1"/>
    </xf>
    <xf numFmtId="0" fontId="0" fillId="22" borderId="25" xfId="0" applyFill="1" applyBorder="1" applyAlignment="1">
      <alignment horizontal="left" vertical="center" wrapText="1"/>
    </xf>
    <xf numFmtId="0" fontId="0" fillId="22" borderId="36" xfId="0" applyFill="1" applyBorder="1" applyAlignment="1">
      <alignment horizontal="left" vertical="center" wrapText="1"/>
    </xf>
    <xf numFmtId="0" fontId="0" fillId="0" borderId="60" xfId="0" applyBorder="1" applyAlignment="1">
      <alignment horizontal="left" vertical="center" wrapText="1"/>
    </xf>
    <xf numFmtId="0" fontId="0" fillId="3" borderId="49" xfId="0" applyFill="1" applyBorder="1" applyAlignment="1">
      <alignment horizontal="left" vertical="center" wrapText="1"/>
    </xf>
    <xf numFmtId="0" fontId="0" fillId="0" borderId="36" xfId="0" applyBorder="1" applyAlignment="1">
      <alignment horizontal="left" vertical="center" wrapText="1"/>
    </xf>
    <xf numFmtId="0" fontId="0" fillId="3" borderId="41" xfId="0" applyFill="1" applyBorder="1" applyAlignment="1">
      <alignment horizontal="left" vertical="center" wrapText="1"/>
    </xf>
    <xf numFmtId="0" fontId="0" fillId="0" borderId="49" xfId="0" applyBorder="1" applyAlignment="1">
      <alignment horizontal="left" vertical="center" wrapText="1"/>
    </xf>
    <xf numFmtId="0" fontId="0" fillId="0" borderId="44" xfId="0" applyBorder="1" applyAlignment="1">
      <alignment horizontal="left" vertical="center" wrapText="1"/>
    </xf>
    <xf numFmtId="0" fontId="0" fillId="0" borderId="1" xfId="0" applyBorder="1" applyAlignment="1">
      <alignment horizontal="left" vertical="center" wrapText="1"/>
    </xf>
    <xf numFmtId="0" fontId="0" fillId="0" borderId="28" xfId="0" applyBorder="1" applyAlignment="1">
      <alignment horizontal="left" vertical="center" wrapText="1"/>
    </xf>
    <xf numFmtId="0" fontId="0" fillId="3" borderId="40" xfId="0" applyFill="1" applyBorder="1" applyAlignment="1">
      <alignment horizontal="left" vertical="center" wrapText="1"/>
    </xf>
    <xf numFmtId="0" fontId="0" fillId="3" borderId="44" xfId="0" applyFill="1" applyBorder="1" applyAlignment="1">
      <alignment horizontal="left" vertical="center" wrapText="1"/>
    </xf>
    <xf numFmtId="0" fontId="0" fillId="3" borderId="1" xfId="0" applyFill="1" applyBorder="1" applyAlignment="1">
      <alignment horizontal="left" vertical="center" wrapText="1"/>
    </xf>
    <xf numFmtId="0" fontId="0" fillId="3" borderId="28" xfId="0" applyFill="1" applyBorder="1" applyAlignment="1">
      <alignment horizontal="left" vertical="center" wrapText="1"/>
    </xf>
    <xf numFmtId="0" fontId="0" fillId="3" borderId="60" xfId="0" applyFill="1" applyBorder="1" applyAlignment="1">
      <alignment horizontal="left" vertical="center" wrapText="1"/>
    </xf>
    <xf numFmtId="0" fontId="0" fillId="0" borderId="25" xfId="0" applyBorder="1" applyAlignment="1">
      <alignment horizontal="left" vertical="center" wrapText="1"/>
    </xf>
    <xf numFmtId="0" fontId="0" fillId="3" borderId="25" xfId="0" applyFill="1" applyBorder="1" applyAlignment="1">
      <alignment horizontal="left" vertical="center" wrapText="1"/>
    </xf>
    <xf numFmtId="0" fontId="0" fillId="3" borderId="36" xfId="0" applyFill="1" applyBorder="1" applyAlignment="1">
      <alignment horizontal="left" vertical="center" wrapText="1"/>
    </xf>
    <xf numFmtId="0" fontId="0" fillId="0" borderId="41" xfId="0" applyBorder="1" applyAlignment="1">
      <alignment horizontal="left" vertical="center" wrapText="1"/>
    </xf>
    <xf numFmtId="0" fontId="0" fillId="22" borderId="67" xfId="0" applyFill="1" applyBorder="1" applyAlignment="1">
      <alignment horizontal="left" vertical="center" wrapText="1"/>
    </xf>
    <xf numFmtId="0" fontId="0" fillId="0" borderId="67" xfId="0" applyBorder="1" applyAlignment="1">
      <alignment horizontal="left" vertical="center" wrapText="1"/>
    </xf>
    <xf numFmtId="0" fontId="0" fillId="0" borderId="34" xfId="0" applyBorder="1" applyAlignment="1">
      <alignment horizontal="left" vertical="center" wrapText="1"/>
    </xf>
    <xf numFmtId="0" fontId="27" fillId="19" borderId="19" xfId="0" applyFont="1" applyFill="1" applyBorder="1" applyAlignment="1"/>
    <xf numFmtId="0" fontId="4" fillId="19" borderId="21" xfId="0" applyFont="1" applyFill="1" applyBorder="1" applyAlignment="1"/>
    <xf numFmtId="0" fontId="4" fillId="19" borderId="49" xfId="0" applyFont="1" applyFill="1" applyBorder="1" applyAlignment="1"/>
    <xf numFmtId="0" fontId="0" fillId="22" borderId="9" xfId="0" applyFill="1" applyBorder="1" applyAlignment="1">
      <alignment wrapText="1"/>
    </xf>
    <xf numFmtId="0" fontId="1" fillId="2" borderId="19" xfId="0" applyFont="1" applyFill="1" applyBorder="1" applyAlignment="1">
      <alignment wrapText="1"/>
    </xf>
    <xf numFmtId="0" fontId="1" fillId="2" borderId="21" xfId="0" applyFont="1" applyFill="1" applyBorder="1" applyAlignment="1">
      <alignment wrapText="1"/>
    </xf>
    <xf numFmtId="0" fontId="9" fillId="2" borderId="21" xfId="0" applyFont="1" applyFill="1" applyBorder="1" applyAlignment="1">
      <alignment wrapText="1"/>
    </xf>
    <xf numFmtId="0" fontId="9" fillId="2" borderId="18" xfId="0" applyFont="1" applyFill="1" applyBorder="1" applyAlignment="1">
      <alignment wrapText="1"/>
    </xf>
    <xf numFmtId="0" fontId="38" fillId="2" borderId="19" xfId="0" applyFont="1" applyFill="1" applyBorder="1" applyAlignment="1">
      <alignment wrapText="1"/>
    </xf>
    <xf numFmtId="0" fontId="6" fillId="0" borderId="21" xfId="0" applyFont="1" applyBorder="1" applyAlignment="1">
      <alignment wrapText="1"/>
    </xf>
    <xf numFmtId="0" fontId="23" fillId="3" borderId="21" xfId="2" applyFill="1" applyBorder="1" applyAlignment="1">
      <alignment wrapText="1"/>
    </xf>
    <xf numFmtId="0" fontId="23" fillId="3" borderId="18" xfId="2" applyFill="1" applyBorder="1" applyAlignment="1">
      <alignment wrapText="1"/>
    </xf>
    <xf numFmtId="0" fontId="8" fillId="22" borderId="40" xfId="0" applyFont="1" applyFill="1" applyBorder="1" applyAlignment="1">
      <alignment horizontal="left" vertical="center" wrapText="1"/>
    </xf>
    <xf numFmtId="0" fontId="8" fillId="0" borderId="49" xfId="0" applyFont="1" applyBorder="1" applyAlignment="1">
      <alignment horizontal="left" vertical="center" wrapText="1"/>
    </xf>
    <xf numFmtId="0" fontId="8" fillId="0" borderId="44" xfId="0" applyFont="1" applyBorder="1" applyAlignment="1">
      <alignment horizontal="left" vertical="center" wrapText="1"/>
    </xf>
    <xf numFmtId="0" fontId="8" fillId="0" borderId="1" xfId="0" applyFont="1" applyBorder="1" applyAlignment="1">
      <alignment horizontal="left" vertical="center" wrapText="1"/>
    </xf>
    <xf numFmtId="0" fontId="8" fillId="0" borderId="28" xfId="0" applyFont="1" applyBorder="1" applyAlignment="1">
      <alignment horizontal="left" vertical="center" wrapText="1"/>
    </xf>
    <xf numFmtId="0" fontId="8" fillId="0" borderId="60" xfId="0" applyFont="1" applyBorder="1" applyAlignment="1">
      <alignment horizontal="left" vertical="center" wrapText="1"/>
    </xf>
    <xf numFmtId="0" fontId="0" fillId="22" borderId="71" xfId="0" applyFill="1" applyBorder="1" applyAlignment="1">
      <alignment horizontal="left" vertical="center" wrapText="1"/>
    </xf>
    <xf numFmtId="0" fontId="0" fillId="0" borderId="25" xfId="0" applyBorder="1" applyAlignment="1"/>
    <xf numFmtId="0" fontId="0" fillId="0" borderId="58" xfId="0" applyBorder="1" applyAlignment="1"/>
    <xf numFmtId="0" fontId="0" fillId="0" borderId="59" xfId="0" applyBorder="1" applyAlignment="1"/>
    <xf numFmtId="0" fontId="4" fillId="19" borderId="41" xfId="0" applyFont="1" applyFill="1" applyBorder="1" applyAlignment="1"/>
    <xf numFmtId="0" fontId="4" fillId="3" borderId="40" xfId="0" applyFont="1" applyFill="1" applyBorder="1" applyAlignment="1">
      <alignment horizontal="left" vertical="center" wrapText="1"/>
    </xf>
    <xf numFmtId="0" fontId="4" fillId="3" borderId="49" xfId="0" applyFont="1" applyFill="1" applyBorder="1" applyAlignment="1">
      <alignment horizontal="left" vertical="center" wrapText="1"/>
    </xf>
    <xf numFmtId="0" fontId="4" fillId="3" borderId="44" xfId="0" applyFont="1" applyFill="1" applyBorder="1" applyAlignment="1">
      <alignment horizontal="left" vertical="center" wrapText="1"/>
    </xf>
    <xf numFmtId="0" fontId="4" fillId="3" borderId="1"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60" xfId="0" applyFont="1" applyFill="1" applyBorder="1" applyAlignment="1">
      <alignment horizontal="left" vertical="center" wrapText="1"/>
    </xf>
    <xf numFmtId="0" fontId="4" fillId="22" borderId="71" xfId="0" applyFont="1" applyFill="1" applyBorder="1" applyAlignment="1">
      <alignment horizontal="left" vertical="center" wrapText="1"/>
    </xf>
    <xf numFmtId="0" fontId="4" fillId="22" borderId="67" xfId="0" applyFont="1" applyFill="1" applyBorder="1" applyAlignment="1">
      <alignment horizontal="left" vertical="center" wrapText="1"/>
    </xf>
    <xf numFmtId="0" fontId="4" fillId="0" borderId="71" xfId="0" applyFont="1" applyBorder="1" applyAlignment="1">
      <alignment horizontal="left" vertical="center" wrapText="1"/>
    </xf>
    <xf numFmtId="0" fontId="4" fillId="0" borderId="67" xfId="0" applyFont="1" applyBorder="1" applyAlignment="1">
      <alignment horizontal="left" vertical="center" wrapText="1"/>
    </xf>
    <xf numFmtId="0" fontId="4" fillId="22" borderId="40" xfId="0" applyFont="1" applyFill="1" applyBorder="1" applyAlignment="1">
      <alignment horizontal="left" vertical="center" wrapText="1"/>
    </xf>
    <xf numFmtId="0" fontId="4" fillId="22" borderId="49" xfId="0" applyFont="1" applyFill="1" applyBorder="1" applyAlignment="1">
      <alignment horizontal="left" vertical="center" wrapText="1"/>
    </xf>
    <xf numFmtId="0" fontId="4" fillId="22" borderId="44" xfId="0" applyFont="1" applyFill="1" applyBorder="1" applyAlignment="1">
      <alignment horizontal="left" vertical="center" wrapText="1"/>
    </xf>
    <xf numFmtId="0" fontId="4" fillId="22" borderId="1" xfId="0" applyFont="1" applyFill="1" applyBorder="1" applyAlignment="1">
      <alignment horizontal="left" vertical="center" wrapText="1"/>
    </xf>
    <xf numFmtId="0" fontId="4" fillId="22" borderId="28" xfId="0" applyFont="1" applyFill="1" applyBorder="1" applyAlignment="1">
      <alignment horizontal="left" vertical="center" wrapText="1"/>
    </xf>
    <xf numFmtId="0" fontId="4" fillId="22" borderId="60" xfId="0" applyFont="1" applyFill="1" applyBorder="1" applyAlignment="1">
      <alignment horizontal="left" vertical="center" wrapText="1"/>
    </xf>
    <xf numFmtId="0" fontId="4" fillId="0" borderId="40" xfId="0" applyFont="1" applyBorder="1" applyAlignment="1">
      <alignment horizontal="left" vertical="center" wrapText="1"/>
    </xf>
    <xf numFmtId="0" fontId="4" fillId="0" borderId="49" xfId="0" applyFont="1" applyBorder="1" applyAlignment="1">
      <alignment horizontal="left" vertical="center" wrapText="1"/>
    </xf>
    <xf numFmtId="0" fontId="4" fillId="0" borderId="28" xfId="0" applyFont="1" applyBorder="1" applyAlignment="1">
      <alignment horizontal="left" vertical="center" wrapText="1"/>
    </xf>
    <xf numFmtId="0" fontId="4" fillId="0" borderId="60" xfId="0" applyFont="1" applyBorder="1" applyAlignment="1">
      <alignment horizontal="left" vertical="center" wrapText="1"/>
    </xf>
    <xf numFmtId="0" fontId="4" fillId="22" borderId="57" xfId="0" applyFont="1" applyFill="1" applyBorder="1" applyAlignment="1">
      <alignment horizontal="left" vertical="center" wrapText="1"/>
    </xf>
    <xf numFmtId="0" fontId="4" fillId="22" borderId="58" xfId="0" applyFont="1" applyFill="1" applyBorder="1" applyAlignment="1">
      <alignment horizontal="left" vertical="center" wrapText="1"/>
    </xf>
    <xf numFmtId="0" fontId="4" fillId="0" borderId="44" xfId="0" applyFont="1" applyBorder="1" applyAlignment="1">
      <alignment horizontal="left" vertical="center" wrapText="1"/>
    </xf>
    <xf numFmtId="0" fontId="4" fillId="0" borderId="1" xfId="0" applyFont="1" applyBorder="1" applyAlignment="1">
      <alignment horizontal="left" vertical="center" wrapText="1"/>
    </xf>
    <xf numFmtId="0" fontId="27" fillId="0" borderId="40" xfId="0" applyFont="1" applyBorder="1" applyAlignment="1">
      <alignment horizontal="left" vertical="center" wrapText="1"/>
    </xf>
    <xf numFmtId="0" fontId="0" fillId="3" borderId="1" xfId="0" applyFill="1" applyBorder="1" applyAlignment="1">
      <alignment wrapText="1"/>
    </xf>
    <xf numFmtId="0" fontId="0" fillId="3" borderId="25" xfId="0" applyFill="1" applyBorder="1" applyAlignment="1">
      <alignment wrapText="1"/>
    </xf>
    <xf numFmtId="0" fontId="0" fillId="3" borderId="60" xfId="0" applyFill="1" applyBorder="1" applyAlignment="1">
      <alignment wrapText="1"/>
    </xf>
    <xf numFmtId="0" fontId="0" fillId="3" borderId="36" xfId="0" applyFill="1" applyBorder="1" applyAlignment="1">
      <alignment wrapText="1"/>
    </xf>
    <xf numFmtId="0" fontId="0" fillId="22" borderId="49" xfId="0" applyFill="1" applyBorder="1" applyAlignment="1">
      <alignment wrapText="1"/>
    </xf>
    <xf numFmtId="0" fontId="0" fillId="22" borderId="41" xfId="0" applyFill="1" applyBorder="1" applyAlignment="1">
      <alignment wrapText="1"/>
    </xf>
    <xf numFmtId="0" fontId="0" fillId="22" borderId="1" xfId="0" applyFill="1" applyBorder="1" applyAlignment="1">
      <alignment wrapText="1"/>
    </xf>
    <xf numFmtId="0" fontId="0" fillId="22" borderId="25" xfId="0" applyFill="1" applyBorder="1" applyAlignment="1">
      <alignment wrapText="1"/>
    </xf>
    <xf numFmtId="0" fontId="0" fillId="22" borderId="58" xfId="0" applyFill="1" applyBorder="1" applyAlignment="1">
      <alignment wrapText="1"/>
    </xf>
    <xf numFmtId="0" fontId="0" fillId="22" borderId="59" xfId="0" applyFill="1" applyBorder="1" applyAlignment="1">
      <alignment wrapText="1"/>
    </xf>
    <xf numFmtId="0" fontId="0" fillId="22" borderId="60" xfId="0" applyFill="1" applyBorder="1" applyAlignment="1">
      <alignment wrapText="1"/>
    </xf>
    <xf numFmtId="0" fontId="0" fillId="22" borderId="36" xfId="0" applyFill="1" applyBorder="1" applyAlignment="1">
      <alignment wrapText="1"/>
    </xf>
    <xf numFmtId="0" fontId="0" fillId="0" borderId="60" xfId="0" applyBorder="1" applyAlignment="1">
      <alignment wrapText="1"/>
    </xf>
    <xf numFmtId="0" fontId="0" fillId="22" borderId="67" xfId="0" applyFill="1" applyBorder="1" applyAlignment="1">
      <alignment wrapText="1"/>
    </xf>
    <xf numFmtId="0" fontId="0" fillId="22" borderId="34" xfId="0" applyFill="1" applyBorder="1" applyAlignment="1">
      <alignment wrapText="1"/>
    </xf>
    <xf numFmtId="0" fontId="0" fillId="0" borderId="67" xfId="0" applyBorder="1" applyAlignment="1">
      <alignment wrapText="1"/>
    </xf>
    <xf numFmtId="0" fontId="0" fillId="0" borderId="34" xfId="0" applyBorder="1" applyAlignment="1">
      <alignment wrapText="1"/>
    </xf>
    <xf numFmtId="0" fontId="0" fillId="3" borderId="49" xfId="0" applyFill="1" applyBorder="1" applyAlignment="1">
      <alignment wrapText="1"/>
    </xf>
    <xf numFmtId="0" fontId="0" fillId="3" borderId="41" xfId="0" applyFill="1" applyBorder="1" applyAlignment="1">
      <alignment wrapText="1"/>
    </xf>
    <xf numFmtId="0" fontId="0" fillId="22" borderId="19" xfId="0" applyFill="1" applyBorder="1" applyAlignment="1">
      <alignment wrapText="1"/>
    </xf>
    <xf numFmtId="0" fontId="0" fillId="22" borderId="21" xfId="0" applyFill="1" applyBorder="1" applyAlignment="1"/>
    <xf numFmtId="0" fontId="1" fillId="2" borderId="12" xfId="0" applyFont="1" applyFill="1" applyBorder="1" applyAlignment="1">
      <alignment wrapText="1"/>
    </xf>
    <xf numFmtId="0" fontId="1" fillId="2" borderId="0" xfId="0" applyFont="1" applyFill="1" applyAlignment="1">
      <alignment wrapText="1"/>
    </xf>
    <xf numFmtId="0" fontId="9" fillId="2" borderId="0" xfId="0" applyFont="1" applyFill="1" applyAlignment="1">
      <alignment wrapText="1"/>
    </xf>
    <xf numFmtId="0" fontId="8" fillId="22" borderId="49" xfId="0" applyFont="1" applyFill="1" applyBorder="1" applyAlignment="1">
      <alignment horizontal="left" vertical="center" wrapText="1"/>
    </xf>
    <xf numFmtId="0" fontId="8" fillId="22" borderId="44" xfId="0" applyFont="1" applyFill="1" applyBorder="1" applyAlignment="1">
      <alignment horizontal="left" vertical="center" wrapText="1"/>
    </xf>
    <xf numFmtId="0" fontId="8" fillId="22" borderId="1" xfId="0" applyFont="1" applyFill="1" applyBorder="1" applyAlignment="1">
      <alignment horizontal="left" vertical="center" wrapText="1"/>
    </xf>
    <xf numFmtId="0" fontId="8" fillId="22" borderId="9" xfId="0" applyFont="1" applyFill="1" applyBorder="1" applyAlignment="1">
      <alignment horizontal="left" vertical="center" wrapText="1"/>
    </xf>
    <xf numFmtId="0" fontId="8" fillId="22" borderId="10" xfId="0" applyFont="1" applyFill="1" applyBorder="1" applyAlignment="1">
      <alignment horizontal="left" vertical="center" wrapText="1"/>
    </xf>
    <xf numFmtId="0" fontId="8" fillId="22" borderId="46" xfId="0" applyFont="1" applyFill="1" applyBorder="1" applyAlignment="1">
      <alignment horizontal="left" vertical="center" wrapText="1"/>
    </xf>
    <xf numFmtId="0" fontId="8" fillId="22" borderId="12" xfId="0" applyFont="1" applyFill="1" applyBorder="1" applyAlignment="1">
      <alignment horizontal="left" vertical="center" wrapText="1"/>
    </xf>
    <xf numFmtId="0" fontId="8" fillId="22" borderId="0" xfId="0" applyFont="1" applyFill="1" applyAlignment="1">
      <alignment horizontal="left" vertical="center" wrapText="1"/>
    </xf>
    <xf numFmtId="0" fontId="8" fillId="22" borderId="47" xfId="0" applyFont="1" applyFill="1" applyBorder="1" applyAlignment="1">
      <alignment horizontal="left" vertical="center" wrapText="1"/>
    </xf>
    <xf numFmtId="0" fontId="0" fillId="22" borderId="12" xfId="0" applyFill="1" applyBorder="1" applyAlignment="1">
      <alignment horizontal="left" vertical="center" wrapText="1"/>
    </xf>
    <xf numFmtId="0" fontId="0" fillId="22" borderId="0" xfId="0" applyFill="1" applyAlignment="1">
      <alignment horizontal="left" vertical="center" wrapText="1"/>
    </xf>
    <xf numFmtId="0" fontId="0" fillId="22" borderId="47" xfId="0" applyFill="1" applyBorder="1" applyAlignment="1">
      <alignment horizontal="left" vertical="center" wrapText="1"/>
    </xf>
    <xf numFmtId="0" fontId="0" fillId="0" borderId="12" xfId="0" applyBorder="1" applyAlignment="1">
      <alignment horizontal="left" vertical="center"/>
    </xf>
    <xf numFmtId="0" fontId="0" fillId="0" borderId="0" xfId="0" applyAlignment="1">
      <alignment horizontal="left" vertical="center"/>
    </xf>
    <xf numFmtId="0" fontId="0" fillId="0" borderId="47" xfId="0" applyBorder="1" applyAlignment="1">
      <alignment horizontal="left" vertical="center"/>
    </xf>
    <xf numFmtId="0" fontId="17" fillId="3" borderId="9" xfId="0" applyFont="1" applyFill="1" applyBorder="1" applyAlignment="1">
      <alignment horizontal="left" vertical="center" wrapText="1"/>
    </xf>
    <xf numFmtId="0" fontId="0" fillId="3" borderId="10" xfId="0" applyFill="1" applyBorder="1" applyAlignment="1">
      <alignment horizontal="left" vertical="center" wrapText="1"/>
    </xf>
    <xf numFmtId="0" fontId="0" fillId="3" borderId="46" xfId="0" applyFill="1" applyBorder="1" applyAlignment="1">
      <alignment horizontal="left" vertical="center" wrapText="1"/>
    </xf>
    <xf numFmtId="0" fontId="0" fillId="3" borderId="14" xfId="0" applyFill="1" applyBorder="1" applyAlignment="1">
      <alignment horizontal="left" vertical="center" wrapText="1"/>
    </xf>
    <xf numFmtId="0" fontId="0" fillId="3" borderId="15" xfId="0" applyFill="1" applyBorder="1" applyAlignment="1">
      <alignment horizontal="left" vertical="center" wrapText="1"/>
    </xf>
    <xf numFmtId="0" fontId="0" fillId="3" borderId="86" xfId="0" applyFill="1" applyBorder="1" applyAlignment="1">
      <alignment horizontal="left" vertical="center" wrapText="1"/>
    </xf>
    <xf numFmtId="0" fontId="48" fillId="3" borderId="34" xfId="0" applyFont="1" applyFill="1" applyBorder="1" applyAlignment="1">
      <alignment horizontal="center" vertical="center" wrapText="1"/>
    </xf>
    <xf numFmtId="0" fontId="48" fillId="3" borderId="37" xfId="0" applyFont="1" applyFill="1" applyBorder="1" applyAlignment="1">
      <alignment horizontal="center" vertical="center" wrapText="1"/>
    </xf>
    <xf numFmtId="0" fontId="17" fillId="22" borderId="9" xfId="0" applyFont="1" applyFill="1" applyBorder="1" applyAlignment="1">
      <alignment horizontal="left" vertical="center" wrapText="1"/>
    </xf>
    <xf numFmtId="0" fontId="0" fillId="0" borderId="10" xfId="0" applyBorder="1" applyAlignment="1">
      <alignment horizontal="left" vertical="center" wrapText="1"/>
    </xf>
    <xf numFmtId="0" fontId="0" fillId="0" borderId="46"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86" xfId="0" applyBorder="1" applyAlignment="1">
      <alignment horizontal="left" vertical="center" wrapText="1"/>
    </xf>
    <xf numFmtId="0" fontId="47" fillId="22" borderId="34" xfId="0" applyFont="1" applyFill="1" applyBorder="1" applyAlignment="1">
      <alignment horizontal="center" vertical="center" wrapText="1"/>
    </xf>
    <xf numFmtId="0" fontId="47" fillId="0" borderId="37" xfId="0" applyFont="1" applyBorder="1" applyAlignment="1">
      <alignment horizontal="center" vertical="center" wrapText="1"/>
    </xf>
    <xf numFmtId="0" fontId="0" fillId="3" borderId="34" xfId="0" applyFill="1" applyBorder="1" applyAlignment="1">
      <alignment horizontal="center" vertical="center" wrapText="1"/>
    </xf>
    <xf numFmtId="0" fontId="0" fillId="3" borderId="37" xfId="0" applyFill="1" applyBorder="1" applyAlignment="1">
      <alignment horizontal="center" vertical="center" wrapText="1"/>
    </xf>
    <xf numFmtId="0" fontId="50" fillId="22" borderId="34" xfId="0" applyFont="1" applyFill="1" applyBorder="1" applyAlignment="1">
      <alignment horizontal="center" vertical="center" wrapText="1"/>
    </xf>
    <xf numFmtId="0" fontId="49" fillId="0" borderId="37" xfId="0" applyFont="1" applyBorder="1" applyAlignment="1">
      <alignment horizontal="center" vertical="center" wrapText="1"/>
    </xf>
    <xf numFmtId="0" fontId="0" fillId="22" borderId="12" xfId="0" applyFill="1" applyBorder="1" applyAlignment="1">
      <alignment wrapText="1"/>
    </xf>
    <xf numFmtId="0" fontId="0" fillId="22" borderId="0" xfId="0" applyFill="1" applyAlignment="1"/>
    <xf numFmtId="0" fontId="8" fillId="3" borderId="9" xfId="0" applyFont="1" applyFill="1" applyBorder="1" applyAlignment="1">
      <alignment horizontal="left" vertical="center" wrapText="1"/>
    </xf>
    <xf numFmtId="0" fontId="47" fillId="3" borderId="34" xfId="0" applyFont="1" applyFill="1" applyBorder="1" applyAlignment="1">
      <alignment horizontal="center" vertical="center" wrapText="1"/>
    </xf>
    <xf numFmtId="0" fontId="47" fillId="3" borderId="37" xfId="0" applyFont="1" applyFill="1" applyBorder="1" applyAlignment="1">
      <alignment horizontal="center" vertical="center" wrapText="1"/>
    </xf>
    <xf numFmtId="0" fontId="27" fillId="0" borderId="71" xfId="3" applyFont="1" applyBorder="1" applyAlignment="1">
      <alignment horizontal="center" vertical="center" wrapText="1"/>
    </xf>
    <xf numFmtId="0" fontId="0" fillId="0" borderId="27" xfId="0" applyBorder="1" applyAlignment="1">
      <alignment horizontal="center" vertical="center" wrapText="1"/>
    </xf>
    <xf numFmtId="0" fontId="0" fillId="0" borderId="65" xfId="0" applyBorder="1" applyAlignment="1">
      <alignment horizontal="center" vertical="center" wrapText="1"/>
    </xf>
    <xf numFmtId="0" fontId="51" fillId="0" borderId="67" xfId="3" applyFont="1" applyBorder="1" applyAlignment="1">
      <alignment vertical="center" wrapText="1"/>
    </xf>
    <xf numFmtId="0" fontId="0" fillId="0" borderId="61" xfId="0" applyBorder="1" applyAlignment="1">
      <alignment vertical="center" wrapText="1"/>
    </xf>
    <xf numFmtId="0" fontId="0" fillId="0" borderId="4" xfId="0" applyBorder="1" applyAlignment="1">
      <alignment vertical="center" wrapText="1"/>
    </xf>
    <xf numFmtId="0" fontId="51" fillId="0" borderId="60" xfId="3" applyFont="1" applyBorder="1" applyAlignment="1">
      <alignment vertical="center" wrapText="1"/>
    </xf>
    <xf numFmtId="0" fontId="0" fillId="0" borderId="66" xfId="0" applyBorder="1" applyAlignment="1">
      <alignment vertical="center" wrapText="1"/>
    </xf>
    <xf numFmtId="0" fontId="48" fillId="22" borderId="34" xfId="0" applyFont="1" applyFill="1" applyBorder="1" applyAlignment="1">
      <alignment horizontal="center" vertical="center" wrapText="1"/>
    </xf>
    <xf numFmtId="0" fontId="48" fillId="0" borderId="37" xfId="0" applyFont="1" applyBorder="1" applyAlignment="1">
      <alignment horizontal="center" vertical="center" wrapText="1"/>
    </xf>
    <xf numFmtId="0" fontId="27" fillId="0" borderId="71" xfId="3" applyFont="1" applyBorder="1" applyAlignment="1">
      <alignment vertical="center" wrapText="1"/>
    </xf>
    <xf numFmtId="0" fontId="0" fillId="0" borderId="65" xfId="0" applyBorder="1" applyAlignment="1">
      <alignment vertical="center" wrapText="1"/>
    </xf>
    <xf numFmtId="0" fontId="0" fillId="0" borderId="27" xfId="0" applyBorder="1" applyAlignment="1">
      <alignment vertical="center" wrapText="1"/>
    </xf>
    <xf numFmtId="0" fontId="4" fillId="22" borderId="40" xfId="0" applyFont="1" applyFill="1" applyBorder="1" applyAlignment="1">
      <alignment horizontal="center" vertical="center" wrapText="1"/>
    </xf>
    <xf numFmtId="0" fontId="4" fillId="22" borderId="44" xfId="0" applyFont="1" applyFill="1" applyBorder="1" applyAlignment="1">
      <alignment horizontal="center" vertical="center" wrapText="1"/>
    </xf>
    <xf numFmtId="0" fontId="4" fillId="22" borderId="57" xfId="0" applyFont="1" applyFill="1" applyBorder="1" applyAlignment="1">
      <alignment horizontal="center" vertical="center" wrapText="1"/>
    </xf>
    <xf numFmtId="0" fontId="4" fillId="32" borderId="40" xfId="0" applyFont="1" applyFill="1" applyBorder="1" applyAlignment="1">
      <alignment horizontal="center" vertical="center" wrapText="1"/>
    </xf>
    <xf numFmtId="0" fontId="4" fillId="32" borderId="44" xfId="0" applyFont="1" applyFill="1" applyBorder="1" applyAlignment="1">
      <alignment horizontal="center" vertical="center" wrapText="1"/>
    </xf>
    <xf numFmtId="0" fontId="4" fillId="32" borderId="28" xfId="0" applyFont="1" applyFill="1" applyBorder="1" applyAlignment="1">
      <alignment horizontal="center" vertical="center" wrapText="1"/>
    </xf>
    <xf numFmtId="0" fontId="0" fillId="32" borderId="41" xfId="0" applyFill="1" applyBorder="1" applyAlignment="1">
      <alignment horizontal="center" vertical="center" wrapText="1"/>
    </xf>
    <xf numFmtId="0" fontId="0" fillId="32" borderId="25" xfId="0" applyFill="1" applyBorder="1" applyAlignment="1">
      <alignment horizontal="center" vertical="center" wrapText="1"/>
    </xf>
    <xf numFmtId="0" fontId="0" fillId="32" borderId="36" xfId="0" applyFill="1" applyBorder="1" applyAlignment="1">
      <alignment horizontal="center" vertical="center" wrapText="1"/>
    </xf>
    <xf numFmtId="0" fontId="4" fillId="33" borderId="40" xfId="0" applyFont="1" applyFill="1" applyBorder="1" applyAlignment="1">
      <alignment horizontal="center" vertical="center" wrapText="1"/>
    </xf>
    <xf numFmtId="0" fontId="4" fillId="33" borderId="44" xfId="0" applyFont="1" applyFill="1" applyBorder="1" applyAlignment="1">
      <alignment horizontal="center" vertical="center" wrapText="1"/>
    </xf>
    <xf numFmtId="0" fontId="4" fillId="33" borderId="28" xfId="0" applyFont="1" applyFill="1" applyBorder="1" applyAlignment="1">
      <alignment horizontal="center" vertical="center" wrapText="1"/>
    </xf>
    <xf numFmtId="0" fontId="4" fillId="17" borderId="44" xfId="0" applyFont="1" applyFill="1" applyBorder="1" applyAlignment="1">
      <alignment horizontal="center" vertical="center" wrapText="1"/>
    </xf>
    <xf numFmtId="0" fontId="4" fillId="17" borderId="28" xfId="0" applyFont="1" applyFill="1" applyBorder="1" applyAlignment="1">
      <alignment horizontal="center" vertical="center" wrapText="1"/>
    </xf>
    <xf numFmtId="0" fontId="4" fillId="18" borderId="40" xfId="0" applyFont="1" applyFill="1" applyBorder="1" applyAlignment="1">
      <alignment horizontal="center" vertical="center" wrapText="1"/>
    </xf>
    <xf numFmtId="0" fontId="4" fillId="18" borderId="44" xfId="0" applyFont="1" applyFill="1" applyBorder="1" applyAlignment="1">
      <alignment horizontal="center" vertical="center" wrapText="1"/>
    </xf>
    <xf numFmtId="0" fontId="4" fillId="18" borderId="28" xfId="0" applyFont="1" applyFill="1" applyBorder="1" applyAlignment="1">
      <alignment horizontal="center" vertical="center" wrapText="1"/>
    </xf>
    <xf numFmtId="0" fontId="38" fillId="2" borderId="9" xfId="0" applyFont="1" applyFill="1" applyBorder="1" applyAlignment="1">
      <alignment wrapText="1"/>
    </xf>
    <xf numFmtId="0" fontId="38" fillId="2" borderId="19" xfId="0" applyFont="1" applyFill="1" applyBorder="1" applyAlignment="1">
      <alignment horizontal="center"/>
    </xf>
    <xf numFmtId="0" fontId="8" fillId="34" borderId="2" xfId="0" applyFont="1" applyFill="1" applyBorder="1" applyAlignment="1">
      <alignment horizontal="center" vertical="top" wrapText="1"/>
    </xf>
    <xf numFmtId="0" fontId="8" fillId="34" borderId="20" xfId="0" applyFont="1" applyFill="1" applyBorder="1" applyAlignment="1">
      <alignment horizontal="center" vertical="top" wrapText="1"/>
    </xf>
    <xf numFmtId="0" fontId="8" fillId="34" borderId="30" xfId="0" applyFont="1" applyFill="1" applyBorder="1" applyAlignment="1">
      <alignment horizontal="center" vertical="top" wrapText="1"/>
    </xf>
    <xf numFmtId="0" fontId="4" fillId="34" borderId="28" xfId="0" applyFont="1" applyFill="1" applyBorder="1" applyAlignment="1">
      <alignment horizontal="center" vertical="center" textRotation="90"/>
    </xf>
    <xf numFmtId="0" fontId="0" fillId="34" borderId="27" xfId="0" applyFill="1" applyBorder="1" applyAlignment="1">
      <alignment horizontal="center" vertical="center" textRotation="90"/>
    </xf>
    <xf numFmtId="0" fontId="0" fillId="34" borderId="65" xfId="0" applyFill="1" applyBorder="1" applyAlignment="1">
      <alignment horizontal="center" vertical="center" textRotation="90"/>
    </xf>
    <xf numFmtId="0" fontId="4" fillId="29" borderId="2" xfId="0" applyFont="1" applyFill="1" applyBorder="1" applyAlignment="1"/>
    <xf numFmtId="0" fontId="4" fillId="29" borderId="63" xfId="0" applyFont="1" applyFill="1" applyBorder="1" applyAlignment="1"/>
    <xf numFmtId="0" fontId="38" fillId="2" borderId="21" xfId="0" applyFont="1" applyFill="1" applyBorder="1" applyAlignment="1">
      <alignment wrapText="1"/>
    </xf>
    <xf numFmtId="0" fontId="38" fillId="2" borderId="18" xfId="0" applyFont="1" applyFill="1" applyBorder="1" applyAlignment="1">
      <alignment wrapText="1"/>
    </xf>
    <xf numFmtId="0" fontId="18" fillId="22" borderId="50" xfId="0" applyFont="1" applyFill="1" applyBorder="1" applyAlignment="1">
      <alignment horizontal="center"/>
    </xf>
    <xf numFmtId="0" fontId="18" fillId="22" borderId="51" xfId="0" applyFont="1" applyFill="1" applyBorder="1" applyAlignment="1">
      <alignment horizontal="center"/>
    </xf>
    <xf numFmtId="0" fontId="18" fillId="22" borderId="80" xfId="0" applyFont="1" applyFill="1" applyBorder="1" applyAlignment="1">
      <alignment horizontal="center"/>
    </xf>
    <xf numFmtId="0" fontId="18" fillId="29" borderId="28" xfId="0" applyFont="1" applyFill="1" applyBorder="1" applyAlignment="1">
      <alignment horizontal="center" vertical="center" textRotation="90"/>
    </xf>
    <xf numFmtId="0" fontId="18" fillId="29" borderId="27" xfId="0" applyFont="1" applyFill="1" applyBorder="1" applyAlignment="1">
      <alignment horizontal="center" vertical="center" textRotation="90"/>
    </xf>
    <xf numFmtId="0" fontId="18" fillId="29" borderId="65" xfId="0" applyFont="1" applyFill="1" applyBorder="1" applyAlignment="1">
      <alignment horizontal="center" vertical="center" textRotation="90"/>
    </xf>
    <xf numFmtId="0" fontId="18" fillId="29" borderId="44" xfId="0" applyFont="1" applyFill="1" applyBorder="1" applyAlignment="1">
      <alignment horizontal="center" vertical="center" textRotation="90"/>
    </xf>
    <xf numFmtId="0" fontId="18" fillId="29" borderId="57" xfId="0" applyFont="1" applyFill="1" applyBorder="1" applyAlignment="1">
      <alignment horizontal="center" vertical="center" textRotation="90"/>
    </xf>
    <xf numFmtId="0" fontId="4" fillId="22" borderId="12" xfId="0" applyFont="1" applyFill="1" applyBorder="1" applyAlignment="1">
      <alignment wrapText="1"/>
    </xf>
    <xf numFmtId="0" fontId="38" fillId="2" borderId="14" xfId="0" applyFont="1" applyFill="1" applyBorder="1" applyAlignment="1">
      <alignment wrapText="1"/>
    </xf>
    <xf numFmtId="0" fontId="0" fillId="0" borderId="16" xfId="0" applyBorder="1" applyAlignment="1">
      <alignment wrapText="1"/>
    </xf>
    <xf numFmtId="0" fontId="18" fillId="22" borderId="49" xfId="0" applyFont="1" applyFill="1" applyBorder="1" applyAlignment="1">
      <alignment horizontal="center"/>
    </xf>
    <xf numFmtId="0" fontId="18" fillId="22" borderId="41" xfId="0" applyFont="1" applyFill="1" applyBorder="1" applyAlignment="1">
      <alignment horizontal="center"/>
    </xf>
    <xf numFmtId="0" fontId="4" fillId="22" borderId="2" xfId="0" applyFont="1" applyFill="1" applyBorder="1" applyAlignment="1">
      <alignment horizontal="center"/>
    </xf>
    <xf numFmtId="0" fontId="0" fillId="22" borderId="20" xfId="0" applyFill="1" applyBorder="1" applyAlignment="1">
      <alignment horizontal="center"/>
    </xf>
    <xf numFmtId="0" fontId="0" fillId="22" borderId="3" xfId="0" applyFill="1" applyBorder="1" applyAlignment="1">
      <alignment horizontal="center"/>
    </xf>
    <xf numFmtId="0" fontId="0" fillId="3" borderId="2" xfId="0" applyFill="1" applyBorder="1" applyAlignment="1">
      <alignment horizontal="center" wrapText="1"/>
    </xf>
    <xf numFmtId="0" fontId="0" fillId="3" borderId="20" xfId="0" applyFill="1" applyBorder="1" applyAlignment="1">
      <alignment horizontal="center" wrapText="1"/>
    </xf>
    <xf numFmtId="0" fontId="0" fillId="3" borderId="3" xfId="0" applyFill="1" applyBorder="1" applyAlignment="1">
      <alignment horizontal="center" wrapText="1"/>
    </xf>
    <xf numFmtId="0" fontId="0" fillId="3" borderId="63" xfId="0" applyFill="1" applyBorder="1" applyAlignment="1">
      <alignment horizontal="center" wrapText="1"/>
    </xf>
    <xf numFmtId="0" fontId="0" fillId="3" borderId="23" xfId="0" applyFill="1" applyBorder="1" applyAlignment="1">
      <alignment horizontal="center" wrapText="1"/>
    </xf>
    <xf numFmtId="0" fontId="0" fillId="3" borderId="74" xfId="0" applyFill="1" applyBorder="1" applyAlignment="1">
      <alignment horizontal="center" wrapText="1"/>
    </xf>
    <xf numFmtId="0" fontId="55" fillId="0" borderId="9" xfId="0" applyFont="1" applyBorder="1" applyAlignment="1">
      <alignment wrapText="1"/>
    </xf>
    <xf numFmtId="0" fontId="55" fillId="0" borderId="10" xfId="0" applyFont="1" applyBorder="1" applyAlignment="1">
      <alignment wrapText="1"/>
    </xf>
    <xf numFmtId="0" fontId="55" fillId="0" borderId="11" xfId="0" applyFont="1" applyBorder="1" applyAlignment="1">
      <alignment wrapText="1"/>
    </xf>
    <xf numFmtId="0" fontId="57" fillId="18" borderId="44" xfId="0" applyFont="1" applyFill="1" applyBorder="1" applyAlignment="1">
      <alignment vertical="center" wrapText="1"/>
    </xf>
    <xf numFmtId="0" fontId="0" fillId="0" borderId="25" xfId="0" applyBorder="1" applyAlignment="1">
      <alignment vertical="center" wrapText="1"/>
    </xf>
    <xf numFmtId="0" fontId="55" fillId="18" borderId="9" xfId="0" applyFont="1" applyFill="1" applyBorder="1" applyAlignment="1">
      <alignment horizontal="center"/>
    </xf>
    <xf numFmtId="0" fontId="55" fillId="18" borderId="11" xfId="0" applyFont="1" applyFill="1" applyBorder="1" applyAlignment="1">
      <alignment horizontal="center"/>
    </xf>
    <xf numFmtId="0" fontId="23" fillId="0" borderId="15" xfId="2" applyBorder="1" applyAlignment="1"/>
    <xf numFmtId="0" fontId="55" fillId="18" borderId="19" xfId="0" applyFont="1" applyFill="1" applyBorder="1" applyAlignment="1">
      <alignment horizontal="center"/>
    </xf>
    <xf numFmtId="0" fontId="55" fillId="18" borderId="21" xfId="0" applyFont="1" applyFill="1" applyBorder="1" applyAlignment="1">
      <alignment horizontal="center"/>
    </xf>
    <xf numFmtId="0" fontId="55" fillId="18" borderId="18" xfId="0" applyFont="1" applyFill="1" applyBorder="1" applyAlignment="1">
      <alignment horizontal="center"/>
    </xf>
    <xf numFmtId="0" fontId="56" fillId="20" borderId="0" xfId="0" applyFont="1" applyFill="1" applyAlignment="1">
      <alignment horizontal="center" wrapText="1"/>
    </xf>
    <xf numFmtId="0" fontId="56" fillId="0" borderId="0" xfId="0" applyFont="1" applyAlignment="1">
      <alignment horizontal="center"/>
    </xf>
    <xf numFmtId="0" fontId="55" fillId="0" borderId="9" xfId="0" applyFont="1" applyBorder="1" applyAlignment="1"/>
    <xf numFmtId="0" fontId="55" fillId="0" borderId="10" xfId="0" applyFont="1" applyBorder="1" applyAlignment="1"/>
    <xf numFmtId="0" fontId="55" fillId="0" borderId="11" xfId="0" applyFont="1" applyBorder="1" applyAlignment="1"/>
    <xf numFmtId="0" fontId="4" fillId="0" borderId="49" xfId="0" applyFont="1" applyBorder="1" applyAlignment="1">
      <alignment horizontal="center"/>
    </xf>
    <xf numFmtId="0" fontId="4" fillId="0" borderId="41" xfId="0" applyFont="1" applyBorder="1" applyAlignment="1">
      <alignment horizontal="center"/>
    </xf>
    <xf numFmtId="0" fontId="7" fillId="29" borderId="19" xfId="0" applyFont="1" applyFill="1" applyBorder="1" applyAlignment="1">
      <alignment horizontal="center"/>
    </xf>
    <xf numFmtId="0" fontId="7" fillId="29" borderId="21" xfId="0" applyFont="1" applyFill="1" applyBorder="1" applyAlignment="1">
      <alignment horizontal="center"/>
    </xf>
    <xf numFmtId="0" fontId="0" fillId="0" borderId="21" xfId="0" applyBorder="1" applyAlignment="1">
      <alignment horizontal="center"/>
    </xf>
    <xf numFmtId="0" fontId="0" fillId="0" borderId="18" xfId="0" applyBorder="1" applyAlignment="1">
      <alignment horizontal="center"/>
    </xf>
    <xf numFmtId="0" fontId="4" fillId="0" borderId="28" xfId="0" applyFont="1" applyBorder="1" applyAlignment="1">
      <alignment horizontal="center"/>
    </xf>
    <xf numFmtId="0" fontId="4" fillId="0" borderId="27" xfId="0" applyFont="1" applyBorder="1" applyAlignment="1">
      <alignment horizontal="center"/>
    </xf>
    <xf numFmtId="0" fontId="4" fillId="0" borderId="26" xfId="0" applyFont="1" applyBorder="1" applyAlignment="1">
      <alignment horizontal="center"/>
    </xf>
    <xf numFmtId="0" fontId="4" fillId="0" borderId="24" xfId="0" applyFont="1" applyBorder="1" applyAlignment="1">
      <alignment horizontal="center"/>
    </xf>
    <xf numFmtId="0" fontId="4" fillId="0" borderId="23" xfId="0" applyFont="1" applyBorder="1" applyAlignment="1">
      <alignment horizontal="center"/>
    </xf>
    <xf numFmtId="0" fontId="4" fillId="0" borderId="22" xfId="0" applyFont="1" applyBorder="1" applyAlignment="1">
      <alignment horizontal="center"/>
    </xf>
    <xf numFmtId="0" fontId="7" fillId="5" borderId="19" xfId="0" applyFont="1" applyFill="1" applyBorder="1" applyAlignment="1">
      <alignment horizontal="center"/>
    </xf>
    <xf numFmtId="0" fontId="7" fillId="5" borderId="21" xfId="0" applyFont="1" applyFill="1" applyBorder="1" applyAlignment="1">
      <alignment horizontal="center"/>
    </xf>
    <xf numFmtId="0" fontId="7" fillId="5" borderId="18" xfId="0" applyFont="1" applyFill="1" applyBorder="1" applyAlignment="1">
      <alignment horizontal="center"/>
    </xf>
    <xf numFmtId="0" fontId="0" fillId="0" borderId="20" xfId="0" applyBorder="1" applyAlignment="1">
      <alignment horizontal="center"/>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6" xfId="0" applyBorder="1" applyAlignment="1">
      <alignment horizontal="center" vertical="center" wrapText="1"/>
    </xf>
    <xf numFmtId="0" fontId="7" fillId="22" borderId="19" xfId="0" applyFont="1" applyFill="1" applyBorder="1" applyAlignment="1">
      <alignment horizontal="center"/>
    </xf>
    <xf numFmtId="0" fontId="7" fillId="22" borderId="21" xfId="0" applyFont="1" applyFill="1" applyBorder="1" applyAlignment="1">
      <alignment horizontal="center"/>
    </xf>
    <xf numFmtId="0" fontId="7" fillId="22" borderId="18" xfId="0" applyFont="1" applyFill="1" applyBorder="1" applyAlignment="1">
      <alignment horizontal="center"/>
    </xf>
    <xf numFmtId="0" fontId="0" fillId="22" borderId="9" xfId="0" applyFill="1" applyBorder="1" applyAlignment="1">
      <alignment horizontal="center"/>
    </xf>
    <xf numFmtId="0" fontId="0" fillId="22" borderId="10" xfId="0" applyFill="1" applyBorder="1" applyAlignment="1">
      <alignment horizontal="center"/>
    </xf>
    <xf numFmtId="0" fontId="0" fillId="22" borderId="11" xfId="0" applyFill="1" applyBorder="1" applyAlignment="1">
      <alignment horizontal="center"/>
    </xf>
    <xf numFmtId="0" fontId="0" fillId="0" borderId="63" xfId="0" applyBorder="1" applyAlignment="1"/>
    <xf numFmtId="0" fontId="0" fillId="0" borderId="22" xfId="0" applyBorder="1" applyAlignment="1"/>
    <xf numFmtId="0" fontId="1" fillId="3" borderId="32" xfId="0" applyFont="1" applyFill="1" applyBorder="1" applyAlignment="1">
      <alignment horizontal="center" vertical="top" wrapText="1"/>
    </xf>
    <xf numFmtId="0" fontId="1" fillId="3" borderId="31" xfId="0" applyFont="1" applyFill="1" applyBorder="1" applyAlignment="1">
      <alignment horizontal="center" vertical="top" wrapText="1"/>
    </xf>
    <xf numFmtId="0" fontId="1" fillId="3" borderId="29" xfId="0" applyFont="1" applyFill="1" applyBorder="1" applyAlignment="1">
      <alignment horizontal="center" vertical="top" wrapText="1"/>
    </xf>
    <xf numFmtId="0" fontId="1" fillId="3" borderId="6" xfId="0" applyFont="1" applyFill="1" applyBorder="1" applyAlignment="1">
      <alignment horizontal="center" vertical="top" wrapText="1"/>
    </xf>
    <xf numFmtId="0" fontId="8" fillId="3" borderId="2" xfId="0" applyFont="1" applyFill="1" applyBorder="1" applyAlignment="1">
      <alignment horizontal="center" vertical="top" wrapText="1"/>
    </xf>
    <xf numFmtId="0" fontId="8" fillId="3" borderId="20" xfId="0" applyFont="1" applyFill="1" applyBorder="1" applyAlignment="1">
      <alignment horizontal="center" vertical="top" wrapText="1"/>
    </xf>
    <xf numFmtId="0" fontId="8" fillId="3" borderId="30" xfId="0" applyFont="1" applyFill="1" applyBorder="1" applyAlignment="1">
      <alignment horizontal="center" vertical="top" wrapText="1"/>
    </xf>
    <xf numFmtId="0" fontId="1" fillId="2" borderId="8"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0" fillId="0" borderId="5" xfId="0" applyBorder="1" applyAlignment="1">
      <alignment horizontal="center"/>
    </xf>
    <xf numFmtId="0" fontId="7" fillId="29" borderId="18" xfId="0" applyFont="1" applyFill="1" applyBorder="1" applyAlignment="1">
      <alignment horizontal="center"/>
    </xf>
    <xf numFmtId="0" fontId="7" fillId="29" borderId="19" xfId="0" applyFont="1" applyFill="1" applyBorder="1" applyAlignment="1">
      <alignment horizontal="center" vertical="center" wrapText="1"/>
    </xf>
    <xf numFmtId="0" fontId="7" fillId="29" borderId="18" xfId="0" applyFont="1" applyFill="1" applyBorder="1" applyAlignment="1">
      <alignment horizontal="center" vertical="center" wrapText="1"/>
    </xf>
    <xf numFmtId="0" fontId="0" fillId="0" borderId="29" xfId="0" applyBorder="1" applyAlignment="1">
      <alignment horizontal="center" vertical="center" wrapText="1"/>
    </xf>
    <xf numFmtId="0" fontId="0" fillId="0" borderId="32" xfId="0" applyBorder="1" applyAlignment="1">
      <alignment horizontal="center" vertical="center" wrapText="1"/>
    </xf>
    <xf numFmtId="0" fontId="0" fillId="0" borderId="14" xfId="0" applyBorder="1" applyAlignment="1">
      <alignment horizontal="center" vertical="center" wrapText="1"/>
    </xf>
  </cellXfs>
  <cellStyles count="4">
    <cellStyle name="Hyperlink" xfId="2" builtinId="8"/>
    <cellStyle name="Normal" xfId="0" builtinId="0"/>
    <cellStyle name="Standard 4" xfId="3"/>
    <cellStyle name="Title 2" xfId="1"/>
  </cellStyles>
  <dxfs count="5651">
    <dxf>
      <font>
        <b/>
        <i val="0"/>
        <strike val="0"/>
        <condense val="0"/>
        <extend val="0"/>
        <outline val="0"/>
        <shadow val="0"/>
        <u val="none"/>
        <vertAlign val="baseline"/>
        <sz val="11"/>
        <color theme="1"/>
        <name val="Calibri"/>
        <scheme val="minor"/>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b/>
      </font>
      <numFmt numFmtId="1" formatCode="0"/>
      <alignment horizontal="left" vertical="top" textRotation="0" wrapText="1" indent="0" justifyLastLine="0" shrinkToFit="0" readingOrder="0"/>
      <border diagonalUp="0" diagonalDown="0">
        <left/>
        <right style="thin">
          <color auto="1"/>
        </right>
        <top style="thin">
          <color auto="1"/>
        </top>
        <bottom style="thin">
          <color auto="1"/>
        </bottom>
        <vertical/>
        <horizontal/>
      </border>
    </dxf>
    <dxf>
      <numFmt numFmtId="1" formatCode="0"/>
      <alignment horizontal="center" vertical="center"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numFmt numFmtId="1" formatCode="0"/>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left style="medium">
          <color indexed="64"/>
        </left>
        <right/>
        <top style="thin">
          <color indexed="64"/>
        </top>
        <bottom style="thin">
          <color indexed="64"/>
        </bottom>
        <vertical/>
        <horizontal/>
      </border>
    </dxf>
    <dxf>
      <border outline="0">
        <left style="medium">
          <color indexed="64"/>
        </left>
        <bottom style="medium">
          <color indexed="64"/>
        </bottom>
      </border>
    </dxf>
    <dxf>
      <fill>
        <patternFill>
          <bgColor theme="9" tint="0.79998168889431442"/>
        </patternFill>
      </fill>
    </dxf>
    <dxf>
      <fill>
        <patternFill>
          <bgColor rgb="FFFF5050"/>
        </patternFill>
      </fill>
    </dxf>
    <dxf>
      <fill>
        <patternFill>
          <bgColor rgb="FFFF9966"/>
        </patternFill>
      </fill>
    </dxf>
    <dxf>
      <fill>
        <patternFill>
          <bgColor rgb="FFFFFF99"/>
        </patternFill>
      </fill>
    </dxf>
    <dxf>
      <fill>
        <patternFill>
          <bgColor theme="9"/>
        </patternFill>
      </fill>
    </dxf>
    <dxf>
      <fill>
        <patternFill>
          <bgColor rgb="FFFF5050"/>
        </patternFill>
      </fill>
    </dxf>
    <dxf>
      <fill>
        <patternFill>
          <bgColor rgb="FFFF9966"/>
        </patternFill>
      </fill>
    </dxf>
    <dxf>
      <fill>
        <patternFill>
          <bgColor rgb="FFFFFF99"/>
        </patternFill>
      </fill>
    </dxf>
    <dxf>
      <fill>
        <patternFill>
          <bgColor theme="9"/>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9966"/>
        </patternFill>
      </fill>
    </dxf>
    <dxf>
      <fill>
        <patternFill>
          <bgColor theme="7" tint="0.39994506668294322"/>
        </patternFill>
      </fill>
    </dxf>
    <dxf>
      <fill>
        <patternFill>
          <bgColor theme="7" tint="0.79998168889431442"/>
        </patternFill>
      </fill>
    </dxf>
    <dxf>
      <fill>
        <patternFill>
          <bgColor theme="9" tint="0.3999450666829432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5" tint="0.39994506668294322"/>
        </patternFill>
      </fill>
    </dxf>
    <dxf>
      <fill>
        <patternFill>
          <bgColor theme="9" tint="0.79998168889431442"/>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2"/>
        </patternFill>
      </fill>
    </dxf>
    <dxf>
      <fill>
        <patternFill>
          <bgColor theme="9" tint="0.39994506668294322"/>
        </patternFill>
      </fill>
    </dxf>
    <dxf>
      <fill>
        <patternFill>
          <bgColor rgb="FFFF0000"/>
        </patternFill>
      </fill>
    </dxf>
    <dxf>
      <fill>
        <patternFill>
          <bgColor theme="5"/>
        </patternFill>
      </fill>
    </dxf>
    <dxf>
      <fill>
        <patternFill>
          <bgColor theme="7"/>
        </patternFill>
      </fill>
    </dxf>
    <dxf>
      <fill>
        <patternFill>
          <bgColor theme="9"/>
        </patternFill>
      </fill>
    </dxf>
    <dxf>
      <border diagonalUp="0" diagonalDown="0">
        <left style="thin">
          <color auto="1"/>
        </left>
        <right style="thin">
          <color auto="1"/>
        </right>
        <top style="thin">
          <color auto="1"/>
        </top>
        <bottom style="thin">
          <color auto="1"/>
        </bottom>
        <vertical/>
        <horizontal style="thin">
          <color auto="1"/>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protection locked="0" hidden="0"/>
    </dxf>
    <dxf>
      <font>
        <strike val="0"/>
        <outline val="0"/>
        <shadow val="0"/>
        <u val="none"/>
        <vertAlign val="baseline"/>
        <sz val="11"/>
        <color theme="0"/>
        <name val="Calibri"/>
        <scheme val="minor"/>
      </font>
      <fill>
        <patternFill patternType="solid">
          <fgColor indexed="64"/>
          <bgColor theme="3"/>
        </patternFill>
      </fill>
    </dxf>
  </dxfs>
  <tableStyles count="0" defaultTableStyle="TableStyleMedium2" defaultPivotStyle="PivotStyleLight16"/>
  <colors>
    <mruColors>
      <color rgb="FFFC665A"/>
      <color rgb="FFDE4204"/>
      <color rgb="FFFFFF99"/>
      <color rgb="FFFF9966"/>
      <color rgb="FFFF5050"/>
      <color rgb="FF98DCD1"/>
      <color rgb="FFA4F6E2"/>
      <color rgb="FFF25B2C"/>
      <color rgb="FFFF6432"/>
      <color rgb="FFF2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customXml" Target="../customXml/item1.xml"/><Relationship Id="rId30"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2</xdr:col>
      <xdr:colOff>765810</xdr:colOff>
      <xdr:row>1</xdr:row>
      <xdr:rowOff>110490</xdr:rowOff>
    </xdr:from>
    <xdr:ext cx="1303357" cy="609600"/>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650" y="339090"/>
          <a:ext cx="1303357"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405765</xdr:colOff>
      <xdr:row>1</xdr:row>
      <xdr:rowOff>0</xdr:rowOff>
    </xdr:from>
    <xdr:to>
      <xdr:col>0</xdr:col>
      <xdr:colOff>405765</xdr:colOff>
      <xdr:row>1</xdr:row>
      <xdr:rowOff>0</xdr:rowOff>
    </xdr:to>
    <xdr:sp macro="" textlink="">
      <xdr:nvSpPr>
        <xdr:cNvPr id="2" name="Text Box 2">
          <a:extLst>
            <a:ext uri="{FF2B5EF4-FFF2-40B4-BE49-F238E27FC236}">
              <a16:creationId xmlns:a16="http://schemas.microsoft.com/office/drawing/2014/main" id="{00000000-0008-0000-0100-000002000000}"/>
            </a:ext>
          </a:extLst>
        </xdr:cNvPr>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3" name="Text Box 29">
          <a:extLst>
            <a:ext uri="{FF2B5EF4-FFF2-40B4-BE49-F238E27FC236}">
              <a16:creationId xmlns:a16="http://schemas.microsoft.com/office/drawing/2014/main" id="{00000000-0008-0000-0100-000003000000}"/>
            </a:ext>
          </a:extLst>
        </xdr:cNvPr>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66675</xdr:colOff>
      <xdr:row>0</xdr:row>
      <xdr:rowOff>9525</xdr:rowOff>
    </xdr:from>
    <xdr:to>
      <xdr:col>3</xdr:col>
      <xdr:colOff>19050</xdr:colOff>
      <xdr:row>0</xdr:row>
      <xdr:rowOff>314325</xdr:rowOff>
    </xdr:to>
    <xdr:sp macro="" textlink="">
      <xdr:nvSpPr>
        <xdr:cNvPr id="37891" name="Object 3" hidden="1">
          <a:extLst>
            <a:ext uri="{63B3BB69-23CF-44E3-9099-C40C66FF867C}">
              <a14:compatExt xmlns:a14="http://schemas.microsoft.com/office/drawing/2010/main"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16933</xdr:colOff>
      <xdr:row>3</xdr:row>
      <xdr:rowOff>8468</xdr:rowOff>
    </xdr:from>
    <xdr:to>
      <xdr:col>11</xdr:col>
      <xdr:colOff>592666</xdr:colOff>
      <xdr:row>9</xdr:row>
      <xdr:rowOff>170378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20133" y="694268"/>
          <a:ext cx="12183533" cy="63087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405765</xdr:colOff>
      <xdr:row>1</xdr:row>
      <xdr:rowOff>0</xdr:rowOff>
    </xdr:from>
    <xdr:to>
      <xdr:col>0</xdr:col>
      <xdr:colOff>405765</xdr:colOff>
      <xdr:row>1</xdr:row>
      <xdr:rowOff>0</xdr:rowOff>
    </xdr:to>
    <xdr:sp macro="" textlink="">
      <xdr:nvSpPr>
        <xdr:cNvPr id="2" name="Text Box 2">
          <a:extLst>
            <a:ext uri="{FF2B5EF4-FFF2-40B4-BE49-F238E27FC236}">
              <a16:creationId xmlns:a16="http://schemas.microsoft.com/office/drawing/2014/main" id="{00000000-0008-0000-0200-000002000000}"/>
            </a:ext>
          </a:extLst>
        </xdr:cNvPr>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3" name="Text Box 29">
          <a:extLst>
            <a:ext uri="{FF2B5EF4-FFF2-40B4-BE49-F238E27FC236}">
              <a16:creationId xmlns:a16="http://schemas.microsoft.com/office/drawing/2014/main" id="{00000000-0008-0000-0200-000003000000}"/>
            </a:ext>
          </a:extLst>
        </xdr:cNvPr>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85725</xdr:colOff>
      <xdr:row>0</xdr:row>
      <xdr:rowOff>0</xdr:rowOff>
    </xdr:from>
    <xdr:to>
      <xdr:col>3</xdr:col>
      <xdr:colOff>38100</xdr:colOff>
      <xdr:row>0</xdr:row>
      <xdr:rowOff>304800</xdr:rowOff>
    </xdr:to>
    <xdr:sp macro="" textlink="">
      <xdr:nvSpPr>
        <xdr:cNvPr id="24581" name="Object 5" hidden="1">
          <a:extLst>
            <a:ext uri="{63B3BB69-23CF-44E3-9099-C40C66FF867C}">
              <a14:compatExt xmlns:a14="http://schemas.microsoft.com/office/drawing/2010/main" spid="_x0000_s24581"/>
            </a:ext>
            <a:ext uri="{FF2B5EF4-FFF2-40B4-BE49-F238E27FC236}">
              <a16:creationId xmlns:a16="http://schemas.microsoft.com/office/drawing/2014/main" id="{00000000-0008-0000-0200-0000056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405765</xdr:colOff>
      <xdr:row>1</xdr:row>
      <xdr:rowOff>0</xdr:rowOff>
    </xdr:from>
    <xdr:to>
      <xdr:col>0</xdr:col>
      <xdr:colOff>405765</xdr:colOff>
      <xdr:row>1</xdr:row>
      <xdr:rowOff>0</xdr:rowOff>
    </xdr:to>
    <xdr:sp macro="" textlink="">
      <xdr:nvSpPr>
        <xdr:cNvPr id="2" name="Text Box 2">
          <a:extLst>
            <a:ext uri="{FF2B5EF4-FFF2-40B4-BE49-F238E27FC236}">
              <a16:creationId xmlns:a16="http://schemas.microsoft.com/office/drawing/2014/main" id="{00000000-0008-0000-0300-000002000000}"/>
            </a:ext>
          </a:extLst>
        </xdr:cNvPr>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3" name="Text Box 29">
          <a:extLst>
            <a:ext uri="{FF2B5EF4-FFF2-40B4-BE49-F238E27FC236}">
              <a16:creationId xmlns:a16="http://schemas.microsoft.com/office/drawing/2014/main" id="{00000000-0008-0000-0300-000003000000}"/>
            </a:ext>
          </a:extLst>
        </xdr:cNvPr>
        <xdr:cNvSpPr txBox="1">
          <a:spLocks noChangeArrowheads="1"/>
        </xdr:cNvSpPr>
      </xdr:nvSpPr>
      <xdr:spPr bwMode="auto">
        <a:xfrm>
          <a:off x="4057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editAs="oneCell">
    <xdr:from>
      <xdr:col>1</xdr:col>
      <xdr:colOff>0</xdr:colOff>
      <xdr:row>95</xdr:row>
      <xdr:rowOff>0</xdr:rowOff>
    </xdr:from>
    <xdr:to>
      <xdr:col>2</xdr:col>
      <xdr:colOff>1708095</xdr:colOff>
      <xdr:row>95</xdr:row>
      <xdr:rowOff>0</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5760" y="15598140"/>
          <a:ext cx="2389662" cy="0"/>
        </a:xfrm>
        <a:prstGeom prst="rect">
          <a:avLst/>
        </a:prstGeom>
      </xdr:spPr>
    </xdr:pic>
    <xdr:clientData/>
  </xdr:twoCellAnchor>
  <xdr:oneCellAnchor>
    <xdr:from>
      <xdr:col>1</xdr:col>
      <xdr:colOff>0</xdr:colOff>
      <xdr:row>114</xdr:row>
      <xdr:rowOff>0</xdr:rowOff>
    </xdr:from>
    <xdr:ext cx="2389662" cy="0"/>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5760" y="15582900"/>
          <a:ext cx="2389662" cy="0"/>
        </a:xfrm>
        <a:prstGeom prst="rect">
          <a:avLst/>
        </a:prstGeom>
      </xdr:spPr>
    </xdr:pic>
    <xdr:clientData/>
  </xdr:oneCellAnchor>
  <xdr:twoCellAnchor>
    <xdr:from>
      <xdr:col>1</xdr:col>
      <xdr:colOff>314325</xdr:colOff>
      <xdr:row>0</xdr:row>
      <xdr:rowOff>9525</xdr:rowOff>
    </xdr:from>
    <xdr:to>
      <xdr:col>2</xdr:col>
      <xdr:colOff>1285875</xdr:colOff>
      <xdr:row>1</xdr:row>
      <xdr:rowOff>0</xdr:rowOff>
    </xdr:to>
    <xdr:sp macro="" textlink="">
      <xdr:nvSpPr>
        <xdr:cNvPr id="25603" name="Object 3" hidden="1">
          <a:extLst>
            <a:ext uri="{63B3BB69-23CF-44E3-9099-C40C66FF867C}">
              <a14:compatExt xmlns:a14="http://schemas.microsoft.com/office/drawing/2010/main"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405765</xdr:colOff>
      <xdr:row>1</xdr:row>
      <xdr:rowOff>0</xdr:rowOff>
    </xdr:from>
    <xdr:to>
      <xdr:col>0</xdr:col>
      <xdr:colOff>405765</xdr:colOff>
      <xdr:row>1</xdr:row>
      <xdr:rowOff>0</xdr:rowOff>
    </xdr:to>
    <xdr:sp macro="" textlink="">
      <xdr:nvSpPr>
        <xdr:cNvPr id="11" name="Text Box 2">
          <a:extLst>
            <a:ext uri="{FF2B5EF4-FFF2-40B4-BE49-F238E27FC236}">
              <a16:creationId xmlns:a16="http://schemas.microsoft.com/office/drawing/2014/main" id="{00000000-0008-0000-0300-00000B000000}"/>
            </a:ext>
          </a:extLst>
        </xdr:cNvPr>
        <xdr:cNvSpPr txBox="1">
          <a:spLocks noChangeArrowheads="1"/>
        </xdr:cNvSpPr>
      </xdr:nvSpPr>
      <xdr:spPr bwMode="auto">
        <a:xfrm>
          <a:off x="20002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0</xdr:col>
      <xdr:colOff>405765</xdr:colOff>
      <xdr:row>1</xdr:row>
      <xdr:rowOff>0</xdr:rowOff>
    </xdr:from>
    <xdr:to>
      <xdr:col>0</xdr:col>
      <xdr:colOff>405765</xdr:colOff>
      <xdr:row>1</xdr:row>
      <xdr:rowOff>0</xdr:rowOff>
    </xdr:to>
    <xdr:sp macro="" textlink="">
      <xdr:nvSpPr>
        <xdr:cNvPr id="13" name="Text Box 29">
          <a:extLst>
            <a:ext uri="{FF2B5EF4-FFF2-40B4-BE49-F238E27FC236}">
              <a16:creationId xmlns:a16="http://schemas.microsoft.com/office/drawing/2014/main" id="{00000000-0008-0000-0300-00000D000000}"/>
            </a:ext>
          </a:extLst>
        </xdr:cNvPr>
        <xdr:cNvSpPr txBox="1">
          <a:spLocks noChangeArrowheads="1"/>
        </xdr:cNvSpPr>
      </xdr:nvSpPr>
      <xdr:spPr bwMode="auto">
        <a:xfrm>
          <a:off x="20002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editAs="oneCell">
    <xdr:from>
      <xdr:col>1</xdr:col>
      <xdr:colOff>0</xdr:colOff>
      <xdr:row>95</xdr:row>
      <xdr:rowOff>0</xdr:rowOff>
    </xdr:from>
    <xdr:to>
      <xdr:col>2</xdr:col>
      <xdr:colOff>1704708</xdr:colOff>
      <xdr:row>95</xdr:row>
      <xdr:rowOff>0</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8120" y="18318480"/>
          <a:ext cx="2386275" cy="0"/>
        </a:xfrm>
        <a:prstGeom prst="rect">
          <a:avLst/>
        </a:prstGeom>
      </xdr:spPr>
    </xdr:pic>
    <xdr:clientData/>
  </xdr:twoCellAnchor>
  <xdr:oneCellAnchor>
    <xdr:from>
      <xdr:col>1</xdr:col>
      <xdr:colOff>0</xdr:colOff>
      <xdr:row>114</xdr:row>
      <xdr:rowOff>0</xdr:rowOff>
    </xdr:from>
    <xdr:ext cx="2389662" cy="0"/>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8120" y="32224980"/>
          <a:ext cx="2389662" cy="0"/>
        </a:xfrm>
        <a:prstGeom prst="rect">
          <a:avLst/>
        </a:prstGeom>
      </xdr:spPr>
    </xdr:pic>
    <xdr:clientData/>
  </xdr:oneCellAnchor>
  <xdr:oneCellAnchor>
    <xdr:from>
      <xdr:col>1</xdr:col>
      <xdr:colOff>0</xdr:colOff>
      <xdr:row>115</xdr:row>
      <xdr:rowOff>0</xdr:rowOff>
    </xdr:from>
    <xdr:ext cx="2389662" cy="0"/>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8120" y="42664380"/>
          <a:ext cx="2389662" cy="0"/>
        </a:xfrm>
        <a:prstGeom prst="rect">
          <a:avLst/>
        </a:prstGeom>
      </xdr:spPr>
    </xdr:pic>
    <xdr:clientData/>
  </xdr:oneCellAnchor>
  <xdr:twoCellAnchor>
    <xdr:from>
      <xdr:col>1</xdr:col>
      <xdr:colOff>312420</xdr:colOff>
      <xdr:row>0</xdr:row>
      <xdr:rowOff>7620</xdr:rowOff>
    </xdr:from>
    <xdr:to>
      <xdr:col>2</xdr:col>
      <xdr:colOff>1287780</xdr:colOff>
      <xdr:row>1</xdr:row>
      <xdr:rowOff>0</xdr:rowOff>
    </xdr:to>
    <xdr:sp macro="" textlink="">
      <xdr:nvSpPr>
        <xdr:cNvPr id="17" name="Object 3" hidden="1">
          <a:extLst>
            <a:ext uri="{63B3BB69-23CF-44E3-9099-C40C66FF867C}">
              <a14:compatExt xmlns:a14="http://schemas.microsoft.com/office/drawing/2010/main" spid="_x0000_s25603"/>
            </a:ext>
            <a:ext uri="{FF2B5EF4-FFF2-40B4-BE49-F238E27FC236}">
              <a16:creationId xmlns:a16="http://schemas.microsoft.com/office/drawing/2014/main" id="{00000000-0008-0000-0300-000011000000}"/>
            </a:ext>
          </a:extLst>
        </xdr:cNvPr>
        <xdr:cNvSpPr/>
      </xdr:nvSpPr>
      <xdr:spPr bwMode="auto">
        <a:xfrm>
          <a:off x="510540" y="7620"/>
          <a:ext cx="165354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67734</xdr:colOff>
      <xdr:row>95</xdr:row>
      <xdr:rowOff>126999</xdr:rowOff>
    </xdr:from>
    <xdr:to>
      <xdr:col>11</xdr:col>
      <xdr:colOff>4582</xdr:colOff>
      <xdr:row>111</xdr:row>
      <xdr:rowOff>133532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939801" y="19922066"/>
          <a:ext cx="14152381" cy="7000000"/>
        </a:xfrm>
        <a:prstGeom prst="rect">
          <a:avLst/>
        </a:prstGeom>
      </xdr:spPr>
    </xdr:pic>
    <xdr:clientData/>
  </xdr:twoCellAnchor>
  <xdr:twoCellAnchor editAs="oneCell">
    <xdr:from>
      <xdr:col>2</xdr:col>
      <xdr:colOff>778934</xdr:colOff>
      <xdr:row>31</xdr:row>
      <xdr:rowOff>336635</xdr:rowOff>
    </xdr:from>
    <xdr:to>
      <xdr:col>7</xdr:col>
      <xdr:colOff>795866</xdr:colOff>
      <xdr:row>35</xdr:row>
      <xdr:rowOff>29811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1651001" y="6347968"/>
          <a:ext cx="11040532" cy="5958510"/>
        </a:xfrm>
        <a:prstGeom prst="rect">
          <a:avLst/>
        </a:prstGeom>
      </xdr:spPr>
    </xdr:pic>
    <xdr:clientData/>
  </xdr:twoCellAnchor>
  <xdr:twoCellAnchor editAs="oneCell">
    <xdr:from>
      <xdr:col>2</xdr:col>
      <xdr:colOff>783166</xdr:colOff>
      <xdr:row>4</xdr:row>
      <xdr:rowOff>52917</xdr:rowOff>
    </xdr:from>
    <xdr:to>
      <xdr:col>7</xdr:col>
      <xdr:colOff>793750</xdr:colOff>
      <xdr:row>31</xdr:row>
      <xdr:rowOff>327680</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4"/>
        <a:stretch>
          <a:fillRect/>
        </a:stretch>
      </xdr:blipFill>
      <xdr:spPr>
        <a:xfrm>
          <a:off x="1629833" y="1058334"/>
          <a:ext cx="10720917" cy="54182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a:extLst>
            <a:ext uri="{FF2B5EF4-FFF2-40B4-BE49-F238E27FC236}">
              <a16:creationId xmlns:a16="http://schemas.microsoft.com/office/drawing/2014/main" id="{00000000-0008-0000-0400-000002000000}"/>
            </a:ext>
          </a:extLst>
        </xdr:cNvPr>
        <xdr:cNvSpPr txBox="1">
          <a:spLocks noChangeArrowheads="1"/>
        </xdr:cNvSpPr>
      </xdr:nvSpPr>
      <xdr:spPr bwMode="auto">
        <a:xfrm>
          <a:off x="3676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a:extLst>
            <a:ext uri="{FF2B5EF4-FFF2-40B4-BE49-F238E27FC236}">
              <a16:creationId xmlns:a16="http://schemas.microsoft.com/office/drawing/2014/main" id="{00000000-0008-0000-0400-000003000000}"/>
            </a:ext>
          </a:extLst>
        </xdr:cNvPr>
        <xdr:cNvSpPr txBox="1">
          <a:spLocks noChangeArrowheads="1"/>
        </xdr:cNvSpPr>
      </xdr:nvSpPr>
      <xdr:spPr bwMode="auto">
        <a:xfrm>
          <a:off x="367665"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457200</xdr:colOff>
      <xdr:row>0</xdr:row>
      <xdr:rowOff>9525</xdr:rowOff>
    </xdr:from>
    <xdr:to>
      <xdr:col>2</xdr:col>
      <xdr:colOff>742950</xdr:colOff>
      <xdr:row>1</xdr:row>
      <xdr:rowOff>0</xdr:rowOff>
    </xdr:to>
    <xdr:sp macro="" textlink="">
      <xdr:nvSpPr>
        <xdr:cNvPr id="45066" name="Object 10" hidden="1">
          <a:extLst>
            <a:ext uri="{63B3BB69-23CF-44E3-9099-C40C66FF867C}">
              <a14:compatExt xmlns:a14="http://schemas.microsoft.com/office/drawing/2010/main" spid="_x0000_s45066"/>
            </a:ext>
            <a:ext uri="{FF2B5EF4-FFF2-40B4-BE49-F238E27FC236}">
              <a16:creationId xmlns:a16="http://schemas.microsoft.com/office/drawing/2014/main" id="{00000000-0008-0000-0400-00000AB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0</xdr:colOff>
      <xdr:row>1</xdr:row>
      <xdr:rowOff>0</xdr:rowOff>
    </xdr:from>
    <xdr:to>
      <xdr:col>2</xdr:col>
      <xdr:colOff>0</xdr:colOff>
      <xdr:row>1</xdr:row>
      <xdr:rowOff>0</xdr:rowOff>
    </xdr:to>
    <xdr:sp macro="" textlink="">
      <xdr:nvSpPr>
        <xdr:cNvPr id="5" name="Text Box 2">
          <a:extLst>
            <a:ext uri="{FF2B5EF4-FFF2-40B4-BE49-F238E27FC236}">
              <a16:creationId xmlns:a16="http://schemas.microsoft.com/office/drawing/2014/main" id="{00000000-0008-0000-0400-000005000000}"/>
            </a:ext>
          </a:extLst>
        </xdr:cNvPr>
        <xdr:cNvSpPr txBox="1">
          <a:spLocks noChangeArrowheads="1"/>
        </xdr:cNvSpPr>
      </xdr:nvSpPr>
      <xdr:spPr bwMode="auto">
        <a:xfrm>
          <a:off x="154686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6" name="Text Box 29">
          <a:extLst>
            <a:ext uri="{FF2B5EF4-FFF2-40B4-BE49-F238E27FC236}">
              <a16:creationId xmlns:a16="http://schemas.microsoft.com/office/drawing/2014/main" id="{00000000-0008-0000-0400-000006000000}"/>
            </a:ext>
          </a:extLst>
        </xdr:cNvPr>
        <xdr:cNvSpPr txBox="1">
          <a:spLocks noChangeArrowheads="1"/>
        </xdr:cNvSpPr>
      </xdr:nvSpPr>
      <xdr:spPr bwMode="auto">
        <a:xfrm>
          <a:off x="154686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457200</xdr:colOff>
      <xdr:row>0</xdr:row>
      <xdr:rowOff>7620</xdr:rowOff>
    </xdr:from>
    <xdr:to>
      <xdr:col>2</xdr:col>
      <xdr:colOff>746760</xdr:colOff>
      <xdr:row>1</xdr:row>
      <xdr:rowOff>0</xdr:rowOff>
    </xdr:to>
    <xdr:sp macro="" textlink="">
      <xdr:nvSpPr>
        <xdr:cNvPr id="7" name="Object 10" hidden="1">
          <a:extLst>
            <a:ext uri="{63B3BB69-23CF-44E3-9099-C40C66FF867C}">
              <a14:compatExt xmlns:a14="http://schemas.microsoft.com/office/drawing/2010/main" spid="_x0000_s45066"/>
            </a:ext>
            <a:ext uri="{FF2B5EF4-FFF2-40B4-BE49-F238E27FC236}">
              <a16:creationId xmlns:a16="http://schemas.microsoft.com/office/drawing/2014/main" id="{00000000-0008-0000-0400-000007000000}"/>
            </a:ext>
          </a:extLst>
        </xdr:cNvPr>
        <xdr:cNvSpPr/>
      </xdr:nvSpPr>
      <xdr:spPr bwMode="auto">
        <a:xfrm>
          <a:off x="655320" y="7620"/>
          <a:ext cx="16383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a:extLst>
            <a:ext uri="{FF2B5EF4-FFF2-40B4-BE49-F238E27FC236}">
              <a16:creationId xmlns:a16="http://schemas.microsoft.com/office/drawing/2014/main" id="{00000000-0008-0000-0500-000002000000}"/>
            </a:ext>
          </a:extLst>
        </xdr:cNvPr>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a:extLst>
            <a:ext uri="{FF2B5EF4-FFF2-40B4-BE49-F238E27FC236}">
              <a16:creationId xmlns:a16="http://schemas.microsoft.com/office/drawing/2014/main" id="{00000000-0008-0000-0500-000003000000}"/>
            </a:ext>
          </a:extLst>
        </xdr:cNvPr>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457200</xdr:colOff>
      <xdr:row>0</xdr:row>
      <xdr:rowOff>9525</xdr:rowOff>
    </xdr:from>
    <xdr:to>
      <xdr:col>2</xdr:col>
      <xdr:colOff>742950</xdr:colOff>
      <xdr:row>1</xdr:row>
      <xdr:rowOff>0</xdr:rowOff>
    </xdr:to>
    <xdr:sp macro="" textlink="">
      <xdr:nvSpPr>
        <xdr:cNvPr id="53249" name="Object 1" hidden="1">
          <a:extLst>
            <a:ext uri="{63B3BB69-23CF-44E3-9099-C40C66FF867C}">
              <a14:compatExt xmlns:a14="http://schemas.microsoft.com/office/drawing/2010/main"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3</xdr:col>
      <xdr:colOff>95250</xdr:colOff>
      <xdr:row>0</xdr:row>
      <xdr:rowOff>38100</xdr:rowOff>
    </xdr:from>
    <xdr:to>
      <xdr:col>4</xdr:col>
      <xdr:colOff>1457325</xdr:colOff>
      <xdr:row>0</xdr:row>
      <xdr:rowOff>285750</xdr:rowOff>
    </xdr:to>
    <xdr:sp macro="" textlink="">
      <xdr:nvSpPr>
        <xdr:cNvPr id="53253" name="Button 5" hidden="1">
          <a:extLst>
            <a:ext uri="{63B3BB69-23CF-44E3-9099-C40C66FF867C}">
              <a14:compatExt xmlns:a14="http://schemas.microsoft.com/office/drawing/2010/main" spid="_x0000_s53253"/>
            </a:ext>
            <a:ext uri="{FF2B5EF4-FFF2-40B4-BE49-F238E27FC236}">
              <a16:creationId xmlns:a16="http://schemas.microsoft.com/office/drawing/2014/main" id="{00000000-0008-0000-0500-000005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dbl" strike="noStrike" baseline="0">
              <a:solidFill>
                <a:srgbClr val="333399"/>
              </a:solidFill>
              <a:latin typeface="Calibri"/>
              <a:cs typeface="Calibri"/>
            </a:rPr>
            <a:t>Refresh Data from Step1</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a:extLst>
            <a:ext uri="{FF2B5EF4-FFF2-40B4-BE49-F238E27FC236}">
              <a16:creationId xmlns:a16="http://schemas.microsoft.com/office/drawing/2014/main" id="{00000000-0008-0000-0600-000002000000}"/>
            </a:ext>
          </a:extLst>
        </xdr:cNvPr>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a:extLst>
            <a:ext uri="{FF2B5EF4-FFF2-40B4-BE49-F238E27FC236}">
              <a16:creationId xmlns:a16="http://schemas.microsoft.com/office/drawing/2014/main" id="{00000000-0008-0000-0600-000003000000}"/>
            </a:ext>
          </a:extLst>
        </xdr:cNvPr>
        <xdr:cNvSpPr txBox="1">
          <a:spLocks noChangeArrowheads="1"/>
        </xdr:cNvSpPr>
      </xdr:nvSpPr>
      <xdr:spPr bwMode="auto">
        <a:xfrm>
          <a:off x="15544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685800</xdr:colOff>
      <xdr:row>0</xdr:row>
      <xdr:rowOff>0</xdr:rowOff>
    </xdr:from>
    <xdr:to>
      <xdr:col>2</xdr:col>
      <xdr:colOff>514350</xdr:colOff>
      <xdr:row>0</xdr:row>
      <xdr:rowOff>304800</xdr:rowOff>
    </xdr:to>
    <xdr:sp macro="" textlink="">
      <xdr:nvSpPr>
        <xdr:cNvPr id="65540" name="Object 4" hidden="1">
          <a:extLst>
            <a:ext uri="{63B3BB69-23CF-44E3-9099-C40C66FF867C}">
              <a14:compatExt xmlns:a14="http://schemas.microsoft.com/office/drawing/2010/main" spid="_x0000_s65540"/>
            </a:ext>
            <a:ext uri="{FF2B5EF4-FFF2-40B4-BE49-F238E27FC236}">
              <a16:creationId xmlns:a16="http://schemas.microsoft.com/office/drawing/2014/main" id="{00000000-0008-0000-0600-0000040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3</xdr:col>
      <xdr:colOff>161925</xdr:colOff>
      <xdr:row>0</xdr:row>
      <xdr:rowOff>28575</xdr:rowOff>
    </xdr:from>
    <xdr:to>
      <xdr:col>4</xdr:col>
      <xdr:colOff>1724025</xdr:colOff>
      <xdr:row>0</xdr:row>
      <xdr:rowOff>285750</xdr:rowOff>
    </xdr:to>
    <xdr:sp macro="" textlink="">
      <xdr:nvSpPr>
        <xdr:cNvPr id="65541" name="Button 5" hidden="1">
          <a:extLst>
            <a:ext uri="{63B3BB69-23CF-44E3-9099-C40C66FF867C}">
              <a14:compatExt xmlns:a14="http://schemas.microsoft.com/office/drawing/2010/main" spid="_x0000_s65541"/>
            </a:ext>
            <a:ext uri="{FF2B5EF4-FFF2-40B4-BE49-F238E27FC236}">
              <a16:creationId xmlns:a16="http://schemas.microsoft.com/office/drawing/2014/main" id="{00000000-0008-0000-0600-000005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dbl" strike="noStrike" baseline="0">
              <a:solidFill>
                <a:srgbClr val="333399"/>
              </a:solidFill>
              <a:latin typeface="Calibri"/>
              <a:cs typeface="Calibri"/>
            </a:rPr>
            <a:t>Refresh Data from Step2</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0</xdr:colOff>
      <xdr:row>1</xdr:row>
      <xdr:rowOff>0</xdr:rowOff>
    </xdr:to>
    <xdr:sp macro="" textlink="">
      <xdr:nvSpPr>
        <xdr:cNvPr id="2" name="Text Box 2">
          <a:extLst>
            <a:ext uri="{FF2B5EF4-FFF2-40B4-BE49-F238E27FC236}">
              <a16:creationId xmlns:a16="http://schemas.microsoft.com/office/drawing/2014/main" id="{00000000-0008-0000-0700-000002000000}"/>
            </a:ext>
          </a:extLst>
        </xdr:cNvPr>
        <xdr:cNvSpPr txBox="1">
          <a:spLocks noChangeArrowheads="1"/>
        </xdr:cNvSpPr>
      </xdr:nvSpPr>
      <xdr:spPr bwMode="auto">
        <a:xfrm>
          <a:off x="20116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2</xdr:col>
      <xdr:colOff>0</xdr:colOff>
      <xdr:row>1</xdr:row>
      <xdr:rowOff>0</xdr:rowOff>
    </xdr:from>
    <xdr:to>
      <xdr:col>2</xdr:col>
      <xdr:colOff>0</xdr:colOff>
      <xdr:row>1</xdr:row>
      <xdr:rowOff>0</xdr:rowOff>
    </xdr:to>
    <xdr:sp macro="" textlink="">
      <xdr:nvSpPr>
        <xdr:cNvPr id="3" name="Text Box 29">
          <a:extLst>
            <a:ext uri="{FF2B5EF4-FFF2-40B4-BE49-F238E27FC236}">
              <a16:creationId xmlns:a16="http://schemas.microsoft.com/office/drawing/2014/main" id="{00000000-0008-0000-0700-000003000000}"/>
            </a:ext>
          </a:extLst>
        </xdr:cNvPr>
        <xdr:cNvSpPr txBox="1">
          <a:spLocks noChangeArrowheads="1"/>
        </xdr:cNvSpPr>
      </xdr:nvSpPr>
      <xdr:spPr bwMode="auto">
        <a:xfrm>
          <a:off x="20116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685800</xdr:colOff>
      <xdr:row>0</xdr:row>
      <xdr:rowOff>0</xdr:rowOff>
    </xdr:from>
    <xdr:to>
      <xdr:col>2</xdr:col>
      <xdr:colOff>219075</xdr:colOff>
      <xdr:row>0</xdr:row>
      <xdr:rowOff>304800</xdr:rowOff>
    </xdr:to>
    <xdr:sp macro="" textlink="">
      <xdr:nvSpPr>
        <xdr:cNvPr id="66566" name="Object 6" hidden="1">
          <a:extLst>
            <a:ext uri="{63B3BB69-23CF-44E3-9099-C40C66FF867C}">
              <a14:compatExt xmlns:a14="http://schemas.microsoft.com/office/drawing/2010/main" spid="_x0000_s66566"/>
            </a:ext>
            <a:ext uri="{FF2B5EF4-FFF2-40B4-BE49-F238E27FC236}">
              <a16:creationId xmlns:a16="http://schemas.microsoft.com/office/drawing/2014/main" id="{00000000-0008-0000-0700-000006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3</xdr:col>
      <xdr:colOff>133350</xdr:colOff>
      <xdr:row>0</xdr:row>
      <xdr:rowOff>28575</xdr:rowOff>
    </xdr:from>
    <xdr:to>
      <xdr:col>5</xdr:col>
      <xdr:colOff>571500</xdr:colOff>
      <xdr:row>0</xdr:row>
      <xdr:rowOff>285750</xdr:rowOff>
    </xdr:to>
    <xdr:sp macro="" textlink="">
      <xdr:nvSpPr>
        <xdr:cNvPr id="66570" name="Button 10" hidden="1">
          <a:extLst>
            <a:ext uri="{63B3BB69-23CF-44E3-9099-C40C66FF867C}">
              <a14:compatExt xmlns:a14="http://schemas.microsoft.com/office/drawing/2010/main" spid="_x0000_s66570"/>
            </a:ext>
            <a:ext uri="{FF2B5EF4-FFF2-40B4-BE49-F238E27FC236}">
              <a16:creationId xmlns:a16="http://schemas.microsoft.com/office/drawing/2014/main" id="{00000000-0008-0000-0700-00000A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dbl" strike="noStrike" baseline="0">
              <a:solidFill>
                <a:srgbClr val="333399"/>
              </a:solidFill>
              <a:latin typeface="Calibri"/>
              <a:cs typeface="Calibri"/>
            </a:rPr>
            <a:t>Refresh Data from Step3</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2" name="Text Box 2">
          <a:extLst>
            <a:ext uri="{FF2B5EF4-FFF2-40B4-BE49-F238E27FC236}">
              <a16:creationId xmlns:a16="http://schemas.microsoft.com/office/drawing/2014/main" id="{00000000-0008-0000-0800-000002000000}"/>
            </a:ext>
          </a:extLst>
        </xdr:cNvPr>
        <xdr:cNvSpPr txBox="1">
          <a:spLocks noChangeArrowheads="1"/>
        </xdr:cNvSpPr>
      </xdr:nvSpPr>
      <xdr:spPr bwMode="auto">
        <a:xfrm>
          <a:off x="230886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6</xdr:col>
      <xdr:colOff>0</xdr:colOff>
      <xdr:row>1</xdr:row>
      <xdr:rowOff>0</xdr:rowOff>
    </xdr:from>
    <xdr:to>
      <xdr:col>6</xdr:col>
      <xdr:colOff>0</xdr:colOff>
      <xdr:row>1</xdr:row>
      <xdr:rowOff>0</xdr:rowOff>
    </xdr:to>
    <xdr:sp macro="" textlink="">
      <xdr:nvSpPr>
        <xdr:cNvPr id="3" name="Text Box 29">
          <a:extLst>
            <a:ext uri="{FF2B5EF4-FFF2-40B4-BE49-F238E27FC236}">
              <a16:creationId xmlns:a16="http://schemas.microsoft.com/office/drawing/2014/main" id="{00000000-0008-0000-0800-000003000000}"/>
            </a:ext>
          </a:extLst>
        </xdr:cNvPr>
        <xdr:cNvSpPr txBox="1">
          <a:spLocks noChangeArrowheads="1"/>
        </xdr:cNvSpPr>
      </xdr:nvSpPr>
      <xdr:spPr bwMode="auto">
        <a:xfrm>
          <a:off x="230886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4</xdr:col>
      <xdr:colOff>609600</xdr:colOff>
      <xdr:row>0</xdr:row>
      <xdr:rowOff>19050</xdr:rowOff>
    </xdr:from>
    <xdr:to>
      <xdr:col>4</xdr:col>
      <xdr:colOff>2228850</xdr:colOff>
      <xdr:row>1</xdr:row>
      <xdr:rowOff>9525</xdr:rowOff>
    </xdr:to>
    <xdr:sp macro="" textlink="">
      <xdr:nvSpPr>
        <xdr:cNvPr id="79873" name="Object 1" hidden="1">
          <a:extLst>
            <a:ext uri="{63B3BB69-23CF-44E3-9099-C40C66FF867C}">
              <a14:compatExt xmlns:a14="http://schemas.microsoft.com/office/drawing/2010/main"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133350</xdr:colOff>
      <xdr:row>0</xdr:row>
      <xdr:rowOff>47625</xdr:rowOff>
    </xdr:from>
    <xdr:to>
      <xdr:col>1</xdr:col>
      <xdr:colOff>2047875</xdr:colOff>
      <xdr:row>0</xdr:row>
      <xdr:rowOff>285750</xdr:rowOff>
    </xdr:to>
    <xdr:sp macro="" textlink="">
      <xdr:nvSpPr>
        <xdr:cNvPr id="79874" name="Button 2" hidden="1">
          <a:extLst>
            <a:ext uri="{63B3BB69-23CF-44E3-9099-C40C66FF867C}">
              <a14:compatExt xmlns:a14="http://schemas.microsoft.com/office/drawing/2010/main" spid="_x0000_s79874"/>
            </a:ext>
            <a:ext uri="{FF2B5EF4-FFF2-40B4-BE49-F238E27FC236}">
              <a16:creationId xmlns:a16="http://schemas.microsoft.com/office/drawing/2014/main" id="{00000000-0008-0000-0800-000002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dbl" strike="noStrike" baseline="0">
              <a:solidFill>
                <a:srgbClr val="333399"/>
              </a:solidFill>
              <a:latin typeface="Calibri"/>
              <a:cs typeface="Calibri"/>
            </a:rPr>
            <a:t>Refresh All Data</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2" name="Text Box 2">
          <a:extLst>
            <a:ext uri="{FF2B5EF4-FFF2-40B4-BE49-F238E27FC236}">
              <a16:creationId xmlns:a16="http://schemas.microsoft.com/office/drawing/2014/main" id="{00000000-0008-0000-0900-000002000000}"/>
            </a:ext>
          </a:extLst>
        </xdr:cNvPr>
        <xdr:cNvSpPr txBox="1">
          <a:spLocks noChangeArrowheads="1"/>
        </xdr:cNvSpPr>
      </xdr:nvSpPr>
      <xdr:spPr bwMode="auto">
        <a:xfrm>
          <a:off x="50215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6</xdr:col>
      <xdr:colOff>0</xdr:colOff>
      <xdr:row>1</xdr:row>
      <xdr:rowOff>0</xdr:rowOff>
    </xdr:from>
    <xdr:to>
      <xdr:col>6</xdr:col>
      <xdr:colOff>0</xdr:colOff>
      <xdr:row>1</xdr:row>
      <xdr:rowOff>0</xdr:rowOff>
    </xdr:to>
    <xdr:sp macro="" textlink="">
      <xdr:nvSpPr>
        <xdr:cNvPr id="3" name="Text Box 29">
          <a:extLst>
            <a:ext uri="{FF2B5EF4-FFF2-40B4-BE49-F238E27FC236}">
              <a16:creationId xmlns:a16="http://schemas.microsoft.com/office/drawing/2014/main" id="{00000000-0008-0000-0900-000003000000}"/>
            </a:ext>
          </a:extLst>
        </xdr:cNvPr>
        <xdr:cNvSpPr txBox="1">
          <a:spLocks noChangeArrowheads="1"/>
        </xdr:cNvSpPr>
      </xdr:nvSpPr>
      <xdr:spPr bwMode="auto">
        <a:xfrm>
          <a:off x="5021580" y="31242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247650</xdr:colOff>
      <xdr:row>0</xdr:row>
      <xdr:rowOff>57150</xdr:rowOff>
    </xdr:from>
    <xdr:to>
      <xdr:col>1</xdr:col>
      <xdr:colOff>1419225</xdr:colOff>
      <xdr:row>0</xdr:row>
      <xdr:rowOff>266700</xdr:rowOff>
    </xdr:to>
    <xdr:sp macro="" textlink="">
      <xdr:nvSpPr>
        <xdr:cNvPr id="87041" name="Object 1" hidden="1">
          <a:extLst>
            <a:ext uri="{63B3BB69-23CF-44E3-9099-C40C66FF867C}">
              <a14:compatExt xmlns:a14="http://schemas.microsoft.com/office/drawing/2010/main" spid="_x0000_s87041"/>
            </a:ext>
            <a:ext uri="{FF2B5EF4-FFF2-40B4-BE49-F238E27FC236}">
              <a16:creationId xmlns:a16="http://schemas.microsoft.com/office/drawing/2014/main" id="{00000000-0008-0000-0900-0000015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228600</xdr:colOff>
      <xdr:row>0</xdr:row>
      <xdr:rowOff>28575</xdr:rowOff>
    </xdr:from>
    <xdr:to>
      <xdr:col>5</xdr:col>
      <xdr:colOff>123825</xdr:colOff>
      <xdr:row>0</xdr:row>
      <xdr:rowOff>285750</xdr:rowOff>
    </xdr:to>
    <xdr:sp macro="" textlink="">
      <xdr:nvSpPr>
        <xdr:cNvPr id="87044" name="Button 4" hidden="1">
          <a:extLst>
            <a:ext uri="{63B3BB69-23CF-44E3-9099-C40C66FF867C}">
              <a14:compatExt xmlns:a14="http://schemas.microsoft.com/office/drawing/2010/main" spid="_x0000_s87044"/>
            </a:ext>
            <a:ext uri="{FF2B5EF4-FFF2-40B4-BE49-F238E27FC236}">
              <a16:creationId xmlns:a16="http://schemas.microsoft.com/office/drawing/2014/main" id="{00000000-0008-0000-0900-000004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dbl" strike="noStrike" baseline="0">
              <a:solidFill>
                <a:srgbClr val="333399"/>
              </a:solidFill>
              <a:latin typeface="Calibri"/>
              <a:cs typeface="Calibri"/>
            </a:rPr>
            <a:t>Refresh SGs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2" name="Text Box 2">
          <a:extLst>
            <a:ext uri="{FF2B5EF4-FFF2-40B4-BE49-F238E27FC236}">
              <a16:creationId xmlns:a16="http://schemas.microsoft.com/office/drawing/2014/main" id="{00000000-0008-0000-0A00-000002000000}"/>
            </a:ext>
          </a:extLst>
        </xdr:cNvPr>
        <xdr:cNvSpPr txBox="1">
          <a:spLocks noChangeArrowheads="1"/>
        </xdr:cNvSpPr>
      </xdr:nvSpPr>
      <xdr:spPr bwMode="auto">
        <a:xfrm>
          <a:off x="5318760" y="22098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6</xdr:col>
      <xdr:colOff>0</xdr:colOff>
      <xdr:row>1</xdr:row>
      <xdr:rowOff>0</xdr:rowOff>
    </xdr:from>
    <xdr:to>
      <xdr:col>6</xdr:col>
      <xdr:colOff>0</xdr:colOff>
      <xdr:row>1</xdr:row>
      <xdr:rowOff>0</xdr:rowOff>
    </xdr:to>
    <xdr:sp macro="" textlink="">
      <xdr:nvSpPr>
        <xdr:cNvPr id="3" name="Text Box 29">
          <a:extLst>
            <a:ext uri="{FF2B5EF4-FFF2-40B4-BE49-F238E27FC236}">
              <a16:creationId xmlns:a16="http://schemas.microsoft.com/office/drawing/2014/main" id="{00000000-0008-0000-0A00-000003000000}"/>
            </a:ext>
          </a:extLst>
        </xdr:cNvPr>
        <xdr:cNvSpPr txBox="1">
          <a:spLocks noChangeArrowheads="1"/>
        </xdr:cNvSpPr>
      </xdr:nvSpPr>
      <xdr:spPr bwMode="auto">
        <a:xfrm>
          <a:off x="5318760" y="220980"/>
          <a:ext cx="0" cy="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anchor="t" upright="1"/>
        <a:lstStyle/>
        <a:p>
          <a:pPr algn="r" rtl="0">
            <a:defRPr sz="1000"/>
          </a:pPr>
          <a:r>
            <a:rPr lang="en-US" sz="800" b="0" i="0" u="none" strike="noStrike" baseline="0">
              <a:solidFill>
                <a:srgbClr val="000000"/>
              </a:solidFill>
              <a:latin typeface="Times New Roman"/>
              <a:cs typeface="Times New Roman"/>
            </a:rPr>
            <a:t>Template x.y</a:t>
          </a:r>
        </a:p>
        <a:p>
          <a:pPr algn="r" rtl="0">
            <a:defRPr sz="1000"/>
          </a:pPr>
          <a:endParaRPr lang="en-US" sz="800" b="0" i="0" u="none" strike="noStrike" baseline="0">
            <a:solidFill>
              <a:srgbClr val="000000"/>
            </a:solidFill>
            <a:latin typeface="Times New Roman"/>
            <a:cs typeface="Times New Roman"/>
          </a:endParaRPr>
        </a:p>
      </xdr:txBody>
    </xdr:sp>
    <xdr:clientData/>
  </xdr:twoCellAnchor>
  <xdr:twoCellAnchor>
    <xdr:from>
      <xdr:col>1</xdr:col>
      <xdr:colOff>276225</xdr:colOff>
      <xdr:row>0</xdr:row>
      <xdr:rowOff>0</xdr:rowOff>
    </xdr:from>
    <xdr:to>
      <xdr:col>2</xdr:col>
      <xdr:colOff>457200</xdr:colOff>
      <xdr:row>0</xdr:row>
      <xdr:rowOff>209550</xdr:rowOff>
    </xdr:to>
    <xdr:sp macro="" textlink="">
      <xdr:nvSpPr>
        <xdr:cNvPr id="94218" name="Object 10" hidden="1">
          <a:extLst>
            <a:ext uri="{63B3BB69-23CF-44E3-9099-C40C66FF867C}">
              <a14:compatExt xmlns:a14="http://schemas.microsoft.com/office/drawing/2010/main" spid="_x0000_s94218"/>
            </a:ext>
            <a:ext uri="{FF2B5EF4-FFF2-40B4-BE49-F238E27FC236}">
              <a16:creationId xmlns:a16="http://schemas.microsoft.com/office/drawing/2014/main" id="{00000000-0008-0000-0A00-00000A7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209550</xdr:colOff>
      <xdr:row>0</xdr:row>
      <xdr:rowOff>28575</xdr:rowOff>
    </xdr:from>
    <xdr:to>
      <xdr:col>7</xdr:col>
      <xdr:colOff>495300</xdr:colOff>
      <xdr:row>0</xdr:row>
      <xdr:rowOff>295275</xdr:rowOff>
    </xdr:to>
    <xdr:sp macro="" textlink="">
      <xdr:nvSpPr>
        <xdr:cNvPr id="94219" name="Button 11" hidden="1">
          <a:extLst>
            <a:ext uri="{63B3BB69-23CF-44E3-9099-C40C66FF867C}">
              <a14:compatExt xmlns:a14="http://schemas.microsoft.com/office/drawing/2010/main" spid="_x0000_s94219"/>
            </a:ext>
            <a:ext uri="{FF2B5EF4-FFF2-40B4-BE49-F238E27FC236}">
              <a16:creationId xmlns:a16="http://schemas.microsoft.com/office/drawing/2014/main" id="{00000000-0008-0000-0A00-00000B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dbl" strike="noStrike" baseline="0">
              <a:solidFill>
                <a:srgbClr val="333399"/>
              </a:solidFill>
              <a:latin typeface="Calibri"/>
              <a:cs typeface="Calibri"/>
            </a:rPr>
            <a:t>Refresh SGs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17</xdr:col>
      <xdr:colOff>28785</xdr:colOff>
      <xdr:row>25</xdr:row>
      <xdr:rowOff>149858</xdr:rowOff>
    </xdr:from>
    <xdr:to>
      <xdr:col>27</xdr:col>
      <xdr:colOff>1401326</xdr:colOff>
      <xdr:row>94</xdr:row>
      <xdr:rowOff>153457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9765452" y="7312658"/>
          <a:ext cx="9966207" cy="12898333"/>
        </a:xfrm>
        <a:prstGeom prst="rect">
          <a:avLst/>
        </a:prstGeom>
      </xdr:spPr>
    </xdr:pic>
    <xdr:clientData/>
  </xdr:twoCellAnchor>
  <xdr:twoCellAnchor editAs="oneCell">
    <xdr:from>
      <xdr:col>17</xdr:col>
      <xdr:colOff>135466</xdr:colOff>
      <xdr:row>3</xdr:row>
      <xdr:rowOff>234382</xdr:rowOff>
    </xdr:from>
    <xdr:to>
      <xdr:col>24</xdr:col>
      <xdr:colOff>118533</xdr:colOff>
      <xdr:row>14</xdr:row>
      <xdr:rowOff>92346</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9618133" y="1047182"/>
          <a:ext cx="5757333" cy="200849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149016</xdr:colOff>
      <xdr:row>35</xdr:row>
      <xdr:rowOff>61352</xdr:rowOff>
    </xdr:from>
    <xdr:to>
      <xdr:col>7</xdr:col>
      <xdr:colOff>2367282</xdr:colOff>
      <xdr:row>73</xdr:row>
      <xdr:rowOff>194736</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749" y="11237352"/>
          <a:ext cx="7374466" cy="13078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wp.marquardt.de/projects/Misc%20Work/Automotive%20cyber%20security/Working%20Tar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imensions\M441001\Cybersecurity\Cybersecurity_Engineering\Threat_Analysis_Risk_Assessment\Cutomer_Exports\M441001_TARA_V1.5.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Dimensions\M439401\Cybersecurity\Cybersecurity_Engineering\Threat_Analysis_Risk_Assessment\TARA\M439401_Audi_ICL_TAR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Data"/>
      <sheetName val="Assets"/>
      <sheetName val="Attack Vectors"/>
      <sheetName val="Threats"/>
      <sheetName val="TARA"/>
      <sheetName val="Security Goals"/>
      <sheetName val="Sec. Reqs and Gap Analysis"/>
      <sheetName val="config"/>
      <sheetName val="Definition"/>
      <sheetName val="Tabelle9"/>
      <sheetName val="Security Control List"/>
      <sheetName val="Functional Security Req"/>
    </sheetNames>
    <sheetDataSet>
      <sheetData sheetId="0"/>
      <sheetData sheetId="1"/>
      <sheetData sheetId="2"/>
      <sheetData sheetId="3"/>
      <sheetData sheetId="4"/>
      <sheetData sheetId="5"/>
      <sheetData sheetId="6"/>
      <sheetData sheetId="7">
        <row r="3">
          <cell r="A3" t="str">
            <v>Please Select</v>
          </cell>
          <cell r="B3" t="str">
            <v>Please select</v>
          </cell>
          <cell r="F3" t="str">
            <v>Please select</v>
          </cell>
          <cell r="G3" t="str">
            <v>Please select</v>
          </cell>
          <cell r="I3" t="str">
            <v>Please Select</v>
          </cell>
          <cell r="J3" t="str">
            <v>Please Select</v>
          </cell>
          <cell r="K3" t="str">
            <v>Please Select</v>
          </cell>
          <cell r="L3" t="str">
            <v>Please Select</v>
          </cell>
          <cell r="O3" t="str">
            <v>Please Select</v>
          </cell>
        </row>
        <row r="4">
          <cell r="A4" t="str">
            <v>Confidentiality</v>
          </cell>
          <cell r="B4">
            <v>0</v>
          </cell>
          <cell r="F4">
            <v>0</v>
          </cell>
          <cell r="G4">
            <v>0</v>
          </cell>
          <cell r="I4">
            <v>0</v>
          </cell>
          <cell r="J4">
            <v>0</v>
          </cell>
          <cell r="K4">
            <v>0</v>
          </cell>
          <cell r="L4">
            <v>0</v>
          </cell>
          <cell r="O4" t="str">
            <v>Not fullfilled</v>
          </cell>
        </row>
        <row r="5">
          <cell r="A5" t="str">
            <v>Integrity</v>
          </cell>
          <cell r="B5">
            <v>1</v>
          </cell>
          <cell r="F5">
            <v>1</v>
          </cell>
          <cell r="G5">
            <v>1</v>
          </cell>
          <cell r="I5">
            <v>10</v>
          </cell>
          <cell r="J5">
            <v>10</v>
          </cell>
          <cell r="K5">
            <v>1</v>
          </cell>
          <cell r="L5">
            <v>1</v>
          </cell>
          <cell r="O5" t="str">
            <v>Party</v>
          </cell>
        </row>
        <row r="6">
          <cell r="A6" t="str">
            <v xml:space="preserve">Availability  </v>
          </cell>
          <cell r="B6">
            <v>2</v>
          </cell>
          <cell r="F6">
            <v>2</v>
          </cell>
          <cell r="G6">
            <v>2</v>
          </cell>
          <cell r="I6">
            <v>100</v>
          </cell>
          <cell r="J6">
            <v>100</v>
          </cell>
          <cell r="K6">
            <v>10</v>
          </cell>
          <cell r="L6">
            <v>10</v>
          </cell>
          <cell r="O6" t="str">
            <v>Largely</v>
          </cell>
        </row>
        <row r="7">
          <cell r="A7" t="str">
            <v>Authenticity</v>
          </cell>
          <cell r="B7">
            <v>3</v>
          </cell>
          <cell r="F7">
            <v>3</v>
          </cell>
          <cell r="G7">
            <v>3</v>
          </cell>
          <cell r="I7">
            <v>1000</v>
          </cell>
          <cell r="J7">
            <v>1000</v>
          </cell>
          <cell r="K7">
            <v>100</v>
          </cell>
          <cell r="L7">
            <v>100</v>
          </cell>
          <cell r="O7" t="str">
            <v>Fulfilled</v>
          </cell>
        </row>
        <row r="8">
          <cell r="A8" t="str">
            <v>Governance</v>
          </cell>
        </row>
      </sheetData>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Procedure"/>
      <sheetName val="How To Do"/>
      <sheetName val="Item Definition"/>
      <sheetName val="S1-Asset_Identification"/>
      <sheetName val="S2-Impact_Rating"/>
      <sheetName val="S3-Threat_Scenario_Ident"/>
      <sheetName val="S4-5-Attack_Path-Feasibility"/>
      <sheetName val="S6-7-Risk_Assessment(TARA)"/>
      <sheetName val="S8-Cybersecurity_Goals"/>
      <sheetName val="S9-CS_Concept(CSR_Gap-Analysis)"/>
      <sheetName val="Temp_Assets"/>
      <sheetName val="RatingCriter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Procedure"/>
      <sheetName val="How To Do"/>
      <sheetName val="Item Definition"/>
      <sheetName val="S1-Asset_Identification"/>
      <sheetName val="S2-Impact_Rating"/>
      <sheetName val="S3-Threat_Scenario_Ident"/>
      <sheetName val="S4-5-Attack_Path-Feasibility"/>
      <sheetName val="S6-7-Risk_Assessment(TARA)"/>
      <sheetName val="S8-Cybersecurity_Goals"/>
      <sheetName val="S9-CS_Concept(CSR_Gap-Analysis)"/>
      <sheetName val="Step1-2_Guidelines"/>
      <sheetName val="Step3_Guidelines"/>
      <sheetName val="Step4_Guidelines"/>
      <sheetName val="Step5_Guidelines"/>
      <sheetName val="Ste6-7_Guidelines"/>
      <sheetName val="Practices_Examples"/>
      <sheetName val="Temp_Assets"/>
      <sheetName val="Rating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ables/table1.xml><?xml version="1.0" encoding="utf-8"?>
<table xmlns="http://schemas.openxmlformats.org/spreadsheetml/2006/main" id="1" name="Table11" displayName="Table11" ref="B16:E21" totalsRowShown="0" headerRowDxfId="5650" dataDxfId="5649">
  <autoFilter ref="B16:E21"/>
  <tableColumns count="4">
    <tableColumn id="1" name="Version" dataDxfId="5648"/>
    <tableColumn id="2" name="Date" dataDxfId="5647"/>
    <tableColumn id="3" name="Change" dataDxfId="5646"/>
    <tableColumn id="4" name="Author" dataDxfId="5645"/>
  </tableColumns>
  <tableStyleInfo name="TableStyleLight1" showFirstColumn="0" showLastColumn="0" showRowStripes="1" showColumnStripes="0"/>
</table>
</file>

<file path=xl/tables/table2.xml><?xml version="1.0" encoding="utf-8"?>
<table xmlns="http://schemas.openxmlformats.org/spreadsheetml/2006/main" id="5" name="Table5" displayName="Table5" ref="A75:F79" totalsRowShown="0" tableBorderDxfId="5">
  <tableColumns count="6">
    <tableColumn id="1" name="Attack Feasibility Rating"/>
    <tableColumn id="2" name="Description " dataDxfId="4"/>
    <tableColumn id="7" name="Attack Potential Value_x000a_ Min" dataDxfId="3"/>
    <tableColumn id="3" name="Attack Potential Value Max" dataDxfId="2"/>
    <tableColumn id="4" name="Attack Vector _x000a_(Determination Criteria)" dataDxfId="1"/>
    <tableColumn id="5" name="Descrip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ewp.marquardt.de/rooms/pep_6781/rud/M441001%20RuD/09_Security/BMW_Requirements" TargetMode="External"/><Relationship Id="rId2" Type="http://schemas.openxmlformats.org/officeDocument/2006/relationships/hyperlink" Target="https://ewp.marquardt.de/rooms/pep_6781/rud/M441001%20RuD/09_Security/BMW_Requirements" TargetMode="External"/><Relationship Id="rId1" Type="http://schemas.openxmlformats.org/officeDocument/2006/relationships/hyperlink" Target="https://ewp.marquardt.de/rooms/pep_6781/rud/M441001%20RuD/09_Security/BMW_Requirements" TargetMode="Externa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https://ewp.marquardt.de/rooms/std_5348/TDF_Global/Shared%20Documents/Cybersecurity/CS%20Legal%20Requirements_Norms_Standards/ENISA"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wp.marquardt.de/rooms/std_5348/TDF_Global/Shared%20Documents/Cybersecurity/CS%20Legal%20Requirements_Norms_Standards/UNECE" TargetMode="External"/><Relationship Id="rId2" Type="http://schemas.openxmlformats.org/officeDocument/2006/relationships/hyperlink" Target="https://ewp.marquardt.de/rooms/std_5348/TDF_Global/Shared%20Documents/Cybersecurity/CS%20Legal%20Requirements_Norms_Standards/ENISA" TargetMode="External"/><Relationship Id="rId1" Type="http://schemas.openxmlformats.org/officeDocument/2006/relationships/hyperlink" Target="https://attack.mitre.org/" TargetMode="External"/><Relationship Id="rId5" Type="http://schemas.openxmlformats.org/officeDocument/2006/relationships/drawing" Target="../drawings/drawing13.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ewp.marquardt.de/rooms/std_5348/TDF_Global/Shared%20Documents/Cybersecurity/CS%20Legal%20Requirements_Norms_Standards/UNECE" TargetMode="External"/><Relationship Id="rId1" Type="http://schemas.openxmlformats.org/officeDocument/2006/relationships/hyperlink" Target="https://ewp.marquardt.de/rooms/std_5348/TDF_Global/Shared%20Documents/Cybersecurity/CS%20Legal%20Requirements_Norms_Standards/ENIS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pageSetUpPr fitToPage="1"/>
  </sheetPr>
  <dimension ref="B1:E113"/>
  <sheetViews>
    <sheetView topLeftCell="A13" workbookViewId="0">
      <selection activeCell="C28" sqref="C28"/>
    </sheetView>
  </sheetViews>
  <sheetFormatPr defaultColWidth="11.44140625" defaultRowHeight="14.4" outlineLevelRow="1" x14ac:dyDescent="0.3"/>
  <cols>
    <col min="1" max="1" width="1.5546875" customWidth="1"/>
    <col min="2" max="2" width="18.6640625" customWidth="1"/>
    <col min="3" max="3" width="40.44140625" bestFit="1" customWidth="1"/>
    <col min="4" max="4" width="142.88671875" customWidth="1"/>
    <col min="5" max="5" width="24.33203125" bestFit="1" customWidth="1"/>
  </cols>
  <sheetData>
    <row r="1" spans="2:5" ht="18" x14ac:dyDescent="0.35">
      <c r="B1" s="332" t="s">
        <v>0</v>
      </c>
      <c r="C1" s="333" t="s">
        <v>1</v>
      </c>
    </row>
    <row r="2" spans="2:5" ht="63" customHeight="1" x14ac:dyDescent="0.3">
      <c r="B2" s="1"/>
      <c r="C2" s="2"/>
      <c r="D2" s="297"/>
    </row>
    <row r="3" spans="2:5" ht="19.5" customHeight="1" x14ac:dyDescent="0.3">
      <c r="B3" s="1" t="s">
        <v>2</v>
      </c>
      <c r="C3" s="361" t="s">
        <v>3</v>
      </c>
      <c r="D3" s="298"/>
    </row>
    <row r="4" spans="2:5" x14ac:dyDescent="0.3">
      <c r="B4" s="1" t="s">
        <v>4</v>
      </c>
      <c r="C4" s="361" t="s">
        <v>5</v>
      </c>
      <c r="D4" s="298"/>
    </row>
    <row r="5" spans="2:5" x14ac:dyDescent="0.3">
      <c r="B5" s="1" t="s">
        <v>6</v>
      </c>
      <c r="C5" s="361" t="s">
        <v>7</v>
      </c>
      <c r="D5" s="298"/>
    </row>
    <row r="6" spans="2:5" x14ac:dyDescent="0.3">
      <c r="B6" s="1" t="s">
        <v>8</v>
      </c>
      <c r="C6" s="361" t="s">
        <v>9</v>
      </c>
      <c r="D6" s="298"/>
    </row>
    <row r="7" spans="2:5" x14ac:dyDescent="0.3">
      <c r="B7" s="1"/>
      <c r="C7" s="361"/>
      <c r="D7" s="298"/>
    </row>
    <row r="8" spans="2:5" x14ac:dyDescent="0.3">
      <c r="B8" s="1" t="s">
        <v>10</v>
      </c>
      <c r="C8" s="361" t="s">
        <v>11</v>
      </c>
      <c r="D8" s="298"/>
    </row>
    <row r="9" spans="2:5" x14ac:dyDescent="0.3">
      <c r="B9" s="1" t="s">
        <v>12</v>
      </c>
      <c r="C9" s="361" t="s">
        <v>13</v>
      </c>
      <c r="D9" s="299"/>
    </row>
    <row r="10" spans="2:5" x14ac:dyDescent="0.3">
      <c r="B10" s="1"/>
      <c r="C10" s="361"/>
    </row>
    <row r="11" spans="2:5" x14ac:dyDescent="0.3">
      <c r="B11" s="1" t="s">
        <v>14</v>
      </c>
      <c r="C11" s="361" t="s">
        <v>15</v>
      </c>
    </row>
    <row r="13" spans="2:5" ht="21" customHeight="1" x14ac:dyDescent="0.3">
      <c r="C13" s="444" t="s">
        <v>16</v>
      </c>
    </row>
    <row r="14" spans="2:5" ht="23.4" hidden="1" outlineLevel="1" x14ac:dyDescent="0.45">
      <c r="B14" s="14" t="s">
        <v>17</v>
      </c>
    </row>
    <row r="15" spans="2:5" ht="23.4" hidden="1" outlineLevel="1" x14ac:dyDescent="0.45">
      <c r="B15" s="14"/>
    </row>
    <row r="16" spans="2:5" hidden="1" outlineLevel="1" x14ac:dyDescent="0.3">
      <c r="B16" s="23" t="s">
        <v>18</v>
      </c>
      <c r="C16" s="70" t="s">
        <v>19</v>
      </c>
      <c r="D16" s="71" t="s">
        <v>20</v>
      </c>
      <c r="E16" s="72" t="s">
        <v>14</v>
      </c>
    </row>
    <row r="17" spans="2:5" hidden="1" outlineLevel="1" x14ac:dyDescent="0.3">
      <c r="B17" s="362" t="s">
        <v>21</v>
      </c>
      <c r="C17" s="363" t="s">
        <v>22</v>
      </c>
      <c r="D17" s="364" t="s">
        <v>23</v>
      </c>
      <c r="E17" s="361" t="s">
        <v>24</v>
      </c>
    </row>
    <row r="18" spans="2:5" hidden="1" outlineLevel="1" x14ac:dyDescent="0.3">
      <c r="B18" s="362" t="s">
        <v>25</v>
      </c>
      <c r="C18" s="365" t="s">
        <v>26</v>
      </c>
      <c r="D18" s="364" t="s">
        <v>27</v>
      </c>
      <c r="E18" s="361" t="s">
        <v>28</v>
      </c>
    </row>
    <row r="19" spans="2:5" hidden="1" outlineLevel="1" x14ac:dyDescent="0.3">
      <c r="B19" s="362" t="s">
        <v>29</v>
      </c>
      <c r="C19" s="366">
        <v>44511</v>
      </c>
      <c r="D19" s="364" t="s">
        <v>30</v>
      </c>
      <c r="E19" s="361" t="s">
        <v>15</v>
      </c>
    </row>
    <row r="20" spans="2:5" hidden="1" outlineLevel="1" x14ac:dyDescent="0.3">
      <c r="B20" s="362" t="s">
        <v>31</v>
      </c>
      <c r="C20" s="366">
        <v>44550</v>
      </c>
      <c r="D20" s="364" t="s">
        <v>32</v>
      </c>
      <c r="E20" s="361" t="s">
        <v>15</v>
      </c>
    </row>
    <row r="21" spans="2:5" hidden="1" outlineLevel="1" x14ac:dyDescent="0.3">
      <c r="B21" s="443" t="s">
        <v>33</v>
      </c>
      <c r="C21" s="366">
        <v>44804</v>
      </c>
      <c r="D21" s="364" t="s">
        <v>34</v>
      </c>
      <c r="E21" s="361" t="s">
        <v>15</v>
      </c>
    </row>
    <row r="22" spans="2:5" hidden="1" outlineLevel="1" x14ac:dyDescent="0.3">
      <c r="B22" s="16"/>
      <c r="C22" s="15"/>
    </row>
    <row r="23" spans="2:5" collapsed="1" x14ac:dyDescent="0.3">
      <c r="D23" s="7"/>
    </row>
    <row r="24" spans="2:5" ht="23.4" x14ac:dyDescent="0.45">
      <c r="B24" s="14" t="s">
        <v>35</v>
      </c>
    </row>
    <row r="25" spans="2:5" ht="23.4" x14ac:dyDescent="0.45">
      <c r="B25" s="14"/>
    </row>
    <row r="26" spans="2:5" x14ac:dyDescent="0.3">
      <c r="B26" s="1" t="s">
        <v>18</v>
      </c>
      <c r="C26" s="72" t="s">
        <v>19</v>
      </c>
      <c r="D26" s="73" t="s">
        <v>36</v>
      </c>
      <c r="E26" s="1" t="s">
        <v>14</v>
      </c>
    </row>
    <row r="27" spans="2:5" x14ac:dyDescent="0.3">
      <c r="B27" s="367" t="s">
        <v>21</v>
      </c>
      <c r="C27" s="458">
        <v>45007</v>
      </c>
      <c r="D27" s="368" t="s">
        <v>37</v>
      </c>
      <c r="E27" s="368" t="s">
        <v>15</v>
      </c>
    </row>
    <row r="28" spans="2:5" x14ac:dyDescent="0.3">
      <c r="B28" s="443" t="s">
        <v>38</v>
      </c>
      <c r="C28" s="363">
        <v>45008</v>
      </c>
      <c r="D28" s="361" t="s">
        <v>39</v>
      </c>
      <c r="E28" s="361" t="s">
        <v>15</v>
      </c>
    </row>
    <row r="29" spans="2:5" x14ac:dyDescent="0.3">
      <c r="B29" s="585" t="s">
        <v>40</v>
      </c>
      <c r="C29" s="514" t="s">
        <v>41</v>
      </c>
      <c r="D29" s="367" t="s">
        <v>42</v>
      </c>
      <c r="E29" s="368" t="s">
        <v>15</v>
      </c>
    </row>
    <row r="30" spans="2:5" x14ac:dyDescent="0.3">
      <c r="B30" s="443" t="s">
        <v>43</v>
      </c>
      <c r="C30" s="363">
        <v>45037</v>
      </c>
      <c r="D30" s="361" t="s">
        <v>44</v>
      </c>
      <c r="E30" s="361" t="s">
        <v>15</v>
      </c>
    </row>
    <row r="31" spans="2:5" x14ac:dyDescent="0.3">
      <c r="B31" s="586" t="s">
        <v>45</v>
      </c>
      <c r="C31" s="458">
        <v>45041</v>
      </c>
      <c r="D31" s="368" t="s">
        <v>46</v>
      </c>
      <c r="E31" s="368" t="s">
        <v>15</v>
      </c>
    </row>
    <row r="32" spans="2:5" x14ac:dyDescent="0.3">
      <c r="B32" s="589" t="s">
        <v>47</v>
      </c>
      <c r="C32" s="363">
        <v>45055</v>
      </c>
      <c r="D32" s="369" t="s">
        <v>48</v>
      </c>
      <c r="E32" s="361" t="s">
        <v>15</v>
      </c>
    </row>
    <row r="33" spans="2:5" x14ac:dyDescent="0.3">
      <c r="B33" s="515" t="s">
        <v>49</v>
      </c>
      <c r="C33" s="458">
        <v>45123</v>
      </c>
      <c r="D33" s="368" t="s">
        <v>50</v>
      </c>
      <c r="E33" s="368" t="s">
        <v>15</v>
      </c>
    </row>
    <row r="34" spans="2:5" x14ac:dyDescent="0.3">
      <c r="B34" s="589" t="s">
        <v>51</v>
      </c>
      <c r="C34" s="363">
        <v>45235</v>
      </c>
      <c r="D34" s="369" t="s">
        <v>52</v>
      </c>
      <c r="E34" s="361" t="s">
        <v>15</v>
      </c>
    </row>
    <row r="35" spans="2:5" x14ac:dyDescent="0.3">
      <c r="B35" s="515" t="s">
        <v>53</v>
      </c>
      <c r="C35" s="458">
        <v>45259</v>
      </c>
      <c r="D35" s="368" t="s">
        <v>54</v>
      </c>
      <c r="E35" s="368" t="s">
        <v>15</v>
      </c>
    </row>
    <row r="36" spans="2:5" x14ac:dyDescent="0.3">
      <c r="B36" s="370"/>
      <c r="C36" s="370"/>
      <c r="D36" s="371"/>
      <c r="E36" s="370"/>
    </row>
    <row r="37" spans="2:5" x14ac:dyDescent="0.3">
      <c r="B37" s="370"/>
      <c r="C37" s="370"/>
      <c r="D37" s="371"/>
      <c r="E37" s="370"/>
    </row>
    <row r="38" spans="2:5" x14ac:dyDescent="0.3">
      <c r="B38" s="370"/>
      <c r="C38" s="370"/>
      <c r="D38" s="371"/>
      <c r="E38" s="370"/>
    </row>
    <row r="39" spans="2:5" x14ac:dyDescent="0.3">
      <c r="B39" s="370"/>
      <c r="C39" s="370"/>
      <c r="D39" s="371"/>
      <c r="E39" s="370"/>
    </row>
    <row r="40" spans="2:5" x14ac:dyDescent="0.3">
      <c r="B40" s="370"/>
      <c r="C40" s="370"/>
      <c r="D40" s="371"/>
      <c r="E40" s="370"/>
    </row>
    <row r="41" spans="2:5" x14ac:dyDescent="0.3">
      <c r="B41" s="370"/>
      <c r="C41" s="370"/>
      <c r="D41" s="371"/>
      <c r="E41" s="370"/>
    </row>
    <row r="42" spans="2:5" x14ac:dyDescent="0.3">
      <c r="B42" s="370"/>
      <c r="C42" s="370"/>
      <c r="D42" s="371"/>
      <c r="E42" s="370"/>
    </row>
    <row r="43" spans="2:5" x14ac:dyDescent="0.3">
      <c r="B43" s="372"/>
      <c r="C43" s="373"/>
      <c r="D43" s="371"/>
      <c r="E43" s="370"/>
    </row>
    <row r="44" spans="2:5" x14ac:dyDescent="0.3">
      <c r="B44" s="372"/>
      <c r="C44" s="373"/>
      <c r="D44" s="371"/>
      <c r="E44" s="370"/>
    </row>
    <row r="45" spans="2:5" x14ac:dyDescent="0.3">
      <c r="B45" s="372"/>
      <c r="C45" s="373"/>
      <c r="D45" s="371"/>
      <c r="E45" s="370"/>
    </row>
    <row r="46" spans="2:5" x14ac:dyDescent="0.3">
      <c r="B46" s="372"/>
      <c r="C46" s="373"/>
      <c r="D46" s="371"/>
      <c r="E46" s="370"/>
    </row>
    <row r="47" spans="2:5" x14ac:dyDescent="0.3">
      <c r="B47" s="372"/>
      <c r="C47" s="373"/>
      <c r="D47" s="371"/>
      <c r="E47" s="370"/>
    </row>
    <row r="48" spans="2:5" x14ac:dyDescent="0.3">
      <c r="B48" s="372"/>
      <c r="C48" s="373"/>
      <c r="D48" s="371"/>
      <c r="E48" s="370"/>
    </row>
    <row r="49" spans="2:5" x14ac:dyDescent="0.3">
      <c r="B49" s="372"/>
      <c r="C49" s="373"/>
      <c r="D49" s="371"/>
      <c r="E49" s="370"/>
    </row>
    <row r="50" spans="2:5" x14ac:dyDescent="0.3">
      <c r="B50" s="10"/>
      <c r="C50" s="8"/>
      <c r="D50" s="7"/>
    </row>
    <row r="51" spans="2:5" x14ac:dyDescent="0.3">
      <c r="B51" s="10"/>
      <c r="C51" s="8"/>
      <c r="D51" s="7"/>
    </row>
    <row r="52" spans="2:5" x14ac:dyDescent="0.3">
      <c r="B52" s="10"/>
      <c r="C52" s="8"/>
      <c r="D52" s="7"/>
    </row>
    <row r="53" spans="2:5" x14ac:dyDescent="0.3">
      <c r="B53" s="10"/>
      <c r="C53" s="8"/>
      <c r="D53" s="7"/>
    </row>
    <row r="54" spans="2:5" x14ac:dyDescent="0.3">
      <c r="B54" s="10"/>
      <c r="C54" s="8"/>
      <c r="D54" s="7"/>
    </row>
    <row r="55" spans="2:5" x14ac:dyDescent="0.3">
      <c r="B55" s="10"/>
      <c r="C55" s="8"/>
      <c r="D55" s="7"/>
    </row>
    <row r="56" spans="2:5" x14ac:dyDescent="0.3">
      <c r="B56" s="10"/>
      <c r="C56" s="8"/>
      <c r="D56" s="7"/>
    </row>
    <row r="57" spans="2:5" x14ac:dyDescent="0.3">
      <c r="B57" s="10"/>
      <c r="C57" s="8"/>
      <c r="D57" s="7"/>
    </row>
    <row r="58" spans="2:5" ht="15" customHeight="1" x14ac:dyDescent="0.3">
      <c r="B58" s="10"/>
      <c r="C58" s="8"/>
      <c r="D58" s="7"/>
    </row>
    <row r="59" spans="2:5" x14ac:dyDescent="0.3">
      <c r="B59" s="10"/>
      <c r="C59" s="8"/>
      <c r="D59" s="7"/>
    </row>
    <row r="60" spans="2:5" x14ac:dyDescent="0.3">
      <c r="B60" s="10"/>
      <c r="C60" s="8"/>
      <c r="D60" s="7"/>
    </row>
    <row r="61" spans="2:5" x14ac:dyDescent="0.3">
      <c r="B61" s="10"/>
      <c r="C61" s="8"/>
      <c r="D61" s="7"/>
    </row>
    <row r="62" spans="2:5" x14ac:dyDescent="0.3">
      <c r="B62" s="10"/>
      <c r="D62" s="7"/>
    </row>
    <row r="63" spans="2:5" x14ac:dyDescent="0.3">
      <c r="B63" s="10"/>
      <c r="C63" s="8"/>
      <c r="D63" s="7"/>
    </row>
    <row r="64" spans="2:5" x14ac:dyDescent="0.3">
      <c r="B64" s="10"/>
      <c r="C64" s="8"/>
      <c r="D64" s="7"/>
    </row>
    <row r="65" spans="2:4" x14ac:dyDescent="0.3">
      <c r="B65" s="10"/>
      <c r="C65" s="8"/>
      <c r="D65" s="7"/>
    </row>
    <row r="66" spans="2:4" x14ac:dyDescent="0.3">
      <c r="B66" s="10"/>
      <c r="C66" s="8"/>
      <c r="D66" s="7"/>
    </row>
    <row r="67" spans="2:4" x14ac:dyDescent="0.3">
      <c r="B67" s="10"/>
      <c r="C67" s="8"/>
      <c r="D67" s="7"/>
    </row>
    <row r="68" spans="2:4" x14ac:dyDescent="0.3">
      <c r="B68" s="10"/>
      <c r="C68" s="8"/>
      <c r="D68" s="7"/>
    </row>
    <row r="69" spans="2:4" x14ac:dyDescent="0.3">
      <c r="B69" s="10"/>
      <c r="C69" s="11"/>
      <c r="D69" s="12"/>
    </row>
    <row r="70" spans="2:4" x14ac:dyDescent="0.3">
      <c r="B70" s="10"/>
      <c r="C70" s="11"/>
      <c r="D70" s="7"/>
    </row>
    <row r="71" spans="2:4" x14ac:dyDescent="0.3">
      <c r="B71" s="10"/>
      <c r="C71" s="11"/>
      <c r="D71" s="7"/>
    </row>
    <row r="72" spans="2:4" x14ac:dyDescent="0.3">
      <c r="B72" s="10"/>
      <c r="C72" s="8"/>
      <c r="D72" s="7"/>
    </row>
    <row r="73" spans="2:4" x14ac:dyDescent="0.3">
      <c r="B73" s="10"/>
      <c r="C73" s="11"/>
      <c r="D73" s="7"/>
    </row>
    <row r="74" spans="2:4" x14ac:dyDescent="0.3">
      <c r="B74" s="10"/>
      <c r="C74" s="8"/>
      <c r="D74" s="7"/>
    </row>
    <row r="75" spans="2:4" x14ac:dyDescent="0.3">
      <c r="B75" s="10"/>
      <c r="C75" s="8"/>
      <c r="D75" s="7"/>
    </row>
    <row r="76" spans="2:4" hidden="1" x14ac:dyDescent="0.3">
      <c r="B76" s="10"/>
      <c r="C76" s="8"/>
      <c r="D76" s="7"/>
    </row>
    <row r="77" spans="2:4" hidden="1" x14ac:dyDescent="0.3">
      <c r="B77" s="10"/>
      <c r="C77" s="8"/>
      <c r="D77" s="7"/>
    </row>
    <row r="78" spans="2:4" hidden="1" x14ac:dyDescent="0.3">
      <c r="B78" s="10"/>
      <c r="C78" s="8"/>
      <c r="D78" s="7"/>
    </row>
    <row r="79" spans="2:4" hidden="1" x14ac:dyDescent="0.3">
      <c r="B79" s="10"/>
      <c r="C79" s="8"/>
      <c r="D79" s="7"/>
    </row>
    <row r="80" spans="2:4" hidden="1" x14ac:dyDescent="0.3">
      <c r="B80" s="10"/>
      <c r="C80" s="8"/>
      <c r="D80" s="7"/>
    </row>
    <row r="81" spans="2:4" hidden="1" x14ac:dyDescent="0.3">
      <c r="B81" s="10"/>
      <c r="C81" s="8"/>
      <c r="D81" s="7"/>
    </row>
    <row r="82" spans="2:4" hidden="1" x14ac:dyDescent="0.3">
      <c r="B82" s="10"/>
      <c r="C82" s="8"/>
      <c r="D82" s="7"/>
    </row>
    <row r="83" spans="2:4" hidden="1" x14ac:dyDescent="0.3">
      <c r="B83" s="10"/>
      <c r="C83" s="8"/>
      <c r="D83" s="7"/>
    </row>
    <row r="84" spans="2:4" hidden="1" x14ac:dyDescent="0.3">
      <c r="B84" s="10"/>
      <c r="C84" s="8"/>
      <c r="D84" s="7"/>
    </row>
    <row r="85" spans="2:4" hidden="1" x14ac:dyDescent="0.3">
      <c r="B85" s="10"/>
      <c r="C85" s="8"/>
      <c r="D85" s="7"/>
    </row>
    <row r="86" spans="2:4" x14ac:dyDescent="0.3">
      <c r="B86" s="10"/>
      <c r="C86" s="8"/>
      <c r="D86" s="7"/>
    </row>
    <row r="87" spans="2:4" hidden="1" x14ac:dyDescent="0.3">
      <c r="B87" s="10"/>
      <c r="C87" s="8"/>
      <c r="D87" s="7"/>
    </row>
    <row r="88" spans="2:4" hidden="1" x14ac:dyDescent="0.3">
      <c r="B88" s="10"/>
      <c r="C88" s="8"/>
      <c r="D88" s="7"/>
    </row>
    <row r="89" spans="2:4" hidden="1" x14ac:dyDescent="0.3">
      <c r="B89" s="10"/>
      <c r="C89" s="8"/>
      <c r="D89" s="7"/>
    </row>
    <row r="90" spans="2:4" hidden="1" x14ac:dyDescent="0.3">
      <c r="B90" s="10"/>
      <c r="C90" s="8"/>
      <c r="D90" s="7"/>
    </row>
    <row r="91" spans="2:4" hidden="1" x14ac:dyDescent="0.3">
      <c r="B91" s="10"/>
      <c r="C91" s="8"/>
      <c r="D91" s="7"/>
    </row>
    <row r="92" spans="2:4" hidden="1" x14ac:dyDescent="0.3">
      <c r="B92" s="10"/>
      <c r="C92" s="8"/>
      <c r="D92" s="7"/>
    </row>
    <row r="93" spans="2:4" hidden="1" x14ac:dyDescent="0.3">
      <c r="B93" s="10"/>
      <c r="C93" s="8"/>
      <c r="D93" s="7"/>
    </row>
    <row r="94" spans="2:4" hidden="1" x14ac:dyDescent="0.3">
      <c r="B94" s="10"/>
      <c r="C94" s="8"/>
      <c r="D94" s="7"/>
    </row>
    <row r="95" spans="2:4" hidden="1" x14ac:dyDescent="0.3">
      <c r="B95" s="10"/>
      <c r="C95" s="8"/>
      <c r="D95" s="7"/>
    </row>
    <row r="96" spans="2:4" hidden="1" x14ac:dyDescent="0.3">
      <c r="B96" s="10"/>
      <c r="C96" s="8"/>
      <c r="D96" s="7"/>
    </row>
    <row r="97" spans="2:4" hidden="1" x14ac:dyDescent="0.3">
      <c r="B97" s="10"/>
      <c r="C97" s="8"/>
      <c r="D97" s="7"/>
    </row>
    <row r="98" spans="2:4" x14ac:dyDescent="0.3">
      <c r="B98" s="10"/>
      <c r="C98" s="8"/>
      <c r="D98" s="7"/>
    </row>
    <row r="99" spans="2:4" hidden="1" x14ac:dyDescent="0.3">
      <c r="B99" s="10"/>
      <c r="C99" s="8"/>
      <c r="D99" s="7"/>
    </row>
    <row r="100" spans="2:4" hidden="1" x14ac:dyDescent="0.3">
      <c r="B100" s="10"/>
      <c r="C100" s="8"/>
      <c r="D100" s="7"/>
    </row>
    <row r="101" spans="2:4" hidden="1" x14ac:dyDescent="0.3">
      <c r="B101" s="10"/>
      <c r="C101" s="8"/>
      <c r="D101" s="7"/>
    </row>
    <row r="102" spans="2:4" hidden="1" x14ac:dyDescent="0.3">
      <c r="B102" s="10"/>
      <c r="C102" s="8"/>
      <c r="D102" s="7"/>
    </row>
    <row r="103" spans="2:4" hidden="1" x14ac:dyDescent="0.3">
      <c r="B103" s="10"/>
      <c r="C103" s="8"/>
      <c r="D103" s="7"/>
    </row>
    <row r="104" spans="2:4" hidden="1" x14ac:dyDescent="0.3">
      <c r="B104" s="10"/>
      <c r="C104" s="8"/>
      <c r="D104" s="7"/>
    </row>
    <row r="105" spans="2:4" hidden="1" x14ac:dyDescent="0.3">
      <c r="B105" s="10"/>
      <c r="C105" s="8"/>
      <c r="D105" s="7"/>
    </row>
    <row r="106" spans="2:4" hidden="1" x14ac:dyDescent="0.3">
      <c r="B106" s="10"/>
      <c r="C106" s="8"/>
      <c r="D106" s="7"/>
    </row>
    <row r="107" spans="2:4" hidden="1" x14ac:dyDescent="0.3">
      <c r="B107" s="10"/>
      <c r="C107" s="8"/>
      <c r="D107" s="7"/>
    </row>
    <row r="108" spans="2:4" x14ac:dyDescent="0.3">
      <c r="B108" s="10"/>
      <c r="C108" s="8"/>
      <c r="D108" s="7"/>
    </row>
    <row r="109" spans="2:4" x14ac:dyDescent="0.3">
      <c r="B109" s="10"/>
      <c r="C109" s="8"/>
      <c r="D109" s="7"/>
    </row>
    <row r="110" spans="2:4" x14ac:dyDescent="0.3">
      <c r="B110" s="10"/>
      <c r="D110" s="7"/>
    </row>
    <row r="112" spans="2:4" ht="24" thickBot="1" x14ac:dyDescent="0.5">
      <c r="B112" s="9"/>
    </row>
    <row r="113" spans="3:4" ht="15" thickTop="1" x14ac:dyDescent="0.3">
      <c r="C113" s="8"/>
      <c r="D113" s="7"/>
    </row>
  </sheetData>
  <pageMargins left="0.70866141732283472" right="0.70866141732283472" top="0.78740157480314965" bottom="0.78740157480314965" header="0.31496062992125984" footer="0.31496062992125984"/>
  <pageSetup paperSize="8" scale="63" orientation="landscape" r:id="rId1"/>
  <headerFooter>
    <oddHeader>&amp;A</oddHeader>
    <oddFooter>&amp;F</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5" tint="0.59999389629810485"/>
    <pageSetUpPr fitToPage="1"/>
  </sheetPr>
  <dimension ref="A1:O10"/>
  <sheetViews>
    <sheetView zoomScale="90" zoomScaleNormal="90" workbookViewId="0">
      <pane xSplit="1" ySplit="3" topLeftCell="B4" activePane="bottomRight" state="frozen"/>
      <selection pane="topRight" activeCell="B1" sqref="B1"/>
      <selection pane="bottomLeft" activeCell="A6" sqref="A6"/>
      <selection pane="bottomRight" activeCell="D2" sqref="D2"/>
    </sheetView>
  </sheetViews>
  <sheetFormatPr defaultColWidth="9.109375" defaultRowHeight="14.4" x14ac:dyDescent="0.3"/>
  <cols>
    <col min="1" max="1" width="3" customWidth="1"/>
    <col min="2" max="2" width="12.109375" customWidth="1"/>
    <col min="3" max="3" width="12.6640625" customWidth="1"/>
    <col min="4" max="5" width="21.5546875" customWidth="1"/>
    <col min="6" max="7" width="32.33203125" customWidth="1"/>
  </cols>
  <sheetData>
    <row r="1" spans="1:15" ht="24.6" x14ac:dyDescent="0.3">
      <c r="B1" s="659"/>
      <c r="C1" s="660"/>
      <c r="D1" s="661" t="s">
        <v>55</v>
      </c>
      <c r="E1" s="662"/>
      <c r="F1" s="662"/>
      <c r="G1" s="83"/>
      <c r="H1" s="83"/>
      <c r="I1" s="83"/>
      <c r="J1" s="84"/>
      <c r="K1" s="84"/>
      <c r="L1" s="85"/>
    </row>
    <row r="2" spans="1:15" s="75" customFormat="1" ht="15.6" x14ac:dyDescent="0.3">
      <c r="A2" s="74"/>
      <c r="B2" s="663" t="s">
        <v>56</v>
      </c>
      <c r="C2" s="664"/>
      <c r="D2" s="226" t="str">
        <f>Cover!C3</f>
        <v>M441001</v>
      </c>
      <c r="E2" s="114" t="s">
        <v>57</v>
      </c>
      <c r="F2" s="670" t="str">
        <f>Cover!C4</f>
        <v>BMW BIM XNF 02</v>
      </c>
      <c r="G2" s="671"/>
      <c r="H2" s="665" t="s">
        <v>58</v>
      </c>
      <c r="I2" s="666"/>
      <c r="J2" s="667" t="str">
        <f>Cover!C5</f>
        <v>A Sample</v>
      </c>
      <c r="K2" s="668"/>
      <c r="L2" s="669"/>
    </row>
    <row r="3" spans="1:15" s="76" customFormat="1" ht="13.8" thickBot="1" x14ac:dyDescent="0.3">
      <c r="B3" s="80"/>
      <c r="C3" s="77"/>
      <c r="D3" s="77"/>
      <c r="E3" s="77"/>
      <c r="F3" s="77"/>
      <c r="G3" s="77"/>
      <c r="L3" s="78"/>
    </row>
    <row r="4" spans="1:15" ht="409.2" customHeight="1" x14ac:dyDescent="0.35">
      <c r="A4" s="79"/>
      <c r="B4" s="650"/>
      <c r="C4" s="651"/>
      <c r="D4" s="651"/>
      <c r="E4" s="651"/>
      <c r="F4" s="651"/>
      <c r="G4" s="651"/>
      <c r="H4" s="651"/>
      <c r="I4" s="651"/>
      <c r="J4" s="651"/>
      <c r="K4" s="651"/>
      <c r="L4" s="652"/>
      <c r="O4" s="360"/>
    </row>
    <row r="5" spans="1:15" ht="16.2" customHeight="1" x14ac:dyDescent="0.3">
      <c r="B5" s="653"/>
      <c r="C5" s="654"/>
      <c r="D5" s="654"/>
      <c r="E5" s="654"/>
      <c r="F5" s="654"/>
      <c r="G5" s="654"/>
      <c r="H5" s="654"/>
      <c r="I5" s="654"/>
      <c r="J5" s="654"/>
      <c r="K5" s="654"/>
      <c r="L5" s="655"/>
    </row>
    <row r="6" spans="1:15" x14ac:dyDescent="0.3">
      <c r="B6" s="653"/>
      <c r="C6" s="654"/>
      <c r="D6" s="654"/>
      <c r="E6" s="654"/>
      <c r="F6" s="654"/>
      <c r="G6" s="654"/>
      <c r="H6" s="654"/>
      <c r="I6" s="654"/>
      <c r="J6" s="654"/>
      <c r="K6" s="654"/>
      <c r="L6" s="655"/>
    </row>
    <row r="7" spans="1:15" x14ac:dyDescent="0.3">
      <c r="B7" s="653"/>
      <c r="C7" s="654"/>
      <c r="D7" s="654"/>
      <c r="E7" s="654"/>
      <c r="F7" s="654"/>
      <c r="G7" s="654"/>
      <c r="H7" s="654"/>
      <c r="I7" s="654"/>
      <c r="J7" s="654"/>
      <c r="K7" s="654"/>
      <c r="L7" s="655"/>
    </row>
    <row r="8" spans="1:15" x14ac:dyDescent="0.3">
      <c r="B8" s="653"/>
      <c r="C8" s="654"/>
      <c r="D8" s="654"/>
      <c r="E8" s="654"/>
      <c r="F8" s="654"/>
      <c r="G8" s="654"/>
      <c r="H8" s="654"/>
      <c r="I8" s="654"/>
      <c r="J8" s="654"/>
      <c r="K8" s="654"/>
      <c r="L8" s="655"/>
    </row>
    <row r="9" spans="1:15" x14ac:dyDescent="0.3">
      <c r="B9" s="653"/>
      <c r="C9" s="654"/>
      <c r="D9" s="654"/>
      <c r="E9" s="654"/>
      <c r="F9" s="654"/>
      <c r="G9" s="654"/>
      <c r="H9" s="654"/>
      <c r="I9" s="654"/>
      <c r="J9" s="654"/>
      <c r="K9" s="654"/>
      <c r="L9" s="655"/>
    </row>
    <row r="10" spans="1:15" ht="15" thickBot="1" x14ac:dyDescent="0.35">
      <c r="B10" s="656"/>
      <c r="C10" s="657"/>
      <c r="D10" s="657"/>
      <c r="E10" s="657"/>
      <c r="F10" s="657"/>
      <c r="G10" s="657"/>
      <c r="H10" s="657"/>
      <c r="I10" s="657"/>
      <c r="J10" s="657"/>
      <c r="K10" s="657"/>
      <c r="L10" s="658"/>
    </row>
  </sheetData>
  <mergeCells count="7">
    <mergeCell ref="B4:L10"/>
    <mergeCell ref="B1:C1"/>
    <mergeCell ref="D1:F1"/>
    <mergeCell ref="B2:C2"/>
    <mergeCell ref="H2:I2"/>
    <mergeCell ref="J2:L2"/>
    <mergeCell ref="F2:G2"/>
  </mergeCells>
  <pageMargins left="0.70866141732283472" right="0.70866141732283472" top="0.74803149606299213" bottom="0.74803149606299213" header="0.31496062992125984" footer="0.31496062992125984"/>
  <pageSetup paperSize="8" orientation="landscape" r:id="rId1"/>
  <headerFooter>
    <oddHeader>&amp;A</oddHeader>
    <oddFoote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59999389629810485"/>
    <pageSetUpPr fitToPage="1"/>
  </sheetPr>
  <dimension ref="A1:L6"/>
  <sheetViews>
    <sheetView zoomScale="90" zoomScaleNormal="90" workbookViewId="0">
      <pane xSplit="1" ySplit="3" topLeftCell="B4" activePane="bottomRight" state="frozen"/>
      <selection pane="topRight" activeCell="B1" sqref="B1"/>
      <selection pane="bottomLeft" activeCell="A6" sqref="A6"/>
      <selection pane="bottomRight" activeCell="J2" sqref="J2:L2"/>
    </sheetView>
  </sheetViews>
  <sheetFormatPr defaultColWidth="9.109375" defaultRowHeight="14.4" x14ac:dyDescent="0.3"/>
  <cols>
    <col min="1" max="1" width="2.6640625" customWidth="1"/>
    <col min="2" max="3" width="12.33203125" customWidth="1"/>
    <col min="4" max="5" width="21.5546875" customWidth="1"/>
    <col min="6" max="6" width="26" customWidth="1"/>
    <col min="7" max="7" width="28.33203125" customWidth="1"/>
  </cols>
  <sheetData>
    <row r="1" spans="1:12" ht="24.6" x14ac:dyDescent="0.3">
      <c r="B1" s="659"/>
      <c r="C1" s="660"/>
      <c r="D1" s="661" t="s">
        <v>59</v>
      </c>
      <c r="E1" s="662"/>
      <c r="F1" s="662"/>
      <c r="G1" s="83"/>
      <c r="H1" s="83"/>
      <c r="I1" s="83"/>
      <c r="J1" s="83"/>
      <c r="K1" s="83"/>
      <c r="L1" s="240"/>
    </row>
    <row r="2" spans="1:12" s="75" customFormat="1" ht="15.6" x14ac:dyDescent="0.3">
      <c r="A2" s="74"/>
      <c r="B2" s="663" t="s">
        <v>56</v>
      </c>
      <c r="C2" s="664"/>
      <c r="D2" s="226" t="str">
        <f>Cover!C3</f>
        <v>M441001</v>
      </c>
      <c r="E2" s="114" t="s">
        <v>57</v>
      </c>
      <c r="F2" s="670" t="str">
        <f>Cover!C4</f>
        <v>BMW BIM XNF 02</v>
      </c>
      <c r="G2" s="671"/>
      <c r="H2" s="665" t="s">
        <v>58</v>
      </c>
      <c r="I2" s="666"/>
      <c r="J2" s="667" t="str">
        <f>Cover!C5</f>
        <v>A Sample</v>
      </c>
      <c r="K2" s="668"/>
      <c r="L2" s="669"/>
    </row>
    <row r="3" spans="1:12" s="76" customFormat="1" ht="13.8" thickBot="1" x14ac:dyDescent="0.3">
      <c r="B3" s="80"/>
      <c r="C3" s="77"/>
      <c r="D3" s="77"/>
      <c r="E3" s="77"/>
      <c r="F3" s="77"/>
      <c r="G3" s="77"/>
      <c r="L3" s="78"/>
    </row>
    <row r="4" spans="1:12" ht="319.2" customHeight="1" x14ac:dyDescent="0.35">
      <c r="A4" s="79"/>
      <c r="B4" s="650" t="s">
        <v>60</v>
      </c>
      <c r="C4" s="651"/>
      <c r="D4" s="651"/>
      <c r="E4" s="651"/>
      <c r="F4" s="651"/>
      <c r="G4" s="651"/>
      <c r="H4" s="651"/>
      <c r="I4" s="651"/>
      <c r="J4" s="651"/>
      <c r="K4" s="651"/>
      <c r="L4" s="652"/>
    </row>
    <row r="5" spans="1:12" ht="256.5" customHeight="1" x14ac:dyDescent="0.3">
      <c r="B5" s="653"/>
      <c r="C5" s="654"/>
      <c r="D5" s="654"/>
      <c r="E5" s="654"/>
      <c r="F5" s="654"/>
      <c r="G5" s="654"/>
      <c r="H5" s="654"/>
      <c r="I5" s="654"/>
      <c r="J5" s="654"/>
      <c r="K5" s="654"/>
      <c r="L5" s="655"/>
    </row>
    <row r="6" spans="1:12" ht="18.600000000000001" thickBot="1" x14ac:dyDescent="0.4">
      <c r="B6" s="673" t="s">
        <v>61</v>
      </c>
      <c r="C6" s="674"/>
      <c r="D6" s="674"/>
      <c r="E6" s="674"/>
      <c r="F6" s="674"/>
      <c r="G6" s="675"/>
      <c r="H6" s="672" t="s">
        <v>62</v>
      </c>
      <c r="I6" s="672"/>
      <c r="J6" s="672"/>
      <c r="K6" s="358"/>
      <c r="L6" s="359"/>
    </row>
  </sheetData>
  <mergeCells count="9">
    <mergeCell ref="H6:J6"/>
    <mergeCell ref="B4:L5"/>
    <mergeCell ref="H2:I2"/>
    <mergeCell ref="J2:L2"/>
    <mergeCell ref="B1:C1"/>
    <mergeCell ref="D1:F1"/>
    <mergeCell ref="B2:C2"/>
    <mergeCell ref="F2:G2"/>
    <mergeCell ref="B6:G6"/>
  </mergeCells>
  <hyperlinks>
    <hyperlink ref="H6:J6" location="Practices_Examples!A1" display="click to go to worksheet"/>
  </hyperlinks>
  <pageMargins left="0.70866141732283472" right="0.70866141732283472" top="0.74803149606299213" bottom="0.74803149606299213" header="0.31496062992125984" footer="0.31496062992125984"/>
  <pageSetup paperSize="8" orientation="landscape" r:id="rId1"/>
  <headerFooter>
    <oddHeader>&amp;A</oddHeader>
    <oddFooter>&amp;F</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39997558519241921"/>
    <outlinePr summaryBelow="0"/>
    <pageSetUpPr fitToPage="1"/>
  </sheetPr>
  <dimension ref="A1:L170"/>
  <sheetViews>
    <sheetView zoomScale="115" zoomScaleNormal="115" workbookViewId="0">
      <pane xSplit="1" ySplit="3" topLeftCell="B10" activePane="bottomRight" state="frozen"/>
      <selection pane="topRight" activeCell="B1" sqref="B1"/>
      <selection pane="bottomLeft" activeCell="A4" sqref="A4"/>
      <selection pane="bottomRight" activeCell="C72" sqref="C72"/>
    </sheetView>
  </sheetViews>
  <sheetFormatPr defaultColWidth="9.109375" defaultRowHeight="14.4" outlineLevelRow="1" x14ac:dyDescent="0.3"/>
  <cols>
    <col min="1" max="1" width="2.88671875" style="7" customWidth="1"/>
    <col min="2" max="2" width="9.88671875" style="7" customWidth="1"/>
    <col min="3" max="3" width="35.88671875" style="7" customWidth="1"/>
    <col min="4" max="4" width="20.88671875" style="7" customWidth="1"/>
    <col min="5" max="5" width="26.109375" style="7" customWidth="1"/>
    <col min="6" max="7" width="38.88671875" style="7" customWidth="1"/>
    <col min="8" max="8" width="26.33203125" style="7" customWidth="1"/>
    <col min="9" max="9" width="3.5546875" style="7" customWidth="1"/>
    <col min="10" max="11" width="8.33203125" style="7" customWidth="1"/>
    <col min="12" max="12" width="10.88671875" style="7" customWidth="1"/>
    <col min="13" max="16384" width="9.109375" style="7"/>
  </cols>
  <sheetData>
    <row r="1" spans="1:12" customFormat="1" ht="24.6" x14ac:dyDescent="0.3">
      <c r="B1" s="659"/>
      <c r="C1" s="660"/>
      <c r="D1" s="661" t="s">
        <v>63</v>
      </c>
      <c r="E1" s="662"/>
      <c r="F1" s="662"/>
      <c r="G1" s="83"/>
      <c r="H1" s="83"/>
      <c r="I1" s="83"/>
      <c r="J1" s="83"/>
      <c r="K1" s="83"/>
      <c r="L1" s="241"/>
    </row>
    <row r="2" spans="1:12" s="75" customFormat="1" ht="15.6" x14ac:dyDescent="0.3">
      <c r="A2" s="74"/>
      <c r="B2" s="663" t="s">
        <v>56</v>
      </c>
      <c r="C2" s="664"/>
      <c r="D2" s="226" t="str">
        <f>Cover!C3</f>
        <v>M441001</v>
      </c>
      <c r="E2" s="114" t="s">
        <v>57</v>
      </c>
      <c r="F2" s="670" t="str">
        <f>Cover!C4</f>
        <v>BMW BIM XNF 02</v>
      </c>
      <c r="G2" s="671"/>
      <c r="H2" s="665" t="s">
        <v>58</v>
      </c>
      <c r="I2" s="666"/>
      <c r="J2" s="667" t="str">
        <f>Cover!C5</f>
        <v>A Sample</v>
      </c>
      <c r="K2" s="668"/>
      <c r="L2" s="669"/>
    </row>
    <row r="3" spans="1:12" s="76" customFormat="1" ht="13.8" thickBot="1" x14ac:dyDescent="0.3">
      <c r="B3" s="80"/>
      <c r="C3" s="77"/>
      <c r="D3" s="77"/>
      <c r="E3" s="77"/>
      <c r="F3" s="77"/>
      <c r="G3" s="77"/>
      <c r="L3" s="78"/>
    </row>
    <row r="4" spans="1:12" customFormat="1" ht="23.4" customHeight="1" thickBot="1" x14ac:dyDescent="0.35">
      <c r="B4" s="682" t="s">
        <v>64</v>
      </c>
      <c r="C4" s="683"/>
      <c r="D4" s="683"/>
      <c r="E4" s="683"/>
      <c r="F4" s="683"/>
      <c r="G4" s="683"/>
      <c r="H4" s="684"/>
      <c r="I4" s="684"/>
      <c r="J4" s="684"/>
      <c r="K4" s="684"/>
      <c r="L4" s="685"/>
    </row>
    <row r="5" spans="1:12" s="371" customFormat="1" x14ac:dyDescent="0.3">
      <c r="B5" s="459"/>
      <c r="C5" s="460"/>
      <c r="D5" s="460"/>
      <c r="E5" s="460"/>
      <c r="F5" s="460"/>
      <c r="G5" s="460"/>
      <c r="H5" s="460"/>
      <c r="I5" s="460"/>
      <c r="J5" s="460"/>
      <c r="K5" s="460"/>
      <c r="L5" s="461"/>
    </row>
    <row r="6" spans="1:12" s="371" customFormat="1" x14ac:dyDescent="0.3">
      <c r="B6" s="459"/>
      <c r="C6" s="460"/>
      <c r="D6" s="460"/>
      <c r="E6" s="460"/>
      <c r="F6" s="460"/>
      <c r="G6" s="460"/>
      <c r="H6" s="460"/>
      <c r="I6" s="460"/>
      <c r="J6" s="460"/>
      <c r="K6" s="460"/>
      <c r="L6" s="461"/>
    </row>
    <row r="7" spans="1:12" s="371" customFormat="1" x14ac:dyDescent="0.3">
      <c r="B7" s="459"/>
      <c r="C7" s="460"/>
      <c r="D7" s="460"/>
      <c r="E7" s="460"/>
      <c r="F7" s="460"/>
      <c r="G7" s="460"/>
      <c r="H7" s="460"/>
      <c r="I7" s="460"/>
      <c r="J7" s="460"/>
      <c r="K7" s="460"/>
      <c r="L7" s="461"/>
    </row>
    <row r="8" spans="1:12" s="371" customFormat="1" x14ac:dyDescent="0.3">
      <c r="B8" s="459"/>
      <c r="C8" s="460"/>
      <c r="D8" s="460"/>
      <c r="E8" s="460"/>
      <c r="F8" s="460"/>
      <c r="G8" s="460"/>
      <c r="H8" s="460"/>
      <c r="I8" s="460"/>
      <c r="J8" s="460"/>
      <c r="K8" s="460"/>
      <c r="L8" s="461"/>
    </row>
    <row r="9" spans="1:12" s="371" customFormat="1" x14ac:dyDescent="0.3">
      <c r="B9" s="459"/>
      <c r="C9" s="460"/>
      <c r="D9" s="460"/>
      <c r="E9" s="460"/>
      <c r="F9" s="460"/>
      <c r="G9" s="460"/>
      <c r="H9" s="460"/>
      <c r="I9" s="460"/>
      <c r="J9" s="460"/>
      <c r="K9" s="460"/>
      <c r="L9" s="461"/>
    </row>
    <row r="10" spans="1:12" s="371" customFormat="1" x14ac:dyDescent="0.3">
      <c r="B10" s="459"/>
      <c r="C10" s="460"/>
      <c r="D10" s="460"/>
      <c r="E10" s="460"/>
      <c r="F10" s="460"/>
      <c r="G10" s="460"/>
      <c r="H10" s="460"/>
      <c r="I10" s="460"/>
      <c r="J10" s="460"/>
      <c r="K10" s="460"/>
      <c r="L10" s="461"/>
    </row>
    <row r="11" spans="1:12" s="371" customFormat="1" x14ac:dyDescent="0.3">
      <c r="B11" s="459"/>
      <c r="C11" s="460"/>
      <c r="D11" s="460"/>
      <c r="E11" s="460"/>
      <c r="F11" s="460"/>
      <c r="G11" s="460"/>
      <c r="H11" s="460"/>
      <c r="I11" s="460"/>
      <c r="J11" s="460"/>
      <c r="K11" s="460"/>
      <c r="L11" s="461"/>
    </row>
    <row r="12" spans="1:12" s="370" customFormat="1" x14ac:dyDescent="0.3">
      <c r="B12" s="462"/>
      <c r="C12" s="463"/>
      <c r="D12" s="463"/>
      <c r="E12" s="463"/>
      <c r="F12" s="463"/>
      <c r="G12" s="463"/>
      <c r="H12" s="463"/>
      <c r="I12" s="463"/>
      <c r="J12" s="463"/>
      <c r="K12" s="463"/>
      <c r="L12" s="464"/>
    </row>
    <row r="13" spans="1:12" s="370" customFormat="1" x14ac:dyDescent="0.3">
      <c r="B13" s="462"/>
      <c r="C13" s="463"/>
      <c r="D13" s="463"/>
      <c r="E13" s="463"/>
      <c r="F13" s="463"/>
      <c r="G13" s="463"/>
      <c r="H13" s="463"/>
      <c r="I13" s="463"/>
      <c r="J13" s="463"/>
      <c r="K13" s="463"/>
      <c r="L13" s="464"/>
    </row>
    <row r="14" spans="1:12" s="370" customFormat="1" x14ac:dyDescent="0.3">
      <c r="B14" s="462"/>
      <c r="C14" s="463"/>
      <c r="D14" s="463"/>
      <c r="E14" s="463"/>
      <c r="F14" s="463"/>
      <c r="G14" s="463"/>
      <c r="H14" s="463"/>
      <c r="I14" s="463"/>
      <c r="J14" s="463"/>
      <c r="K14" s="463"/>
      <c r="L14" s="464"/>
    </row>
    <row r="15" spans="1:12" s="371" customFormat="1" x14ac:dyDescent="0.3">
      <c r="B15" s="459"/>
      <c r="C15" s="460"/>
      <c r="D15" s="460"/>
      <c r="E15" s="460"/>
      <c r="F15" s="460"/>
      <c r="G15" s="460"/>
      <c r="H15" s="460"/>
      <c r="I15" s="460"/>
      <c r="J15" s="460"/>
      <c r="K15" s="460"/>
      <c r="L15" s="461"/>
    </row>
    <row r="16" spans="1:12" s="371" customFormat="1" x14ac:dyDescent="0.3">
      <c r="B16" s="459"/>
      <c r="C16" s="460"/>
      <c r="D16" s="460"/>
      <c r="E16" s="460"/>
      <c r="F16" s="460"/>
      <c r="G16" s="460"/>
      <c r="H16" s="460"/>
      <c r="I16" s="460"/>
      <c r="J16" s="460"/>
      <c r="K16" s="460"/>
      <c r="L16" s="461"/>
    </row>
    <row r="17" spans="2:12" s="371" customFormat="1" x14ac:dyDescent="0.3">
      <c r="B17" s="459"/>
      <c r="C17" s="460"/>
      <c r="D17" s="460"/>
      <c r="E17" s="460"/>
      <c r="F17" s="460"/>
      <c r="G17" s="460"/>
      <c r="H17" s="460"/>
      <c r="I17" s="460"/>
      <c r="J17" s="460"/>
      <c r="K17" s="460"/>
      <c r="L17" s="461"/>
    </row>
    <row r="18" spans="2:12" s="371" customFormat="1" x14ac:dyDescent="0.3">
      <c r="B18" s="459"/>
      <c r="C18" s="460"/>
      <c r="D18" s="460"/>
      <c r="E18" s="460"/>
      <c r="F18" s="460"/>
      <c r="G18" s="460"/>
      <c r="H18" s="460"/>
      <c r="I18" s="460"/>
      <c r="J18" s="460"/>
      <c r="K18" s="460"/>
      <c r="L18" s="461"/>
    </row>
    <row r="19" spans="2:12" s="371" customFormat="1" x14ac:dyDescent="0.3">
      <c r="B19" s="459"/>
      <c r="C19" s="460"/>
      <c r="D19" s="460"/>
      <c r="E19" s="460"/>
      <c r="F19" s="460"/>
      <c r="G19" s="460"/>
      <c r="H19" s="460"/>
      <c r="I19" s="460"/>
      <c r="J19" s="460"/>
      <c r="K19" s="460"/>
      <c r="L19" s="461"/>
    </row>
    <row r="20" spans="2:12" s="371" customFormat="1" x14ac:dyDescent="0.3">
      <c r="B20" s="459"/>
      <c r="C20" s="460"/>
      <c r="D20" s="460"/>
      <c r="E20" s="460"/>
      <c r="F20" s="460"/>
      <c r="G20" s="460"/>
      <c r="H20" s="460"/>
      <c r="I20" s="460"/>
      <c r="J20" s="460"/>
      <c r="K20" s="460"/>
      <c r="L20" s="461"/>
    </row>
    <row r="21" spans="2:12" s="371" customFormat="1" x14ac:dyDescent="0.3">
      <c r="B21" s="459"/>
      <c r="C21" s="460"/>
      <c r="D21" s="460"/>
      <c r="E21" s="460"/>
      <c r="F21" s="460"/>
      <c r="G21" s="460"/>
      <c r="H21" s="460"/>
      <c r="I21" s="460"/>
      <c r="J21" s="460"/>
      <c r="K21" s="460"/>
      <c r="L21" s="461"/>
    </row>
    <row r="22" spans="2:12" s="371" customFormat="1" x14ac:dyDescent="0.3">
      <c r="B22" s="459"/>
      <c r="C22" s="460"/>
      <c r="D22" s="460"/>
      <c r="E22" s="460"/>
      <c r="F22" s="460"/>
      <c r="G22" s="460"/>
      <c r="H22" s="460"/>
      <c r="I22" s="460"/>
      <c r="J22" s="460"/>
      <c r="K22" s="460"/>
      <c r="L22" s="461"/>
    </row>
    <row r="23" spans="2:12" s="371" customFormat="1" x14ac:dyDescent="0.3">
      <c r="B23" s="459"/>
      <c r="C23" s="460"/>
      <c r="D23" s="460"/>
      <c r="E23" s="460"/>
      <c r="F23" s="460"/>
      <c r="G23" s="460"/>
      <c r="H23" s="460"/>
      <c r="I23" s="460"/>
      <c r="J23" s="460"/>
      <c r="K23" s="460"/>
      <c r="L23" s="461"/>
    </row>
    <row r="24" spans="2:12" s="371" customFormat="1" x14ac:dyDescent="0.3">
      <c r="B24" s="459"/>
      <c r="C24" s="460"/>
      <c r="D24" s="460"/>
      <c r="E24" s="460"/>
      <c r="F24" s="460"/>
      <c r="G24" s="460"/>
      <c r="H24" s="460"/>
      <c r="I24" s="460"/>
      <c r="J24" s="460"/>
      <c r="K24" s="460"/>
      <c r="L24" s="461"/>
    </row>
    <row r="25" spans="2:12" s="371" customFormat="1" x14ac:dyDescent="0.3">
      <c r="B25" s="459"/>
      <c r="C25" s="460"/>
      <c r="D25" s="460"/>
      <c r="E25" s="460"/>
      <c r="F25" s="460"/>
      <c r="G25" s="460"/>
      <c r="H25" s="460"/>
      <c r="I25" s="460"/>
      <c r="J25" s="460"/>
      <c r="K25" s="460"/>
      <c r="L25" s="461"/>
    </row>
    <row r="26" spans="2:12" s="371" customFormat="1" x14ac:dyDescent="0.3">
      <c r="B26" s="459"/>
      <c r="C26" s="460"/>
      <c r="D26" s="460"/>
      <c r="E26" s="460"/>
      <c r="F26" s="460"/>
      <c r="G26" s="460"/>
      <c r="H26" s="460"/>
      <c r="I26" s="460"/>
      <c r="J26" s="460"/>
      <c r="K26" s="460"/>
      <c r="L26" s="461"/>
    </row>
    <row r="27" spans="2:12" s="371" customFormat="1" x14ac:dyDescent="0.3">
      <c r="B27" s="459"/>
      <c r="C27" s="460"/>
      <c r="D27" s="460"/>
      <c r="E27" s="460"/>
      <c r="F27" s="460"/>
      <c r="G27" s="460"/>
      <c r="H27" s="460"/>
      <c r="I27" s="460"/>
      <c r="J27" s="460"/>
      <c r="K27" s="460"/>
      <c r="L27" s="461"/>
    </row>
    <row r="28" spans="2:12" s="371" customFormat="1" x14ac:dyDescent="0.3">
      <c r="B28" s="459"/>
      <c r="C28" s="460"/>
      <c r="D28" s="460"/>
      <c r="E28" s="460"/>
      <c r="F28" s="460"/>
      <c r="G28" s="460"/>
      <c r="H28" s="460"/>
      <c r="I28" s="460"/>
      <c r="J28" s="460"/>
      <c r="K28" s="460"/>
      <c r="L28" s="461"/>
    </row>
    <row r="29" spans="2:12" s="371" customFormat="1" x14ac:dyDescent="0.3">
      <c r="B29" s="459"/>
      <c r="C29" s="460"/>
      <c r="D29" s="460"/>
      <c r="E29" s="460"/>
      <c r="F29" s="460"/>
      <c r="G29" s="460"/>
      <c r="H29" s="460"/>
      <c r="I29" s="460"/>
      <c r="J29" s="460"/>
      <c r="K29" s="460"/>
      <c r="L29" s="461"/>
    </row>
    <row r="30" spans="2:12" s="371" customFormat="1" x14ac:dyDescent="0.3">
      <c r="B30" s="459"/>
      <c r="C30" s="460"/>
      <c r="D30" s="460"/>
      <c r="E30" s="460"/>
      <c r="F30" s="460"/>
      <c r="G30" s="460"/>
      <c r="H30" s="460"/>
      <c r="I30" s="460"/>
      <c r="J30" s="460"/>
      <c r="K30" s="460"/>
      <c r="L30" s="461"/>
    </row>
    <row r="31" spans="2:12" s="371" customFormat="1" x14ac:dyDescent="0.3">
      <c r="B31" s="459"/>
      <c r="C31" s="460"/>
      <c r="D31" s="460"/>
      <c r="E31" s="460"/>
      <c r="F31" s="460"/>
      <c r="G31" s="460"/>
      <c r="H31" s="460"/>
      <c r="I31" s="460"/>
      <c r="J31" s="460"/>
      <c r="K31" s="460"/>
      <c r="L31" s="461"/>
    </row>
    <row r="32" spans="2:12" s="371" customFormat="1" ht="409.2" customHeight="1" x14ac:dyDescent="0.3">
      <c r="B32" s="459"/>
      <c r="C32" s="460"/>
      <c r="D32" s="460"/>
      <c r="E32" s="460"/>
      <c r="F32" s="460"/>
      <c r="G32" s="460"/>
      <c r="H32" s="460"/>
      <c r="I32" s="460"/>
      <c r="J32" s="460"/>
      <c r="K32" s="460"/>
      <c r="L32" s="461"/>
    </row>
    <row r="33" spans="1:12" s="371" customFormat="1" ht="34.950000000000003" customHeight="1" x14ac:dyDescent="0.3">
      <c r="B33" s="459"/>
      <c r="C33" s="460"/>
      <c r="D33" s="460"/>
      <c r="E33" s="460"/>
      <c r="F33" s="460"/>
      <c r="G33" s="460"/>
      <c r="H33" s="460"/>
      <c r="I33" s="460"/>
      <c r="J33" s="460"/>
      <c r="K33" s="460"/>
      <c r="L33" s="461"/>
    </row>
    <row r="34" spans="1:12" s="371" customFormat="1" ht="34.950000000000003" customHeight="1" x14ac:dyDescent="0.3">
      <c r="B34" s="459"/>
      <c r="C34" s="460"/>
      <c r="D34" s="460"/>
      <c r="E34" s="460"/>
      <c r="F34" s="460"/>
      <c r="G34" s="460"/>
      <c r="H34" s="460"/>
      <c r="I34" s="460"/>
      <c r="J34" s="460"/>
      <c r="K34" s="460"/>
      <c r="L34" s="461"/>
    </row>
    <row r="35" spans="1:12" s="371" customFormat="1" x14ac:dyDescent="0.3">
      <c r="B35" s="459"/>
      <c r="C35" s="460"/>
      <c r="D35" s="460"/>
      <c r="E35" s="460"/>
      <c r="F35" s="460"/>
      <c r="G35" s="460"/>
      <c r="H35" s="460"/>
      <c r="I35" s="460"/>
      <c r="J35" s="460"/>
      <c r="K35" s="460"/>
      <c r="L35" s="461"/>
    </row>
    <row r="36" spans="1:12" s="371" customFormat="1" ht="15" thickBot="1" x14ac:dyDescent="0.35">
      <c r="B36" s="465"/>
      <c r="C36" s="466"/>
      <c r="D36" s="466"/>
      <c r="E36" s="466"/>
      <c r="F36" s="466"/>
      <c r="G36" s="466"/>
      <c r="H36" s="466"/>
      <c r="I36" s="466"/>
      <c r="J36" s="466"/>
      <c r="K36" s="466"/>
      <c r="L36" s="467"/>
    </row>
    <row r="37" spans="1:12" s="371" customFormat="1" ht="15" thickBot="1" x14ac:dyDescent="0.35"/>
    <row r="38" spans="1:12" customFormat="1" ht="23.4" customHeight="1" thickBot="1" x14ac:dyDescent="0.35">
      <c r="B38" s="682" t="s">
        <v>65</v>
      </c>
      <c r="C38" s="683"/>
      <c r="D38" s="683"/>
      <c r="E38" s="683"/>
      <c r="F38" s="683"/>
      <c r="G38" s="683"/>
      <c r="H38" s="684"/>
      <c r="I38" s="684"/>
      <c r="J38" s="684"/>
      <c r="K38" s="684"/>
      <c r="L38" s="685"/>
    </row>
    <row r="39" spans="1:12" s="371" customFormat="1" ht="15" thickBot="1" x14ac:dyDescent="0.35">
      <c r="B39" s="686" t="s">
        <v>66</v>
      </c>
      <c r="C39" s="687"/>
      <c r="D39" s="687"/>
      <c r="E39" s="687"/>
      <c r="F39" s="687"/>
      <c r="G39" s="687"/>
      <c r="H39" s="687"/>
      <c r="I39" s="687"/>
      <c r="J39" s="687"/>
      <c r="K39" s="687"/>
      <c r="L39" s="688"/>
    </row>
    <row r="40" spans="1:12" s="371" customFormat="1" ht="15" thickBot="1" x14ac:dyDescent="0.35"/>
    <row r="41" spans="1:12" customFormat="1" ht="23.4" customHeight="1" thickBot="1" x14ac:dyDescent="0.35">
      <c r="A41" s="7"/>
      <c r="B41" s="682" t="s">
        <v>67</v>
      </c>
      <c r="C41" s="683"/>
      <c r="D41" s="683"/>
      <c r="E41" s="683"/>
      <c r="F41" s="683"/>
      <c r="G41" s="683"/>
      <c r="H41" s="684"/>
      <c r="I41" s="684"/>
      <c r="J41" s="684"/>
      <c r="K41" s="684"/>
      <c r="L41" s="685"/>
    </row>
    <row r="42" spans="1:12" ht="15" thickBot="1" x14ac:dyDescent="0.35">
      <c r="B42" s="82" t="s">
        <v>68</v>
      </c>
      <c r="C42" s="453" t="s">
        <v>69</v>
      </c>
      <c r="D42" s="453" t="s">
        <v>70</v>
      </c>
      <c r="E42" s="453" t="s">
        <v>71</v>
      </c>
      <c r="F42" s="742" t="s">
        <v>72</v>
      </c>
      <c r="G42" s="743"/>
      <c r="H42" s="742" t="s">
        <v>73</v>
      </c>
      <c r="I42" s="742"/>
      <c r="J42" s="742" t="s">
        <v>74</v>
      </c>
      <c r="K42" s="742"/>
      <c r="L42" s="744"/>
    </row>
    <row r="43" spans="1:12" s="371" customFormat="1" ht="44.4" customHeight="1" x14ac:dyDescent="0.3">
      <c r="B43" s="468" t="s">
        <v>75</v>
      </c>
      <c r="C43" s="470" t="s">
        <v>76</v>
      </c>
      <c r="D43" s="470" t="s">
        <v>77</v>
      </c>
      <c r="E43" s="469" t="s">
        <v>78</v>
      </c>
      <c r="F43" s="694" t="s">
        <v>79</v>
      </c>
      <c r="G43" s="689"/>
      <c r="H43" s="694" t="s">
        <v>80</v>
      </c>
      <c r="I43" s="694"/>
      <c r="J43" s="694" t="s">
        <v>81</v>
      </c>
      <c r="K43" s="694"/>
      <c r="L43" s="695"/>
    </row>
    <row r="44" spans="1:12" s="371" customFormat="1" ht="31.2" customHeight="1" x14ac:dyDescent="0.3">
      <c r="B44" s="475" t="s">
        <v>82</v>
      </c>
      <c r="C44" s="476" t="s">
        <v>83</v>
      </c>
      <c r="D44" s="477" t="s">
        <v>84</v>
      </c>
      <c r="E44" s="476" t="s">
        <v>85</v>
      </c>
      <c r="F44" s="689" t="s">
        <v>86</v>
      </c>
      <c r="G44" s="714"/>
      <c r="H44" s="689" t="s">
        <v>87</v>
      </c>
      <c r="I44" s="714"/>
      <c r="J44" s="689" t="s">
        <v>81</v>
      </c>
      <c r="K44" s="714"/>
      <c r="L44" s="715"/>
    </row>
    <row r="45" spans="1:12" s="371" customFormat="1" ht="28.95" customHeight="1" x14ac:dyDescent="0.3">
      <c r="B45" s="525" t="s">
        <v>88</v>
      </c>
      <c r="C45" s="526" t="s">
        <v>89</v>
      </c>
      <c r="D45" s="524" t="s">
        <v>84</v>
      </c>
      <c r="E45" s="526" t="s">
        <v>90</v>
      </c>
      <c r="F45" s="716" t="s">
        <v>91</v>
      </c>
      <c r="G45" s="717"/>
      <c r="H45" s="716" t="s">
        <v>92</v>
      </c>
      <c r="I45" s="717"/>
      <c r="J45" s="716" t="s">
        <v>81</v>
      </c>
      <c r="K45" s="717"/>
      <c r="L45" s="718"/>
    </row>
    <row r="46" spans="1:12" s="371" customFormat="1" ht="28.95" customHeight="1" x14ac:dyDescent="0.3">
      <c r="B46" s="471" t="s">
        <v>93</v>
      </c>
      <c r="C46" s="371" t="s">
        <v>94</v>
      </c>
      <c r="D46" s="371" t="s">
        <v>84</v>
      </c>
      <c r="E46" s="472" t="s">
        <v>95</v>
      </c>
      <c r="F46" s="692" t="s">
        <v>96</v>
      </c>
      <c r="G46" s="692"/>
      <c r="H46" s="692" t="s">
        <v>97</v>
      </c>
      <c r="I46" s="692"/>
      <c r="J46" s="692" t="s">
        <v>81</v>
      </c>
      <c r="K46" s="692"/>
      <c r="L46" s="697"/>
    </row>
    <row r="47" spans="1:12" s="371" customFormat="1" ht="14.4" customHeight="1" x14ac:dyDescent="0.3">
      <c r="B47" s="473" t="s">
        <v>98</v>
      </c>
      <c r="C47" s="474" t="s">
        <v>99</v>
      </c>
      <c r="D47" s="474" t="s">
        <v>84</v>
      </c>
      <c r="E47" s="483" t="s">
        <v>100</v>
      </c>
      <c r="F47" s="474" t="s">
        <v>101</v>
      </c>
      <c r="G47" s="474"/>
      <c r="H47" s="474" t="s">
        <v>102</v>
      </c>
      <c r="I47" s="474"/>
      <c r="J47" s="693" t="s">
        <v>81</v>
      </c>
      <c r="K47" s="714"/>
      <c r="L47" s="715"/>
    </row>
    <row r="48" spans="1:12" s="371" customFormat="1" ht="14.4" customHeight="1" x14ac:dyDescent="0.3">
      <c r="B48" s="471" t="s">
        <v>103</v>
      </c>
      <c r="C48" s="371" t="s">
        <v>104</v>
      </c>
      <c r="D48" s="371" t="s">
        <v>84</v>
      </c>
      <c r="E48" s="472" t="s">
        <v>105</v>
      </c>
      <c r="F48" s="371" t="s">
        <v>106</v>
      </c>
      <c r="H48" s="371" t="s">
        <v>107</v>
      </c>
      <c r="J48" s="692" t="s">
        <v>81</v>
      </c>
      <c r="K48" s="692"/>
      <c r="L48" s="697"/>
    </row>
    <row r="49" spans="1:12" s="371" customFormat="1" ht="14.4" customHeight="1" x14ac:dyDescent="0.3">
      <c r="B49" s="473" t="s">
        <v>108</v>
      </c>
      <c r="C49" s="520" t="s">
        <v>109</v>
      </c>
      <c r="D49" s="520" t="s">
        <v>84</v>
      </c>
      <c r="E49" s="519" t="s">
        <v>105</v>
      </c>
      <c r="F49" s="520" t="s">
        <v>106</v>
      </c>
      <c r="G49" s="520"/>
      <c r="H49" s="520" t="s">
        <v>107</v>
      </c>
      <c r="I49" s="520"/>
      <c r="J49" s="693" t="s">
        <v>81</v>
      </c>
      <c r="K49" s="714"/>
      <c r="L49" s="715"/>
    </row>
    <row r="50" spans="1:12" s="371" customFormat="1" ht="14.4" customHeight="1" x14ac:dyDescent="0.3">
      <c r="B50" s="471" t="s">
        <v>110</v>
      </c>
      <c r="C50" s="521" t="s">
        <v>111</v>
      </c>
      <c r="D50" s="521" t="s">
        <v>84</v>
      </c>
      <c r="E50" s="522" t="s">
        <v>112</v>
      </c>
      <c r="F50" s="521" t="s">
        <v>113</v>
      </c>
      <c r="G50" s="521"/>
      <c r="H50" s="521" t="s">
        <v>114</v>
      </c>
      <c r="I50" s="521"/>
      <c r="J50" s="692" t="s">
        <v>81</v>
      </c>
      <c r="K50" s="692"/>
      <c r="L50" s="697"/>
    </row>
    <row r="51" spans="1:12" s="371" customFormat="1" ht="28.8" x14ac:dyDescent="0.3">
      <c r="B51" s="473" t="s">
        <v>115</v>
      </c>
      <c r="C51" s="474" t="s">
        <v>116</v>
      </c>
      <c r="D51" s="520" t="s">
        <v>84</v>
      </c>
      <c r="E51" s="483" t="s">
        <v>117</v>
      </c>
      <c r="F51" s="474" t="s">
        <v>118</v>
      </c>
      <c r="G51" s="474"/>
      <c r="H51" s="474" t="s">
        <v>119</v>
      </c>
      <c r="I51" s="474"/>
      <c r="J51" s="693" t="s">
        <v>81</v>
      </c>
      <c r="K51" s="714"/>
      <c r="L51" s="715"/>
    </row>
    <row r="52" spans="1:12" s="371" customFormat="1" collapsed="1" x14ac:dyDescent="0.3">
      <c r="B52" s="475"/>
      <c r="C52" s="476"/>
      <c r="D52" s="477"/>
      <c r="E52" s="476"/>
      <c r="F52" s="477"/>
      <c r="G52" s="477"/>
      <c r="H52" s="477"/>
      <c r="I52" s="477"/>
      <c r="J52" s="477"/>
      <c r="K52" s="477"/>
      <c r="L52" s="523"/>
    </row>
    <row r="53" spans="1:12" s="371" customFormat="1" hidden="1" outlineLevel="1" x14ac:dyDescent="0.3">
      <c r="B53" s="473"/>
      <c r="C53" s="469"/>
      <c r="D53" s="470"/>
      <c r="E53" s="474"/>
      <c r="F53" s="693"/>
      <c r="G53" s="692"/>
      <c r="H53" s="694"/>
      <c r="I53" s="694"/>
      <c r="J53" s="694"/>
      <c r="K53" s="694"/>
      <c r="L53" s="695"/>
    </row>
    <row r="54" spans="1:12" s="371" customFormat="1" hidden="1" outlineLevel="1" x14ac:dyDescent="0.3">
      <c r="B54" s="471"/>
      <c r="C54" s="476"/>
      <c r="D54" s="477"/>
      <c r="F54" s="692"/>
      <c r="G54" s="692"/>
      <c r="H54" s="689"/>
      <c r="I54" s="689"/>
      <c r="J54" s="689"/>
      <c r="K54" s="689"/>
      <c r="L54" s="696"/>
    </row>
    <row r="55" spans="1:12" s="371" customFormat="1" hidden="1" outlineLevel="1" x14ac:dyDescent="0.3">
      <c r="B55" s="473"/>
      <c r="C55" s="469"/>
      <c r="D55" s="470"/>
      <c r="E55" s="474"/>
      <c r="F55" s="693"/>
      <c r="G55" s="692"/>
      <c r="H55" s="694"/>
      <c r="I55" s="694"/>
      <c r="J55" s="694"/>
      <c r="K55" s="694"/>
      <c r="L55" s="695"/>
    </row>
    <row r="56" spans="1:12" s="371" customFormat="1" hidden="1" outlineLevel="1" x14ac:dyDescent="0.3">
      <c r="B56" s="471"/>
      <c r="C56" s="476"/>
      <c r="D56" s="477"/>
      <c r="F56" s="692"/>
      <c r="G56" s="692"/>
      <c r="H56" s="689"/>
      <c r="I56" s="689"/>
      <c r="J56" s="689"/>
      <c r="K56" s="689"/>
      <c r="L56" s="696"/>
    </row>
    <row r="57" spans="1:12" s="371" customFormat="1" hidden="1" outlineLevel="1" x14ac:dyDescent="0.3">
      <c r="B57" s="473"/>
      <c r="C57" s="469"/>
      <c r="D57" s="470"/>
      <c r="E57" s="474"/>
      <c r="F57" s="693"/>
      <c r="G57" s="692"/>
      <c r="H57" s="694"/>
      <c r="I57" s="694"/>
      <c r="J57" s="694"/>
      <c r="K57" s="694"/>
      <c r="L57" s="695"/>
    </row>
    <row r="58" spans="1:12" s="371" customFormat="1" hidden="1" outlineLevel="1" x14ac:dyDescent="0.3">
      <c r="B58" s="471"/>
      <c r="C58" s="476"/>
      <c r="D58" s="477"/>
      <c r="F58" s="692"/>
      <c r="G58" s="692"/>
      <c r="H58" s="689"/>
      <c r="I58" s="689"/>
      <c r="J58" s="689"/>
      <c r="K58" s="689"/>
      <c r="L58" s="696"/>
    </row>
    <row r="59" spans="1:12" s="371" customFormat="1" hidden="1" outlineLevel="1" x14ac:dyDescent="0.3">
      <c r="B59" s="473"/>
      <c r="C59" s="469"/>
      <c r="D59" s="470"/>
      <c r="E59" s="474"/>
      <c r="F59" s="693"/>
      <c r="G59" s="692"/>
      <c r="H59" s="694"/>
      <c r="I59" s="694"/>
      <c r="J59" s="694"/>
      <c r="K59" s="694"/>
      <c r="L59" s="695"/>
    </row>
    <row r="60" spans="1:12" s="371" customFormat="1" hidden="1" outlineLevel="1" x14ac:dyDescent="0.3">
      <c r="B60" s="471"/>
      <c r="C60" s="476"/>
      <c r="D60" s="477"/>
      <c r="F60" s="692"/>
      <c r="G60" s="692"/>
      <c r="H60" s="689"/>
      <c r="I60" s="689"/>
      <c r="J60" s="689"/>
      <c r="K60" s="689"/>
      <c r="L60" s="696"/>
    </row>
    <row r="61" spans="1:12" s="371" customFormat="1" ht="15" hidden="1" outlineLevel="1" thickBot="1" x14ac:dyDescent="0.35">
      <c r="B61" s="478"/>
      <c r="C61" s="374"/>
      <c r="D61" s="451"/>
      <c r="E61" s="479"/>
      <c r="F61" s="693"/>
      <c r="G61" s="692"/>
      <c r="H61" s="690"/>
      <c r="I61" s="690"/>
      <c r="J61" s="690"/>
      <c r="K61" s="690"/>
      <c r="L61" s="722"/>
    </row>
    <row r="62" spans="1:12" s="371" customFormat="1" ht="15" thickBot="1" x14ac:dyDescent="0.35">
      <c r="B62" s="534"/>
      <c r="C62" s="535"/>
      <c r="D62" s="536"/>
      <c r="E62" s="537"/>
      <c r="F62" s="749"/>
      <c r="G62" s="749"/>
      <c r="H62" s="691"/>
      <c r="I62" s="691"/>
      <c r="J62" s="691"/>
      <c r="K62" s="691"/>
      <c r="L62" s="748"/>
    </row>
    <row r="63" spans="1:12" s="371" customFormat="1" ht="15" thickBot="1" x14ac:dyDescent="0.35"/>
    <row r="64" spans="1:12" customFormat="1" ht="23.4" customHeight="1" thickBot="1" x14ac:dyDescent="0.35">
      <c r="A64" s="7"/>
      <c r="B64" s="682" t="s">
        <v>120</v>
      </c>
      <c r="C64" s="683"/>
      <c r="D64" s="683"/>
      <c r="E64" s="683"/>
      <c r="F64" s="683"/>
      <c r="G64" s="683"/>
      <c r="H64" s="684"/>
      <c r="I64" s="684"/>
      <c r="J64" s="684"/>
      <c r="K64" s="684"/>
      <c r="L64" s="685"/>
    </row>
    <row r="65" spans="2:12" ht="15" thickBot="1" x14ac:dyDescent="0.35">
      <c r="B65" s="432" t="s">
        <v>68</v>
      </c>
      <c r="C65" s="454" t="s">
        <v>121</v>
      </c>
      <c r="D65" s="699" t="s">
        <v>72</v>
      </c>
      <c r="E65" s="700"/>
      <c r="F65" s="700"/>
      <c r="G65" s="700"/>
      <c r="H65" s="699" t="s">
        <v>73</v>
      </c>
      <c r="I65" s="699"/>
      <c r="J65" s="699" t="s">
        <v>74</v>
      </c>
      <c r="K65" s="699"/>
      <c r="L65" s="740"/>
    </row>
    <row r="66" spans="2:12" s="371" customFormat="1" ht="14.4" customHeight="1" x14ac:dyDescent="0.3">
      <c r="B66" s="527" t="s">
        <v>122</v>
      </c>
      <c r="C66" s="528" t="s">
        <v>123</v>
      </c>
      <c r="D66" s="707" t="s">
        <v>124</v>
      </c>
      <c r="E66" s="708"/>
      <c r="F66" s="708"/>
      <c r="G66" s="708"/>
      <c r="H66" s="703" t="s">
        <v>125</v>
      </c>
      <c r="I66" s="703"/>
      <c r="J66" s="703" t="s">
        <v>126</v>
      </c>
      <c r="K66" s="703"/>
      <c r="L66" s="704"/>
    </row>
    <row r="67" spans="2:12" s="371" customFormat="1" ht="14.4" customHeight="1" x14ac:dyDescent="0.3">
      <c r="B67" s="529" t="s">
        <v>127</v>
      </c>
      <c r="C67" s="530" t="s">
        <v>128</v>
      </c>
      <c r="D67" s="709" t="s">
        <v>129</v>
      </c>
      <c r="E67" s="710"/>
      <c r="F67" s="710"/>
      <c r="G67" s="710"/>
      <c r="H67" s="705" t="s">
        <v>130</v>
      </c>
      <c r="I67" s="705"/>
      <c r="J67" s="705" t="s">
        <v>81</v>
      </c>
      <c r="K67" s="705"/>
      <c r="L67" s="706"/>
    </row>
    <row r="68" spans="2:12" s="371" customFormat="1" ht="28.95" customHeight="1" x14ac:dyDescent="0.3">
      <c r="B68" s="531" t="s">
        <v>131</v>
      </c>
      <c r="C68" s="532" t="s">
        <v>132</v>
      </c>
      <c r="D68" s="711" t="s">
        <v>133</v>
      </c>
      <c r="E68" s="711"/>
      <c r="F68" s="711"/>
      <c r="G68" s="711"/>
      <c r="H68" s="701" t="s">
        <v>130</v>
      </c>
      <c r="I68" s="701"/>
      <c r="J68" s="701" t="s">
        <v>81</v>
      </c>
      <c r="K68" s="701"/>
      <c r="L68" s="702"/>
    </row>
    <row r="69" spans="2:12" s="371" customFormat="1" ht="14.4" customHeight="1" x14ac:dyDescent="0.3">
      <c r="B69" s="529" t="s">
        <v>134</v>
      </c>
      <c r="C69" s="533" t="s">
        <v>135</v>
      </c>
      <c r="D69" s="746" t="s">
        <v>136</v>
      </c>
      <c r="E69" s="746"/>
      <c r="F69" s="746"/>
      <c r="G69" s="746"/>
      <c r="H69" s="753" t="s">
        <v>137</v>
      </c>
      <c r="I69" s="753"/>
      <c r="J69" s="705" t="s">
        <v>81</v>
      </c>
      <c r="K69" s="705"/>
      <c r="L69" s="706"/>
    </row>
    <row r="70" spans="2:12" s="371" customFormat="1" ht="14.4" customHeight="1" x14ac:dyDescent="0.3">
      <c r="B70" s="531" t="s">
        <v>138</v>
      </c>
      <c r="C70" s="532" t="s">
        <v>139</v>
      </c>
      <c r="D70" s="711" t="s">
        <v>140</v>
      </c>
      <c r="E70" s="711"/>
      <c r="F70" s="711"/>
      <c r="G70" s="745"/>
      <c r="H70" s="751" t="s">
        <v>141</v>
      </c>
      <c r="I70" s="752"/>
      <c r="J70" s="701" t="s">
        <v>81</v>
      </c>
      <c r="K70" s="701"/>
      <c r="L70" s="702"/>
    </row>
    <row r="71" spans="2:12" s="371" customFormat="1" ht="14.4" customHeight="1" x14ac:dyDescent="0.3">
      <c r="B71" s="529" t="s">
        <v>142</v>
      </c>
      <c r="C71" s="533" t="s">
        <v>143</v>
      </c>
      <c r="D71" s="746" t="s">
        <v>144</v>
      </c>
      <c r="E71" s="746"/>
      <c r="F71" s="746"/>
      <c r="G71" s="746"/>
      <c r="H71" s="753" t="s">
        <v>137</v>
      </c>
      <c r="I71" s="753"/>
      <c r="J71" s="705" t="s">
        <v>81</v>
      </c>
      <c r="K71" s="705"/>
      <c r="L71" s="706"/>
    </row>
    <row r="72" spans="2:12" s="371" customFormat="1" ht="14.4" customHeight="1" x14ac:dyDescent="0.3">
      <c r="B72" s="480" t="s">
        <v>145</v>
      </c>
      <c r="C72" s="483" t="s">
        <v>146</v>
      </c>
      <c r="D72" s="747" t="s">
        <v>147</v>
      </c>
      <c r="E72" s="714"/>
      <c r="F72" s="693"/>
      <c r="G72" s="692"/>
      <c r="H72" s="693" t="s">
        <v>148</v>
      </c>
      <c r="I72" s="693"/>
      <c r="J72" s="701" t="s">
        <v>81</v>
      </c>
      <c r="K72" s="701"/>
      <c r="L72" s="702"/>
    </row>
    <row r="73" spans="2:12" s="371" customFormat="1" ht="14.4" customHeight="1" collapsed="1" thickBot="1" x14ac:dyDescent="0.35">
      <c r="B73" s="484" t="s">
        <v>149</v>
      </c>
      <c r="C73" s="547" t="s">
        <v>150</v>
      </c>
      <c r="D73" s="759" t="s">
        <v>151</v>
      </c>
      <c r="E73" s="760"/>
      <c r="F73" s="698"/>
      <c r="G73" s="698"/>
      <c r="H73" s="698" t="s">
        <v>152</v>
      </c>
      <c r="I73" s="698"/>
      <c r="J73" s="698" t="s">
        <v>153</v>
      </c>
      <c r="K73" s="698"/>
      <c r="L73" s="750"/>
    </row>
    <row r="74" spans="2:12" s="371" customFormat="1" ht="14.4" hidden="1" customHeight="1" outlineLevel="1" x14ac:dyDescent="0.3">
      <c r="B74" s="480"/>
      <c r="C74" s="482"/>
      <c r="D74" s="761"/>
      <c r="E74" s="717"/>
      <c r="F74" s="712"/>
      <c r="G74" s="712"/>
      <c r="H74" s="712"/>
      <c r="I74" s="712"/>
      <c r="J74" s="712"/>
      <c r="K74" s="712"/>
      <c r="L74" s="741"/>
    </row>
    <row r="75" spans="2:12" s="371" customFormat="1" hidden="1" outlineLevel="1" x14ac:dyDescent="0.3">
      <c r="B75" s="481"/>
      <c r="C75" s="472"/>
      <c r="D75" s="758"/>
      <c r="E75" s="714"/>
      <c r="F75" s="692"/>
      <c r="G75" s="692"/>
      <c r="H75" s="692"/>
      <c r="I75" s="692"/>
      <c r="J75" s="692"/>
      <c r="K75" s="692"/>
      <c r="L75" s="697"/>
    </row>
    <row r="76" spans="2:12" s="371" customFormat="1" hidden="1" outlineLevel="1" x14ac:dyDescent="0.3">
      <c r="B76" s="480"/>
      <c r="C76" s="483"/>
      <c r="D76" s="747"/>
      <c r="E76" s="714"/>
      <c r="F76" s="693"/>
      <c r="G76" s="693"/>
      <c r="H76" s="693"/>
      <c r="I76" s="693"/>
      <c r="J76" s="693"/>
      <c r="K76" s="693"/>
      <c r="L76" s="713"/>
    </row>
    <row r="77" spans="2:12" s="371" customFormat="1" hidden="1" outlineLevel="1" x14ac:dyDescent="0.3">
      <c r="B77" s="481"/>
      <c r="C77" s="472"/>
      <c r="D77" s="758"/>
      <c r="E77" s="714"/>
      <c r="F77" s="692"/>
      <c r="G77" s="692"/>
      <c r="H77" s="692"/>
      <c r="I77" s="692"/>
      <c r="J77" s="692"/>
      <c r="K77" s="692"/>
      <c r="L77" s="697"/>
    </row>
    <row r="78" spans="2:12" s="371" customFormat="1" hidden="1" outlineLevel="1" x14ac:dyDescent="0.3">
      <c r="B78" s="480"/>
      <c r="C78" s="483"/>
      <c r="D78" s="747"/>
      <c r="E78" s="714"/>
      <c r="F78" s="693"/>
      <c r="G78" s="692"/>
      <c r="H78" s="693"/>
      <c r="I78" s="693"/>
      <c r="J78" s="693"/>
      <c r="K78" s="693"/>
      <c r="L78" s="713"/>
    </row>
    <row r="79" spans="2:12" s="371" customFormat="1" hidden="1" outlineLevel="1" x14ac:dyDescent="0.3">
      <c r="B79" s="481"/>
      <c r="C79" s="476"/>
      <c r="D79" s="758"/>
      <c r="E79" s="714"/>
      <c r="F79" s="692"/>
      <c r="G79" s="692"/>
      <c r="H79" s="689"/>
      <c r="I79" s="689"/>
      <c r="J79" s="689"/>
      <c r="K79" s="689"/>
      <c r="L79" s="696"/>
    </row>
    <row r="80" spans="2:12" s="371" customFormat="1" hidden="1" outlineLevel="1" x14ac:dyDescent="0.3">
      <c r="B80" s="480"/>
      <c r="C80" s="469"/>
      <c r="D80" s="747"/>
      <c r="E80" s="714"/>
      <c r="F80" s="693"/>
      <c r="G80" s="692"/>
      <c r="H80" s="694"/>
      <c r="I80" s="694"/>
      <c r="J80" s="694"/>
      <c r="K80" s="694"/>
      <c r="L80" s="695"/>
    </row>
    <row r="81" spans="2:12" s="371" customFormat="1" hidden="1" outlineLevel="1" x14ac:dyDescent="0.3">
      <c r="B81" s="481"/>
      <c r="C81" s="476"/>
      <c r="D81" s="758"/>
      <c r="E81" s="714"/>
      <c r="F81" s="692"/>
      <c r="G81" s="692"/>
      <c r="H81" s="689"/>
      <c r="I81" s="689"/>
      <c r="J81" s="689"/>
      <c r="K81" s="689"/>
      <c r="L81" s="696"/>
    </row>
    <row r="82" spans="2:12" s="371" customFormat="1" hidden="1" outlineLevel="1" x14ac:dyDescent="0.3">
      <c r="B82" s="480"/>
      <c r="C82" s="469"/>
      <c r="D82" s="747"/>
      <c r="E82" s="714"/>
      <c r="F82" s="693"/>
      <c r="G82" s="692"/>
      <c r="H82" s="694"/>
      <c r="I82" s="694"/>
      <c r="J82" s="694"/>
      <c r="K82" s="694"/>
      <c r="L82" s="695"/>
    </row>
    <row r="83" spans="2:12" s="371" customFormat="1" hidden="1" outlineLevel="1" x14ac:dyDescent="0.3">
      <c r="B83" s="481"/>
      <c r="C83" s="476"/>
      <c r="D83" s="758"/>
      <c r="E83" s="714"/>
      <c r="F83" s="692"/>
      <c r="G83" s="692"/>
      <c r="H83" s="689"/>
      <c r="I83" s="689"/>
      <c r="J83" s="689"/>
      <c r="K83" s="689"/>
      <c r="L83" s="696"/>
    </row>
    <row r="84" spans="2:12" s="371" customFormat="1" hidden="1" outlineLevel="1" x14ac:dyDescent="0.3">
      <c r="B84" s="480"/>
      <c r="C84" s="469"/>
      <c r="D84" s="747"/>
      <c r="E84" s="714"/>
      <c r="F84" s="693"/>
      <c r="G84" s="692"/>
      <c r="H84" s="694"/>
      <c r="I84" s="694"/>
      <c r="J84" s="694"/>
      <c r="K84" s="694"/>
      <c r="L84" s="695"/>
    </row>
    <row r="85" spans="2:12" s="371" customFormat="1" ht="15" thickBot="1" x14ac:dyDescent="0.35">
      <c r="B85" s="484"/>
      <c r="C85" s="547"/>
      <c r="D85" s="759"/>
      <c r="E85" s="760"/>
      <c r="F85" s="698"/>
      <c r="G85" s="698"/>
      <c r="H85" s="698"/>
      <c r="I85" s="698"/>
      <c r="J85" s="762"/>
      <c r="K85" s="762"/>
      <c r="L85" s="763"/>
    </row>
    <row r="86" spans="2:12" s="371" customFormat="1" ht="15" thickBot="1" x14ac:dyDescent="0.35">
      <c r="C86" s="477"/>
      <c r="D86" s="477"/>
      <c r="F86" s="477"/>
      <c r="G86" s="477"/>
      <c r="H86" s="477"/>
      <c r="I86" s="477"/>
      <c r="J86" s="477"/>
      <c r="K86" s="477"/>
      <c r="L86" s="477"/>
    </row>
    <row r="87" spans="2:12" s="371" customFormat="1" ht="30" customHeight="1" x14ac:dyDescent="0.3">
      <c r="B87" s="723" t="s">
        <v>81</v>
      </c>
      <c r="C87" s="724"/>
      <c r="D87" s="724"/>
      <c r="E87" s="724"/>
      <c r="F87" s="724"/>
      <c r="G87" s="724"/>
      <c r="H87" s="724"/>
      <c r="I87" s="724"/>
      <c r="J87" s="724"/>
      <c r="K87" s="724"/>
      <c r="L87" s="725"/>
    </row>
    <row r="88" spans="2:12" s="371" customFormat="1" x14ac:dyDescent="0.3">
      <c r="B88" s="485"/>
      <c r="L88" s="486"/>
    </row>
    <row r="89" spans="2:12" s="370" customFormat="1" ht="23.4" customHeight="1" x14ac:dyDescent="0.3">
      <c r="B89" s="726" t="s">
        <v>154</v>
      </c>
      <c r="C89" s="727"/>
      <c r="D89" s="727"/>
      <c r="E89" s="727"/>
      <c r="F89" s="727"/>
      <c r="G89" s="727"/>
      <c r="H89" s="728"/>
      <c r="I89" s="728"/>
      <c r="J89" s="728"/>
      <c r="K89" s="728"/>
      <c r="L89" s="729"/>
    </row>
    <row r="90" spans="2:12" s="371" customFormat="1" ht="135.6" customHeight="1" x14ac:dyDescent="0.3">
      <c r="B90" s="730" t="s">
        <v>155</v>
      </c>
      <c r="C90" s="731"/>
      <c r="D90" s="731"/>
      <c r="E90" s="731"/>
      <c r="F90" s="731"/>
      <c r="G90" s="731"/>
      <c r="H90" s="731"/>
      <c r="I90" s="731"/>
      <c r="J90" s="731"/>
      <c r="K90" s="731"/>
      <c r="L90" s="732"/>
    </row>
    <row r="91" spans="2:12" s="371" customFormat="1" x14ac:dyDescent="0.3">
      <c r="B91" s="485"/>
      <c r="L91" s="486"/>
    </row>
    <row r="92" spans="2:12" s="370" customFormat="1" ht="23.4" customHeight="1" x14ac:dyDescent="0.3">
      <c r="B92" s="726" t="s">
        <v>156</v>
      </c>
      <c r="C92" s="727"/>
      <c r="D92" s="727"/>
      <c r="E92" s="727"/>
      <c r="F92" s="727"/>
      <c r="G92" s="727"/>
      <c r="H92" s="728"/>
      <c r="I92" s="728"/>
      <c r="J92" s="728"/>
      <c r="K92" s="728"/>
      <c r="L92" s="729"/>
    </row>
    <row r="93" spans="2:12" s="371" customFormat="1" ht="141" customHeight="1" x14ac:dyDescent="0.3">
      <c r="B93" s="730" t="s">
        <v>157</v>
      </c>
      <c r="C93" s="731"/>
      <c r="D93" s="731"/>
      <c r="E93" s="731"/>
      <c r="F93" s="731"/>
      <c r="G93" s="731"/>
      <c r="H93" s="731"/>
      <c r="I93" s="731"/>
      <c r="J93" s="731"/>
      <c r="K93" s="731"/>
      <c r="L93" s="732"/>
    </row>
    <row r="94" spans="2:12" s="371" customFormat="1" x14ac:dyDescent="0.3">
      <c r="B94" s="485"/>
      <c r="L94" s="486"/>
    </row>
    <row r="95" spans="2:12" s="370" customFormat="1" ht="23.4" customHeight="1" x14ac:dyDescent="0.3">
      <c r="B95" s="726" t="s">
        <v>158</v>
      </c>
      <c r="C95" s="727"/>
      <c r="D95" s="727"/>
      <c r="E95" s="727"/>
      <c r="F95" s="727"/>
      <c r="G95" s="727"/>
      <c r="H95" s="728"/>
      <c r="I95" s="728"/>
      <c r="J95" s="728"/>
      <c r="K95" s="728"/>
      <c r="L95" s="729"/>
    </row>
    <row r="96" spans="2:12" s="371" customFormat="1" x14ac:dyDescent="0.3">
      <c r="B96" s="459"/>
      <c r="C96" s="460"/>
      <c r="D96" s="460"/>
      <c r="E96" s="460"/>
      <c r="F96" s="460"/>
      <c r="G96" s="460"/>
      <c r="H96" s="460"/>
      <c r="I96" s="460"/>
      <c r="J96" s="460"/>
      <c r="K96" s="460"/>
      <c r="L96" s="461"/>
    </row>
    <row r="97" spans="2:12" s="371" customFormat="1" x14ac:dyDescent="0.3">
      <c r="B97" s="459"/>
      <c r="C97" s="460"/>
      <c r="D97" s="460"/>
      <c r="E97" s="460"/>
      <c r="F97" s="460"/>
      <c r="G97" s="460"/>
      <c r="H97" s="460"/>
      <c r="I97" s="460"/>
      <c r="J97" s="460"/>
      <c r="K97" s="460"/>
      <c r="L97" s="461"/>
    </row>
    <row r="98" spans="2:12" s="371" customFormat="1" x14ac:dyDescent="0.3">
      <c r="B98" s="459"/>
      <c r="C98" s="460"/>
      <c r="D98" s="460"/>
      <c r="E98" s="460"/>
      <c r="F98" s="460"/>
      <c r="G98" s="460"/>
      <c r="H98" s="460"/>
      <c r="I98" s="460"/>
      <c r="J98" s="460"/>
      <c r="K98" s="460"/>
      <c r="L98" s="461"/>
    </row>
    <row r="99" spans="2:12" s="371" customFormat="1" x14ac:dyDescent="0.3">
      <c r="B99" s="459"/>
      <c r="C99" s="460"/>
      <c r="D99" s="460"/>
      <c r="E99" s="460"/>
      <c r="F99" s="460"/>
      <c r="G99" s="460"/>
      <c r="H99" s="460"/>
      <c r="I99" s="460"/>
      <c r="J99" s="460"/>
      <c r="K99" s="460"/>
      <c r="L99" s="461"/>
    </row>
    <row r="100" spans="2:12" s="371" customFormat="1" ht="330.6" customHeight="1" x14ac:dyDescent="0.3">
      <c r="B100" s="459"/>
      <c r="C100" s="460"/>
      <c r="D100" s="460"/>
      <c r="E100" s="460"/>
      <c r="F100" s="460"/>
      <c r="G100" s="460"/>
      <c r="H100" s="460"/>
      <c r="I100" s="460"/>
      <c r="J100" s="460"/>
      <c r="K100" s="460"/>
      <c r="L100" s="461"/>
    </row>
    <row r="101" spans="2:12" s="371" customFormat="1" x14ac:dyDescent="0.3">
      <c r="B101" s="459"/>
      <c r="C101" s="460"/>
      <c r="D101" s="460"/>
      <c r="E101" s="460"/>
      <c r="F101" s="460"/>
      <c r="G101" s="460"/>
      <c r="H101" s="460"/>
      <c r="I101" s="460"/>
      <c r="J101" s="460"/>
      <c r="K101" s="460"/>
      <c r="L101" s="461"/>
    </row>
    <row r="102" spans="2:12" s="371" customFormat="1" x14ac:dyDescent="0.3">
      <c r="B102" s="459"/>
      <c r="C102" s="460"/>
      <c r="D102" s="460"/>
      <c r="E102" s="460"/>
      <c r="F102" s="460"/>
      <c r="G102" s="460"/>
      <c r="H102" s="460"/>
      <c r="I102" s="460"/>
      <c r="J102" s="460"/>
      <c r="K102" s="460"/>
      <c r="L102" s="461"/>
    </row>
    <row r="103" spans="2:12" s="370" customFormat="1" x14ac:dyDescent="0.3">
      <c r="B103" s="462"/>
      <c r="C103" s="463"/>
      <c r="D103" s="463"/>
      <c r="E103" s="463"/>
      <c r="F103" s="463"/>
      <c r="G103" s="463"/>
      <c r="H103" s="463"/>
      <c r="I103" s="463"/>
      <c r="J103" s="463"/>
      <c r="K103" s="463"/>
      <c r="L103" s="464"/>
    </row>
    <row r="104" spans="2:12" s="370" customFormat="1" x14ac:dyDescent="0.3">
      <c r="B104" s="462"/>
      <c r="C104" s="463"/>
      <c r="D104" s="463"/>
      <c r="E104" s="463"/>
      <c r="F104" s="463"/>
      <c r="G104" s="463"/>
      <c r="H104" s="463"/>
      <c r="I104" s="463"/>
      <c r="J104" s="463"/>
      <c r="K104" s="463"/>
      <c r="L104" s="464"/>
    </row>
    <row r="105" spans="2:12" s="370" customFormat="1" x14ac:dyDescent="0.3">
      <c r="B105" s="462"/>
      <c r="C105" s="463"/>
      <c r="D105" s="463"/>
      <c r="E105" s="463"/>
      <c r="F105" s="463"/>
      <c r="G105" s="463"/>
      <c r="H105" s="463"/>
      <c r="I105" s="463"/>
      <c r="J105" s="463"/>
      <c r="K105" s="463"/>
      <c r="L105" s="464"/>
    </row>
    <row r="106" spans="2:12" s="371" customFormat="1" x14ac:dyDescent="0.3">
      <c r="B106" s="459"/>
      <c r="C106" s="460"/>
      <c r="D106" s="460"/>
      <c r="E106" s="460"/>
      <c r="F106" s="460"/>
      <c r="G106" s="460"/>
      <c r="H106" s="460"/>
      <c r="I106" s="460"/>
      <c r="J106" s="460"/>
      <c r="K106" s="460"/>
      <c r="L106" s="461"/>
    </row>
    <row r="107" spans="2:12" s="371" customFormat="1" x14ac:dyDescent="0.3">
      <c r="B107" s="459"/>
      <c r="C107" s="460"/>
      <c r="D107" s="460"/>
      <c r="E107" s="460"/>
      <c r="F107" s="460"/>
      <c r="G107" s="460"/>
      <c r="H107" s="460"/>
      <c r="I107" s="460"/>
      <c r="J107" s="460"/>
      <c r="K107" s="460"/>
      <c r="L107" s="461"/>
    </row>
    <row r="108" spans="2:12" s="371" customFormat="1" x14ac:dyDescent="0.3">
      <c r="B108" s="459"/>
      <c r="C108" s="460"/>
      <c r="D108" s="460"/>
      <c r="E108" s="460"/>
      <c r="F108" s="460"/>
      <c r="G108" s="460"/>
      <c r="H108" s="460"/>
      <c r="I108" s="460"/>
      <c r="J108" s="460"/>
      <c r="K108" s="460"/>
      <c r="L108" s="461"/>
    </row>
    <row r="109" spans="2:12" s="371" customFormat="1" x14ac:dyDescent="0.3">
      <c r="B109" s="459"/>
      <c r="C109" s="460"/>
      <c r="D109" s="460"/>
      <c r="E109" s="460"/>
      <c r="F109" s="460"/>
      <c r="G109" s="460"/>
      <c r="H109" s="460"/>
      <c r="I109" s="460"/>
      <c r="J109" s="460"/>
      <c r="K109" s="460"/>
      <c r="L109" s="461"/>
    </row>
    <row r="110" spans="2:12" s="371" customFormat="1" x14ac:dyDescent="0.3">
      <c r="B110" s="459"/>
      <c r="C110" s="460"/>
      <c r="D110" s="460"/>
      <c r="E110" s="460"/>
      <c r="F110" s="460"/>
      <c r="G110" s="460"/>
      <c r="H110" s="460"/>
      <c r="I110" s="460"/>
      <c r="J110" s="460"/>
      <c r="K110" s="460"/>
      <c r="L110" s="461"/>
    </row>
    <row r="111" spans="2:12" s="371" customFormat="1" x14ac:dyDescent="0.3">
      <c r="B111" s="459"/>
      <c r="C111" s="460"/>
      <c r="D111" s="460"/>
      <c r="E111" s="460"/>
      <c r="F111" s="460"/>
      <c r="G111" s="460"/>
      <c r="H111" s="460"/>
      <c r="I111" s="460"/>
      <c r="J111" s="460"/>
      <c r="K111" s="460"/>
      <c r="L111" s="461"/>
    </row>
    <row r="112" spans="2:12" s="371" customFormat="1" x14ac:dyDescent="0.3">
      <c r="B112" s="459"/>
      <c r="C112" s="460"/>
      <c r="D112" s="460"/>
      <c r="E112" s="460"/>
      <c r="F112" s="460"/>
      <c r="G112" s="460"/>
      <c r="H112" s="460"/>
      <c r="I112" s="460"/>
      <c r="J112" s="460"/>
      <c r="K112" s="460"/>
      <c r="L112" s="461"/>
    </row>
    <row r="113" spans="2:12" s="371" customFormat="1" ht="15" thickBot="1" x14ac:dyDescent="0.35">
      <c r="B113" s="465"/>
      <c r="C113" s="466"/>
      <c r="D113" s="466"/>
      <c r="E113" s="466"/>
      <c r="F113" s="466"/>
      <c r="G113" s="466"/>
      <c r="H113" s="466"/>
      <c r="I113" s="466"/>
      <c r="J113" s="466"/>
      <c r="K113" s="466"/>
      <c r="L113" s="467"/>
    </row>
    <row r="114" spans="2:12" s="371" customFormat="1" x14ac:dyDescent="0.3"/>
    <row r="115" spans="2:12" s="371" customFormat="1" x14ac:dyDescent="0.3"/>
    <row r="116" spans="2:12" s="371" customFormat="1" ht="15" thickBot="1" x14ac:dyDescent="0.35"/>
    <row r="117" spans="2:12" s="370" customFormat="1" ht="23.4" customHeight="1" thickBot="1" x14ac:dyDescent="0.35">
      <c r="B117" s="733" t="s">
        <v>159</v>
      </c>
      <c r="C117" s="734"/>
      <c r="D117" s="734"/>
      <c r="E117" s="734"/>
      <c r="F117" s="734"/>
      <c r="G117" s="734"/>
      <c r="H117" s="735"/>
      <c r="I117" s="735"/>
      <c r="J117" s="735"/>
      <c r="K117" s="735"/>
      <c r="L117" s="736"/>
    </row>
    <row r="118" spans="2:12" s="371" customFormat="1" ht="16.2" thickBot="1" x14ac:dyDescent="0.35">
      <c r="B118" s="375" t="s">
        <v>68</v>
      </c>
      <c r="C118" s="737" t="s">
        <v>72</v>
      </c>
      <c r="D118" s="738"/>
      <c r="E118" s="738"/>
      <c r="F118" s="738"/>
      <c r="G118" s="738"/>
      <c r="H118" s="738"/>
      <c r="I118" s="738"/>
      <c r="J118" s="738"/>
      <c r="K118" s="738"/>
      <c r="L118" s="739"/>
    </row>
    <row r="119" spans="2:12" s="371" customFormat="1" ht="14.4" customHeight="1" x14ac:dyDescent="0.3">
      <c r="B119" s="488" t="s">
        <v>160</v>
      </c>
      <c r="C119" s="679" t="s">
        <v>161</v>
      </c>
      <c r="D119" s="680"/>
      <c r="E119" s="680"/>
      <c r="F119" s="680"/>
      <c r="G119" s="680"/>
      <c r="H119" s="680"/>
      <c r="I119" s="680"/>
      <c r="J119" s="680"/>
      <c r="K119" s="680"/>
      <c r="L119" s="681"/>
    </row>
    <row r="120" spans="2:12" s="371" customFormat="1" ht="27.6" customHeight="1" x14ac:dyDescent="0.3">
      <c r="B120" s="488" t="s">
        <v>162</v>
      </c>
      <c r="C120" s="679" t="s">
        <v>163</v>
      </c>
      <c r="D120" s="680"/>
      <c r="E120" s="680"/>
      <c r="F120" s="680"/>
      <c r="G120" s="680"/>
      <c r="H120" s="680"/>
      <c r="I120" s="680"/>
      <c r="J120" s="680"/>
      <c r="K120" s="680"/>
      <c r="L120" s="681"/>
    </row>
    <row r="121" spans="2:12" s="371" customFormat="1" x14ac:dyDescent="0.3">
      <c r="B121" s="488" t="s">
        <v>164</v>
      </c>
      <c r="C121" s="679" t="s">
        <v>165</v>
      </c>
      <c r="D121" s="680"/>
      <c r="E121" s="680"/>
      <c r="F121" s="680"/>
      <c r="G121" s="680"/>
      <c r="H121" s="680"/>
      <c r="I121" s="680"/>
      <c r="J121" s="680"/>
      <c r="K121" s="680"/>
      <c r="L121" s="681"/>
    </row>
    <row r="122" spans="2:12" s="371" customFormat="1" x14ac:dyDescent="0.3">
      <c r="B122" s="487" t="s">
        <v>166</v>
      </c>
      <c r="C122" s="719" t="s">
        <v>167</v>
      </c>
      <c r="D122" s="720"/>
      <c r="E122" s="720"/>
      <c r="F122" s="720"/>
      <c r="G122" s="720"/>
      <c r="H122" s="720"/>
      <c r="I122" s="720"/>
      <c r="J122" s="720"/>
      <c r="K122" s="720"/>
      <c r="L122" s="721"/>
    </row>
    <row r="123" spans="2:12" s="371" customFormat="1" x14ac:dyDescent="0.3">
      <c r="B123" s="487" t="s">
        <v>168</v>
      </c>
      <c r="C123" s="719" t="s">
        <v>169</v>
      </c>
      <c r="D123" s="720"/>
      <c r="E123" s="720"/>
      <c r="F123" s="720"/>
      <c r="G123" s="720"/>
      <c r="H123" s="720"/>
      <c r="I123" s="720"/>
      <c r="J123" s="720"/>
      <c r="K123" s="720"/>
      <c r="L123" s="721"/>
    </row>
    <row r="124" spans="2:12" s="371" customFormat="1" x14ac:dyDescent="0.3">
      <c r="B124" s="487" t="s">
        <v>170</v>
      </c>
      <c r="C124" s="754" t="s">
        <v>171</v>
      </c>
      <c r="D124" s="754"/>
      <c r="E124" s="754"/>
      <c r="F124" s="754"/>
      <c r="G124" s="754"/>
      <c r="H124" s="754"/>
      <c r="I124" s="754"/>
      <c r="J124" s="754"/>
      <c r="K124" s="754"/>
      <c r="L124" s="755"/>
    </row>
    <row r="125" spans="2:12" s="371" customFormat="1" x14ac:dyDescent="0.3">
      <c r="B125" s="487" t="s">
        <v>172</v>
      </c>
      <c r="C125" s="756" t="s">
        <v>173</v>
      </c>
      <c r="D125" s="756"/>
      <c r="E125" s="756"/>
      <c r="F125" s="756"/>
      <c r="G125" s="756"/>
      <c r="H125" s="756"/>
      <c r="I125" s="756"/>
      <c r="J125" s="756"/>
      <c r="K125" s="756"/>
      <c r="L125" s="757"/>
    </row>
    <row r="126" spans="2:12" s="371" customFormat="1" x14ac:dyDescent="0.3">
      <c r="B126" s="487" t="s">
        <v>174</v>
      </c>
      <c r="C126" s="679" t="s">
        <v>175</v>
      </c>
      <c r="D126" s="680"/>
      <c r="E126" s="680"/>
      <c r="F126" s="680"/>
      <c r="G126" s="680"/>
      <c r="H126" s="680"/>
      <c r="I126" s="680"/>
      <c r="J126" s="680"/>
      <c r="K126" s="680"/>
      <c r="L126" s="681"/>
    </row>
    <row r="127" spans="2:12" s="371" customFormat="1" ht="14.4" customHeight="1" x14ac:dyDescent="0.3">
      <c r="B127" s="487" t="s">
        <v>176</v>
      </c>
      <c r="C127" s="679" t="s">
        <v>177</v>
      </c>
      <c r="D127" s="680"/>
      <c r="E127" s="680"/>
      <c r="F127" s="680"/>
      <c r="G127" s="680"/>
      <c r="H127" s="680"/>
      <c r="I127" s="680"/>
      <c r="J127" s="680"/>
      <c r="K127" s="680"/>
      <c r="L127" s="681"/>
    </row>
    <row r="128" spans="2:12" s="371" customFormat="1" ht="14.4" customHeight="1" collapsed="1" x14ac:dyDescent="0.3">
      <c r="B128" s="487" t="s">
        <v>178</v>
      </c>
      <c r="C128" s="679" t="s">
        <v>179</v>
      </c>
      <c r="D128" s="680"/>
      <c r="E128" s="680"/>
      <c r="F128" s="680"/>
      <c r="G128" s="680"/>
      <c r="H128" s="680"/>
      <c r="I128" s="680"/>
      <c r="J128" s="680"/>
      <c r="K128" s="680"/>
      <c r="L128" s="681"/>
    </row>
    <row r="129" spans="2:12" s="371" customFormat="1" hidden="1" outlineLevel="1" x14ac:dyDescent="0.3">
      <c r="B129" s="487"/>
      <c r="C129" s="679"/>
      <c r="D129" s="680"/>
      <c r="E129" s="680"/>
      <c r="F129" s="680"/>
      <c r="G129" s="680"/>
      <c r="H129" s="680"/>
      <c r="I129" s="680"/>
      <c r="J129" s="680"/>
      <c r="K129" s="680"/>
      <c r="L129" s="681"/>
    </row>
    <row r="130" spans="2:12" s="371" customFormat="1" hidden="1" outlineLevel="1" x14ac:dyDescent="0.3">
      <c r="B130" s="488"/>
      <c r="C130" s="677"/>
      <c r="D130" s="677"/>
      <c r="E130" s="677"/>
      <c r="F130" s="677"/>
      <c r="G130" s="677"/>
      <c r="H130" s="677"/>
      <c r="I130" s="677"/>
      <c r="J130" s="677"/>
      <c r="K130" s="677"/>
      <c r="L130" s="678"/>
    </row>
    <row r="131" spans="2:12" s="371" customFormat="1" hidden="1" outlineLevel="1" x14ac:dyDescent="0.3">
      <c r="B131" s="488"/>
      <c r="C131" s="677"/>
      <c r="D131" s="677"/>
      <c r="E131" s="677"/>
      <c r="F131" s="677"/>
      <c r="G131" s="677"/>
      <c r="H131" s="677"/>
      <c r="I131" s="677"/>
      <c r="J131" s="677"/>
      <c r="K131" s="677"/>
      <c r="L131" s="678"/>
    </row>
    <row r="132" spans="2:12" s="371" customFormat="1" hidden="1" outlineLevel="1" x14ac:dyDescent="0.3">
      <c r="B132" s="488"/>
      <c r="C132" s="677"/>
      <c r="D132" s="677"/>
      <c r="E132" s="677"/>
      <c r="F132" s="677"/>
      <c r="G132" s="677"/>
      <c r="H132" s="677"/>
      <c r="I132" s="677"/>
      <c r="J132" s="677"/>
      <c r="K132" s="677"/>
      <c r="L132" s="678"/>
    </row>
    <row r="133" spans="2:12" s="371" customFormat="1" hidden="1" outlineLevel="1" x14ac:dyDescent="0.3">
      <c r="B133" s="488"/>
      <c r="C133" s="677"/>
      <c r="D133" s="677"/>
      <c r="E133" s="677"/>
      <c r="F133" s="677"/>
      <c r="G133" s="677"/>
      <c r="H133" s="677"/>
      <c r="I133" s="677"/>
      <c r="J133" s="677"/>
      <c r="K133" s="677"/>
      <c r="L133" s="678"/>
    </row>
    <row r="134" spans="2:12" s="371" customFormat="1" hidden="1" outlineLevel="1" x14ac:dyDescent="0.3">
      <c r="B134" s="488"/>
      <c r="C134" s="677"/>
      <c r="D134" s="677"/>
      <c r="E134" s="677"/>
      <c r="F134" s="677"/>
      <c r="G134" s="677"/>
      <c r="H134" s="677"/>
      <c r="I134" s="677"/>
      <c r="J134" s="677"/>
      <c r="K134" s="677"/>
      <c r="L134" s="678"/>
    </row>
    <row r="135" spans="2:12" s="371" customFormat="1" hidden="1" outlineLevel="1" x14ac:dyDescent="0.3">
      <c r="B135" s="488"/>
      <c r="C135" s="677"/>
      <c r="D135" s="677"/>
      <c r="E135" s="677"/>
      <c r="F135" s="677"/>
      <c r="G135" s="677"/>
      <c r="H135" s="677"/>
      <c r="I135" s="677"/>
      <c r="J135" s="677"/>
      <c r="K135" s="677"/>
      <c r="L135" s="678"/>
    </row>
    <row r="136" spans="2:12" s="371" customFormat="1" hidden="1" outlineLevel="1" x14ac:dyDescent="0.3">
      <c r="B136" s="488"/>
      <c r="C136" s="677"/>
      <c r="D136" s="677"/>
      <c r="E136" s="677"/>
      <c r="F136" s="677"/>
      <c r="G136" s="677"/>
      <c r="H136" s="677"/>
      <c r="I136" s="677"/>
      <c r="J136" s="677"/>
      <c r="K136" s="677"/>
      <c r="L136" s="678"/>
    </row>
    <row r="137" spans="2:12" s="371" customFormat="1" hidden="1" outlineLevel="1" x14ac:dyDescent="0.3">
      <c r="B137" s="488"/>
      <c r="C137" s="677"/>
      <c r="D137" s="677"/>
      <c r="E137" s="677"/>
      <c r="F137" s="677"/>
      <c r="G137" s="677"/>
      <c r="H137" s="677"/>
      <c r="I137" s="677"/>
      <c r="J137" s="677"/>
      <c r="K137" s="677"/>
      <c r="L137" s="678"/>
    </row>
    <row r="138" spans="2:12" s="371" customFormat="1" hidden="1" outlineLevel="1" x14ac:dyDescent="0.3">
      <c r="B138" s="488"/>
      <c r="C138" s="677"/>
      <c r="D138" s="677"/>
      <c r="E138" s="677"/>
      <c r="F138" s="677"/>
      <c r="G138" s="677"/>
      <c r="H138" s="677"/>
      <c r="I138" s="677"/>
      <c r="J138" s="677"/>
      <c r="K138" s="677"/>
      <c r="L138" s="678"/>
    </row>
    <row r="139" spans="2:12" s="371" customFormat="1" ht="15" thickBot="1" x14ac:dyDescent="0.35">
      <c r="B139" s="489"/>
      <c r="C139" s="452"/>
      <c r="D139" s="452"/>
      <c r="E139" s="452"/>
      <c r="F139" s="452"/>
      <c r="G139" s="452"/>
      <c r="H139" s="452"/>
      <c r="I139" s="452"/>
      <c r="J139" s="452"/>
      <c r="K139" s="452"/>
      <c r="L139" s="490"/>
    </row>
    <row r="140" spans="2:12" s="371" customFormat="1" ht="15" thickBot="1" x14ac:dyDescent="0.35"/>
    <row r="141" spans="2:12" ht="18" thickBot="1" x14ac:dyDescent="0.35">
      <c r="B141" s="733" t="s">
        <v>180</v>
      </c>
      <c r="C141" s="734"/>
      <c r="D141" s="734"/>
      <c r="E141" s="734"/>
      <c r="F141" s="734"/>
      <c r="G141" s="734"/>
      <c r="H141" s="735"/>
      <c r="I141" s="735"/>
      <c r="J141" s="735"/>
      <c r="K141" s="735"/>
      <c r="L141" s="736"/>
    </row>
    <row r="142" spans="2:12" ht="16.2" thickBot="1" x14ac:dyDescent="0.35">
      <c r="B142" s="375" t="s">
        <v>68</v>
      </c>
      <c r="C142" s="737" t="s">
        <v>72</v>
      </c>
      <c r="D142" s="738"/>
      <c r="E142" s="738"/>
      <c r="F142" s="738"/>
      <c r="G142" s="738"/>
      <c r="H142" s="738"/>
      <c r="I142" s="738"/>
      <c r="J142" s="738"/>
      <c r="K142" s="738"/>
      <c r="L142" s="739"/>
    </row>
    <row r="143" spans="2:12" x14ac:dyDescent="0.3">
      <c r="B143" s="488" t="s">
        <v>181</v>
      </c>
      <c r="C143" s="546" t="s">
        <v>182</v>
      </c>
      <c r="D143" s="676" t="s">
        <v>183</v>
      </c>
      <c r="E143" s="676"/>
      <c r="F143" s="676"/>
      <c r="G143" s="676"/>
      <c r="H143" s="676"/>
      <c r="I143" s="676"/>
      <c r="J143" s="676"/>
      <c r="K143" s="676"/>
      <c r="L143" s="676"/>
    </row>
    <row r="144" spans="2:12" x14ac:dyDescent="0.3">
      <c r="B144" s="488" t="s">
        <v>184</v>
      </c>
      <c r="C144" s="546" t="s">
        <v>185</v>
      </c>
      <c r="D144" s="676" t="s">
        <v>186</v>
      </c>
      <c r="E144" s="676"/>
      <c r="F144" s="676"/>
      <c r="G144" s="676"/>
      <c r="H144" s="676"/>
      <c r="I144" s="676"/>
      <c r="J144" s="676"/>
      <c r="K144" s="676"/>
      <c r="L144" s="676"/>
    </row>
    <row r="145" spans="2:12" x14ac:dyDescent="0.3">
      <c r="B145" s="488" t="s">
        <v>187</v>
      </c>
      <c r="C145" s="546" t="s">
        <v>188</v>
      </c>
      <c r="D145" s="676" t="s">
        <v>189</v>
      </c>
      <c r="E145" s="676"/>
      <c r="F145" s="676"/>
      <c r="G145" s="676"/>
      <c r="H145" s="676"/>
      <c r="I145" s="676"/>
      <c r="J145" s="676"/>
      <c r="K145" s="676"/>
      <c r="L145" s="676"/>
    </row>
    <row r="146" spans="2:12" x14ac:dyDescent="0.3">
      <c r="B146" s="488" t="s">
        <v>190</v>
      </c>
      <c r="C146" s="546" t="s">
        <v>191</v>
      </c>
      <c r="D146" s="676" t="s">
        <v>192</v>
      </c>
      <c r="E146" s="676"/>
      <c r="F146" s="676"/>
      <c r="G146" s="676"/>
      <c r="H146" s="676"/>
      <c r="I146" s="676"/>
      <c r="J146" s="676"/>
      <c r="K146" s="676"/>
      <c r="L146" s="676"/>
    </row>
    <row r="147" spans="2:12" x14ac:dyDescent="0.3">
      <c r="B147" s="488" t="s">
        <v>193</v>
      </c>
      <c r="C147" s="546" t="s">
        <v>194</v>
      </c>
      <c r="D147" s="676" t="s">
        <v>195</v>
      </c>
      <c r="E147" s="676"/>
      <c r="F147" s="676"/>
      <c r="G147" s="676"/>
      <c r="H147" s="676"/>
      <c r="I147" s="676"/>
      <c r="J147" s="676"/>
      <c r="K147" s="676"/>
      <c r="L147" s="676"/>
    </row>
    <row r="148" spans="2:12" x14ac:dyDescent="0.3">
      <c r="B148" s="488" t="s">
        <v>196</v>
      </c>
      <c r="C148" s="546" t="s">
        <v>197</v>
      </c>
      <c r="D148" s="676" t="s">
        <v>1</v>
      </c>
      <c r="E148" s="676"/>
      <c r="F148" s="676"/>
      <c r="G148" s="676"/>
      <c r="H148" s="676"/>
      <c r="I148" s="676"/>
      <c r="J148" s="676"/>
      <c r="K148" s="676"/>
      <c r="L148" s="676"/>
    </row>
    <row r="149" spans="2:12" x14ac:dyDescent="0.3">
      <c r="B149" s="488" t="s">
        <v>198</v>
      </c>
      <c r="C149" s="546" t="s">
        <v>199</v>
      </c>
      <c r="D149" s="676" t="s">
        <v>200</v>
      </c>
      <c r="E149" s="676"/>
      <c r="F149" s="676"/>
      <c r="G149" s="676"/>
      <c r="H149" s="676"/>
      <c r="I149" s="676"/>
      <c r="J149" s="676"/>
      <c r="K149" s="676"/>
      <c r="L149" s="676"/>
    </row>
    <row r="150" spans="2:12" x14ac:dyDescent="0.3">
      <c r="B150" s="488" t="s">
        <v>201</v>
      </c>
      <c r="C150" s="546" t="s">
        <v>202</v>
      </c>
      <c r="D150" s="676" t="s">
        <v>203</v>
      </c>
      <c r="E150" s="676"/>
      <c r="F150" s="676"/>
      <c r="G150" s="676"/>
      <c r="H150" s="676"/>
      <c r="I150" s="676"/>
      <c r="J150" s="676"/>
      <c r="K150" s="676"/>
      <c r="L150" s="676"/>
    </row>
    <row r="151" spans="2:12" x14ac:dyDescent="0.3">
      <c r="B151" s="488" t="s">
        <v>204</v>
      </c>
      <c r="C151" s="546" t="s">
        <v>205</v>
      </c>
      <c r="D151" s="676" t="s">
        <v>206</v>
      </c>
      <c r="E151" s="676"/>
      <c r="F151" s="676"/>
      <c r="G151" s="676"/>
      <c r="H151" s="676"/>
      <c r="I151" s="676"/>
      <c r="J151" s="676"/>
      <c r="K151" s="676"/>
      <c r="L151" s="676"/>
    </row>
    <row r="152" spans="2:12" x14ac:dyDescent="0.3">
      <c r="B152" s="488" t="s">
        <v>207</v>
      </c>
      <c r="C152" s="546" t="s">
        <v>208</v>
      </c>
      <c r="D152" s="676" t="s">
        <v>209</v>
      </c>
      <c r="E152" s="676"/>
      <c r="F152" s="676"/>
      <c r="G152" s="676"/>
      <c r="H152" s="676"/>
      <c r="I152" s="676"/>
      <c r="J152" s="676"/>
      <c r="K152" s="676"/>
      <c r="L152" s="676"/>
    </row>
    <row r="153" spans="2:12" x14ac:dyDescent="0.3">
      <c r="B153" s="488" t="s">
        <v>210</v>
      </c>
      <c r="C153" s="546" t="s">
        <v>130</v>
      </c>
      <c r="D153" s="676" t="s">
        <v>211</v>
      </c>
      <c r="E153" s="676"/>
      <c r="F153" s="676"/>
      <c r="G153" s="676"/>
      <c r="H153" s="676"/>
      <c r="I153" s="676"/>
      <c r="J153" s="676"/>
      <c r="K153" s="676"/>
      <c r="L153" s="676"/>
    </row>
    <row r="154" spans="2:12" x14ac:dyDescent="0.3">
      <c r="B154" s="488" t="s">
        <v>212</v>
      </c>
      <c r="C154" s="546" t="s">
        <v>213</v>
      </c>
      <c r="D154" s="676" t="s">
        <v>214</v>
      </c>
      <c r="E154" s="676"/>
      <c r="F154" s="676"/>
      <c r="G154" s="676"/>
      <c r="H154" s="676"/>
      <c r="I154" s="676"/>
      <c r="J154" s="676"/>
      <c r="K154" s="676"/>
      <c r="L154" s="676"/>
    </row>
    <row r="155" spans="2:12" x14ac:dyDescent="0.3">
      <c r="B155" s="488" t="s">
        <v>215</v>
      </c>
      <c r="C155" s="546" t="s">
        <v>216</v>
      </c>
      <c r="D155" s="676" t="s">
        <v>217</v>
      </c>
      <c r="E155" s="676"/>
      <c r="F155" s="676"/>
      <c r="G155" s="676"/>
      <c r="H155" s="676"/>
      <c r="I155" s="676"/>
      <c r="J155" s="676"/>
      <c r="K155" s="676"/>
      <c r="L155" s="676"/>
    </row>
    <row r="156" spans="2:12" x14ac:dyDescent="0.3">
      <c r="B156" s="488" t="s">
        <v>218</v>
      </c>
      <c r="C156" s="546" t="s">
        <v>219</v>
      </c>
      <c r="D156" s="676" t="s">
        <v>220</v>
      </c>
      <c r="E156" s="676"/>
      <c r="F156" s="676"/>
      <c r="G156" s="676"/>
      <c r="H156" s="676"/>
      <c r="I156" s="676"/>
      <c r="J156" s="676"/>
      <c r="K156" s="676"/>
      <c r="L156" s="676"/>
    </row>
    <row r="157" spans="2:12" x14ac:dyDescent="0.3">
      <c r="B157" s="488" t="s">
        <v>221</v>
      </c>
      <c r="C157" s="546" t="s">
        <v>222</v>
      </c>
      <c r="D157" s="676" t="s">
        <v>223</v>
      </c>
      <c r="E157" s="676"/>
      <c r="F157" s="676"/>
      <c r="G157" s="676"/>
      <c r="H157" s="676"/>
      <c r="I157" s="676"/>
      <c r="J157" s="676"/>
      <c r="K157" s="676"/>
      <c r="L157" s="676"/>
    </row>
    <row r="158" spans="2:12" x14ac:dyDescent="0.3">
      <c r="B158" s="488" t="s">
        <v>224</v>
      </c>
      <c r="C158" s="546" t="s">
        <v>225</v>
      </c>
      <c r="D158" s="676" t="s">
        <v>226</v>
      </c>
      <c r="E158" s="676"/>
      <c r="F158" s="676"/>
      <c r="G158" s="676"/>
      <c r="H158" s="676"/>
      <c r="I158" s="676"/>
      <c r="J158" s="676"/>
      <c r="K158" s="676"/>
      <c r="L158" s="676"/>
    </row>
    <row r="159" spans="2:12" x14ac:dyDescent="0.3">
      <c r="B159" s="488" t="s">
        <v>227</v>
      </c>
      <c r="C159" s="546" t="s">
        <v>228</v>
      </c>
      <c r="D159" s="676" t="s">
        <v>229</v>
      </c>
      <c r="E159" s="676"/>
      <c r="F159" s="676"/>
      <c r="G159" s="676"/>
      <c r="H159" s="676"/>
      <c r="I159" s="676"/>
      <c r="J159" s="676"/>
      <c r="K159" s="676"/>
      <c r="L159" s="676"/>
    </row>
    <row r="160" spans="2:12" x14ac:dyDescent="0.3">
      <c r="B160" s="488" t="s">
        <v>230</v>
      </c>
      <c r="C160" s="546" t="s">
        <v>231</v>
      </c>
      <c r="D160" s="676" t="s">
        <v>232</v>
      </c>
      <c r="E160" s="676"/>
      <c r="F160" s="676"/>
      <c r="G160" s="676"/>
      <c r="H160" s="676"/>
      <c r="I160" s="676"/>
      <c r="J160" s="676"/>
      <c r="K160" s="676"/>
      <c r="L160" s="676"/>
    </row>
    <row r="161" spans="2:12" x14ac:dyDescent="0.3">
      <c r="B161" s="488" t="s">
        <v>233</v>
      </c>
      <c r="C161" s="546" t="s">
        <v>234</v>
      </c>
      <c r="D161" s="676" t="s">
        <v>235</v>
      </c>
      <c r="E161" s="676"/>
      <c r="F161" s="676"/>
      <c r="G161" s="676"/>
      <c r="H161" s="676"/>
      <c r="I161" s="676"/>
      <c r="J161" s="676"/>
      <c r="K161" s="676"/>
      <c r="L161" s="676"/>
    </row>
    <row r="162" spans="2:12" x14ac:dyDescent="0.3">
      <c r="B162" s="488" t="s">
        <v>236</v>
      </c>
      <c r="C162" s="546" t="s">
        <v>237</v>
      </c>
      <c r="D162" s="676" t="s">
        <v>238</v>
      </c>
      <c r="E162" s="676"/>
      <c r="F162" s="676"/>
      <c r="G162" s="676"/>
      <c r="H162" s="676"/>
      <c r="I162" s="676"/>
      <c r="J162" s="676"/>
      <c r="K162" s="676"/>
      <c r="L162" s="676"/>
    </row>
    <row r="163" spans="2:12" x14ac:dyDescent="0.3">
      <c r="B163" s="488" t="s">
        <v>239</v>
      </c>
      <c r="C163" s="546" t="s">
        <v>240</v>
      </c>
      <c r="D163" s="676" t="s">
        <v>241</v>
      </c>
      <c r="E163" s="676"/>
      <c r="F163" s="676"/>
      <c r="G163" s="676"/>
      <c r="H163" s="676"/>
      <c r="I163" s="676"/>
      <c r="J163" s="676"/>
      <c r="K163" s="676"/>
      <c r="L163" s="676"/>
    </row>
    <row r="164" spans="2:12" x14ac:dyDescent="0.3">
      <c r="B164" s="488" t="s">
        <v>242</v>
      </c>
      <c r="C164" s="546" t="s">
        <v>243</v>
      </c>
      <c r="D164" s="676" t="s">
        <v>244</v>
      </c>
      <c r="E164" s="676"/>
      <c r="F164" s="676"/>
      <c r="G164" s="676"/>
      <c r="H164" s="676"/>
      <c r="I164" s="676"/>
      <c r="J164" s="676"/>
      <c r="K164" s="676"/>
      <c r="L164" s="676"/>
    </row>
    <row r="165" spans="2:12" x14ac:dyDescent="0.3">
      <c r="B165" s="488" t="s">
        <v>245</v>
      </c>
      <c r="C165" s="546" t="s">
        <v>246</v>
      </c>
      <c r="D165" s="676" t="s">
        <v>247</v>
      </c>
      <c r="E165" s="676"/>
      <c r="F165" s="676"/>
      <c r="G165" s="676"/>
      <c r="H165" s="676"/>
      <c r="I165" s="676"/>
      <c r="J165" s="676"/>
      <c r="K165" s="676"/>
      <c r="L165" s="676"/>
    </row>
    <row r="166" spans="2:12" x14ac:dyDescent="0.3">
      <c r="B166" s="488" t="s">
        <v>248</v>
      </c>
      <c r="C166" s="546" t="s">
        <v>249</v>
      </c>
      <c r="D166" s="676" t="s">
        <v>250</v>
      </c>
      <c r="E166" s="676"/>
      <c r="F166" s="676"/>
      <c r="G166" s="676"/>
      <c r="H166" s="676"/>
      <c r="I166" s="676"/>
      <c r="J166" s="676"/>
      <c r="K166" s="676"/>
      <c r="L166" s="676"/>
    </row>
    <row r="167" spans="2:12" x14ac:dyDescent="0.3">
      <c r="B167" s="488" t="s">
        <v>251</v>
      </c>
      <c r="C167" s="546" t="s">
        <v>252</v>
      </c>
      <c r="D167" s="676" t="s">
        <v>253</v>
      </c>
      <c r="E167" s="676"/>
      <c r="F167" s="676"/>
      <c r="G167" s="676"/>
      <c r="H167" s="676"/>
      <c r="I167" s="676"/>
      <c r="J167" s="676"/>
      <c r="K167" s="676"/>
      <c r="L167" s="676"/>
    </row>
    <row r="168" spans="2:12" x14ac:dyDescent="0.3">
      <c r="B168" s="488" t="s">
        <v>254</v>
      </c>
      <c r="C168" s="546" t="s">
        <v>255</v>
      </c>
      <c r="D168" s="676" t="s">
        <v>256</v>
      </c>
      <c r="E168" s="676"/>
      <c r="F168" s="676"/>
      <c r="G168" s="676"/>
      <c r="H168" s="676"/>
      <c r="I168" s="676"/>
      <c r="J168" s="676"/>
      <c r="K168" s="676"/>
      <c r="L168" s="676"/>
    </row>
    <row r="169" spans="2:12" x14ac:dyDescent="0.3">
      <c r="B169" s="488" t="s">
        <v>257</v>
      </c>
      <c r="C169" s="546" t="s">
        <v>258</v>
      </c>
      <c r="D169" s="676" t="s">
        <v>259</v>
      </c>
      <c r="E169" s="676"/>
      <c r="F169" s="676"/>
      <c r="G169" s="676"/>
      <c r="H169" s="676"/>
      <c r="I169" s="676"/>
      <c r="J169" s="676"/>
      <c r="K169" s="676"/>
      <c r="L169" s="676"/>
    </row>
    <row r="170" spans="2:12" x14ac:dyDescent="0.3">
      <c r="B170" s="488" t="s">
        <v>260</v>
      </c>
      <c r="C170" s="546" t="s">
        <v>261</v>
      </c>
      <c r="D170" s="676" t="s">
        <v>262</v>
      </c>
      <c r="E170" s="676"/>
      <c r="F170" s="676"/>
      <c r="G170" s="676"/>
      <c r="H170" s="676"/>
      <c r="I170" s="676"/>
      <c r="J170" s="676"/>
      <c r="K170" s="676"/>
      <c r="L170" s="676"/>
    </row>
  </sheetData>
  <mergeCells count="196">
    <mergeCell ref="D170:L170"/>
    <mergeCell ref="D158:L158"/>
    <mergeCell ref="B141:L141"/>
    <mergeCell ref="C142:L142"/>
    <mergeCell ref="D143:L143"/>
    <mergeCell ref="D144:L144"/>
    <mergeCell ref="D145:L145"/>
    <mergeCell ref="D77:E77"/>
    <mergeCell ref="D78:E78"/>
    <mergeCell ref="D79:E79"/>
    <mergeCell ref="D80:E80"/>
    <mergeCell ref="D81:E81"/>
    <mergeCell ref="D82:E82"/>
    <mergeCell ref="D156:L156"/>
    <mergeCell ref="F85:G85"/>
    <mergeCell ref="H85:I85"/>
    <mergeCell ref="J85:L85"/>
    <mergeCell ref="F80:G80"/>
    <mergeCell ref="H80:I80"/>
    <mergeCell ref="J80:L80"/>
    <mergeCell ref="F81:G81"/>
    <mergeCell ref="H81:I81"/>
    <mergeCell ref="C126:L126"/>
    <mergeCell ref="C127:L127"/>
    <mergeCell ref="C120:L120"/>
    <mergeCell ref="D157:L157"/>
    <mergeCell ref="J69:L69"/>
    <mergeCell ref="H69:I69"/>
    <mergeCell ref="D83:E83"/>
    <mergeCell ref="D84:E84"/>
    <mergeCell ref="D85:E85"/>
    <mergeCell ref="D74:E74"/>
    <mergeCell ref="D75:E75"/>
    <mergeCell ref="D76:E76"/>
    <mergeCell ref="F74:G74"/>
    <mergeCell ref="F83:G83"/>
    <mergeCell ref="F77:G77"/>
    <mergeCell ref="H83:I83"/>
    <mergeCell ref="J83:L83"/>
    <mergeCell ref="F84:G84"/>
    <mergeCell ref="H84:I84"/>
    <mergeCell ref="F82:G82"/>
    <mergeCell ref="D73:E73"/>
    <mergeCell ref="H71:I71"/>
    <mergeCell ref="J71:L71"/>
    <mergeCell ref="J82:L82"/>
    <mergeCell ref="H77:I77"/>
    <mergeCell ref="J81:L81"/>
    <mergeCell ref="H44:I44"/>
    <mergeCell ref="J48:L48"/>
    <mergeCell ref="C124:L124"/>
    <mergeCell ref="C125:L125"/>
    <mergeCell ref="B1:C1"/>
    <mergeCell ref="D1:F1"/>
    <mergeCell ref="B2:C2"/>
    <mergeCell ref="F42:G42"/>
    <mergeCell ref="H2:I2"/>
    <mergeCell ref="H42:I42"/>
    <mergeCell ref="J56:L56"/>
    <mergeCell ref="J50:L50"/>
    <mergeCell ref="J51:L51"/>
    <mergeCell ref="J53:L53"/>
    <mergeCell ref="J2:L2"/>
    <mergeCell ref="J42:L42"/>
    <mergeCell ref="H53:I53"/>
    <mergeCell ref="H54:I54"/>
    <mergeCell ref="J54:L54"/>
    <mergeCell ref="H55:I55"/>
    <mergeCell ref="F53:G53"/>
    <mergeCell ref="J49:L49"/>
    <mergeCell ref="H43:I43"/>
    <mergeCell ref="J43:L43"/>
    <mergeCell ref="F45:G45"/>
    <mergeCell ref="F46:G46"/>
    <mergeCell ref="F56:G56"/>
    <mergeCell ref="H56:I56"/>
    <mergeCell ref="F43:G43"/>
    <mergeCell ref="F44:G44"/>
    <mergeCell ref="C123:L123"/>
    <mergeCell ref="J61:L61"/>
    <mergeCell ref="B87:L87"/>
    <mergeCell ref="B89:L89"/>
    <mergeCell ref="B90:L90"/>
    <mergeCell ref="B92:L92"/>
    <mergeCell ref="B93:L93"/>
    <mergeCell ref="B95:L95"/>
    <mergeCell ref="B117:L117"/>
    <mergeCell ref="C118:L118"/>
    <mergeCell ref="C119:L119"/>
    <mergeCell ref="C121:L121"/>
    <mergeCell ref="C122:L122"/>
    <mergeCell ref="B64:L64"/>
    <mergeCell ref="H65:I65"/>
    <mergeCell ref="J65:L65"/>
    <mergeCell ref="J77:L77"/>
    <mergeCell ref="H82:I82"/>
    <mergeCell ref="J74:L74"/>
    <mergeCell ref="J72:L72"/>
    <mergeCell ref="J84:L84"/>
    <mergeCell ref="D70:G70"/>
    <mergeCell ref="H76:I76"/>
    <mergeCell ref="J76:L76"/>
    <mergeCell ref="C128:L128"/>
    <mergeCell ref="C130:L130"/>
    <mergeCell ref="J44:L44"/>
    <mergeCell ref="J45:L45"/>
    <mergeCell ref="H45:I45"/>
    <mergeCell ref="H46:I46"/>
    <mergeCell ref="J46:L46"/>
    <mergeCell ref="J47:L47"/>
    <mergeCell ref="D71:G71"/>
    <mergeCell ref="D69:G69"/>
    <mergeCell ref="D72:E72"/>
    <mergeCell ref="F72:G72"/>
    <mergeCell ref="J62:L62"/>
    <mergeCell ref="F57:G57"/>
    <mergeCell ref="J59:L59"/>
    <mergeCell ref="J60:L60"/>
    <mergeCell ref="F62:G62"/>
    <mergeCell ref="H57:I57"/>
    <mergeCell ref="H72:I72"/>
    <mergeCell ref="J73:L73"/>
    <mergeCell ref="H70:I70"/>
    <mergeCell ref="J70:L70"/>
    <mergeCell ref="C131:L131"/>
    <mergeCell ref="F54:G54"/>
    <mergeCell ref="F55:G55"/>
    <mergeCell ref="J55:L55"/>
    <mergeCell ref="F79:G79"/>
    <mergeCell ref="H79:I79"/>
    <mergeCell ref="J79:L79"/>
    <mergeCell ref="F73:G73"/>
    <mergeCell ref="D65:G65"/>
    <mergeCell ref="H68:I68"/>
    <mergeCell ref="J68:L68"/>
    <mergeCell ref="H66:I66"/>
    <mergeCell ref="J66:L66"/>
    <mergeCell ref="H67:I67"/>
    <mergeCell ref="J67:L67"/>
    <mergeCell ref="D66:G66"/>
    <mergeCell ref="D67:G67"/>
    <mergeCell ref="D68:G68"/>
    <mergeCell ref="H73:I73"/>
    <mergeCell ref="H74:I74"/>
    <mergeCell ref="F78:G78"/>
    <mergeCell ref="H78:I78"/>
    <mergeCell ref="J78:L78"/>
    <mergeCell ref="F76:G76"/>
    <mergeCell ref="C132:L132"/>
    <mergeCell ref="C133:L133"/>
    <mergeCell ref="C134:L134"/>
    <mergeCell ref="C135:L135"/>
    <mergeCell ref="C129:L129"/>
    <mergeCell ref="F2:G2"/>
    <mergeCell ref="B4:L4"/>
    <mergeCell ref="B38:L38"/>
    <mergeCell ref="B39:L39"/>
    <mergeCell ref="B41:L41"/>
    <mergeCell ref="H60:I60"/>
    <mergeCell ref="H61:I61"/>
    <mergeCell ref="H62:I62"/>
    <mergeCell ref="F58:G58"/>
    <mergeCell ref="F59:G59"/>
    <mergeCell ref="F60:G60"/>
    <mergeCell ref="F61:G61"/>
    <mergeCell ref="H58:I58"/>
    <mergeCell ref="H59:I59"/>
    <mergeCell ref="J57:L57"/>
    <mergeCell ref="J58:L58"/>
    <mergeCell ref="F75:G75"/>
    <mergeCell ref="H75:I75"/>
    <mergeCell ref="J75:L75"/>
    <mergeCell ref="D162:L162"/>
    <mergeCell ref="D163:L163"/>
    <mergeCell ref="D164:L164"/>
    <mergeCell ref="D165:L165"/>
    <mergeCell ref="D166:L166"/>
    <mergeCell ref="D167:L167"/>
    <mergeCell ref="D168:L168"/>
    <mergeCell ref="D169:L169"/>
    <mergeCell ref="C136:L136"/>
    <mergeCell ref="C137:L137"/>
    <mergeCell ref="C138:L138"/>
    <mergeCell ref="D160:L160"/>
    <mergeCell ref="D161:L161"/>
    <mergeCell ref="D148:L148"/>
    <mergeCell ref="D149:L149"/>
    <mergeCell ref="D150:L150"/>
    <mergeCell ref="D151:L151"/>
    <mergeCell ref="D152:L152"/>
    <mergeCell ref="D153:L153"/>
    <mergeCell ref="D154:L154"/>
    <mergeCell ref="D155:L155"/>
    <mergeCell ref="D146:L146"/>
    <mergeCell ref="D147:L147"/>
    <mergeCell ref="D159:L159"/>
  </mergeCells>
  <dataValidations count="1">
    <dataValidation type="list" allowBlank="1" showInputMessage="1" showErrorMessage="1" sqref="E86 D52 D43:D50">
      <formula1>"MQ related,Not MQ_related"</formula1>
    </dataValidation>
  </dataValidations>
  <hyperlinks>
    <hyperlink ref="C124:L124" r:id="rId1" display="Basic Security Requirements are considered by Marquardt for creation of the BIM Cybersecurity Concept and TARA at ECU Level: FINAL_RELEASE_BSR_SP2025_11487265-000-04.pdf"/>
    <hyperlink ref="C123:L123" r:id="rId2" display="Only for BIM Main MCU : Authentisierung und Signatur requirements are considered by Marquardt for creation of the SWAG Cybersecurity Concept and TARA at ECU Level: LH_AuS_EES25_10000150-000-21.pdf"/>
    <hyperlink ref="C122:L122" r:id="rId3" display="Cybersecurity Tailoring document is considered by Marquardt for creation of the SWAG Cybersecurity Concept and TARA at ECU Level: 20211025_BIM_Security-Tailoring.xlsx"/>
  </hyperlinks>
  <printOptions horizontalCentered="1"/>
  <pageMargins left="0.70866141732283472" right="0.70866141732283472" top="0.74803149606299213" bottom="0.74803149606299213" header="0.31496062992125984" footer="0.31496062992125984"/>
  <pageSetup paperSize="8" scale="84" fitToHeight="0" orientation="landscape" r:id="rId4"/>
  <headerFooter>
    <oddHeader>&amp;A</oddHeader>
    <oddFooter>&amp;F</oddFooter>
  </headerFooter>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B1:Q110"/>
  <sheetViews>
    <sheetView zoomScale="85" zoomScaleNormal="85" workbookViewId="0">
      <pane xSplit="1" ySplit="5" topLeftCell="B24" activePane="bottomRight" state="frozen"/>
      <selection pane="topRight" activeCell="B1" sqref="B1"/>
      <selection pane="bottomLeft" activeCell="A6" sqref="A6"/>
      <selection pane="bottomRight" activeCell="E26" sqref="E26:E30"/>
    </sheetView>
  </sheetViews>
  <sheetFormatPr defaultColWidth="11.5546875" defaultRowHeight="14.4" x14ac:dyDescent="0.3"/>
  <cols>
    <col min="1" max="1" width="2.88671875" customWidth="1"/>
    <col min="2" max="2" width="19.6640625" customWidth="1"/>
    <col min="3" max="3" width="25.109375" customWidth="1"/>
    <col min="4" max="4" width="24.33203125" customWidth="1"/>
    <col min="5" max="5" width="33.6640625" customWidth="1"/>
    <col min="6" max="6" width="42.6640625" customWidth="1"/>
    <col min="7" max="7" width="18.44140625" customWidth="1"/>
    <col min="8" max="8" width="13.33203125" customWidth="1"/>
    <col min="9" max="9" width="28.88671875" customWidth="1"/>
    <col min="10" max="10" width="15.5546875" customWidth="1"/>
    <col min="11" max="11" width="57.33203125" customWidth="1"/>
    <col min="12" max="17" width="11.5546875" style="435"/>
  </cols>
  <sheetData>
    <row r="1" spans="2:12" ht="24.6" x14ac:dyDescent="0.3">
      <c r="B1" s="87"/>
      <c r="C1" s="86"/>
      <c r="D1" s="661" t="s">
        <v>263</v>
      </c>
      <c r="E1" s="662"/>
      <c r="F1" s="662"/>
      <c r="G1" s="83"/>
      <c r="H1" s="83"/>
      <c r="I1" s="84"/>
      <c r="J1" s="84"/>
      <c r="K1" s="85"/>
    </row>
    <row r="2" spans="2:12" s="75" customFormat="1" ht="15.6" x14ac:dyDescent="0.3">
      <c r="B2" s="224" t="s">
        <v>56</v>
      </c>
      <c r="C2" s="456" t="str">
        <f>Cover!C3</f>
        <v>M441001</v>
      </c>
      <c r="D2" s="114" t="s">
        <v>57</v>
      </c>
      <c r="E2" s="670" t="str">
        <f>Cover!C4</f>
        <v>BMW BIM XNF 02</v>
      </c>
      <c r="F2" s="764"/>
      <c r="G2" s="764"/>
      <c r="H2" s="764"/>
      <c r="I2" s="666"/>
      <c r="J2" s="81" t="s">
        <v>58</v>
      </c>
      <c r="K2" s="419" t="str">
        <f>Cover!C5</f>
        <v>A Sample</v>
      </c>
    </row>
    <row r="3" spans="2:12" s="76" customFormat="1" ht="15" thickBot="1" x14ac:dyDescent="0.35">
      <c r="B3" s="97" t="s">
        <v>264</v>
      </c>
      <c r="C3" s="765" t="s">
        <v>265</v>
      </c>
      <c r="D3" s="766"/>
      <c r="E3" s="766"/>
      <c r="F3" s="77"/>
      <c r="G3" s="77"/>
      <c r="K3" s="78"/>
    </row>
    <row r="4" spans="2:12" s="76" customFormat="1" ht="43.95" customHeight="1" x14ac:dyDescent="0.3">
      <c r="B4" s="767" t="s">
        <v>266</v>
      </c>
      <c r="C4" s="768"/>
      <c r="D4" s="768"/>
      <c r="E4" s="768"/>
      <c r="F4" s="769"/>
      <c r="G4" s="791" t="s">
        <v>267</v>
      </c>
      <c r="H4" s="652"/>
      <c r="I4" s="784" t="s">
        <v>268</v>
      </c>
      <c r="J4" s="785"/>
      <c r="K4" s="786"/>
    </row>
    <row r="5" spans="2:12" x14ac:dyDescent="0.3">
      <c r="B5" s="411" t="s">
        <v>69</v>
      </c>
      <c r="C5" s="455" t="s">
        <v>71</v>
      </c>
      <c r="D5" s="455" t="s">
        <v>269</v>
      </c>
      <c r="E5" s="455" t="s">
        <v>270</v>
      </c>
      <c r="F5" s="412" t="s">
        <v>271</v>
      </c>
      <c r="G5" s="411" t="s">
        <v>272</v>
      </c>
      <c r="H5" s="412" t="s">
        <v>273</v>
      </c>
      <c r="I5" s="411" t="s">
        <v>68</v>
      </c>
      <c r="J5" s="774" t="s">
        <v>72</v>
      </c>
      <c r="K5" s="775"/>
      <c r="L5" s="76"/>
    </row>
    <row r="6" spans="2:12" ht="30" customHeight="1" x14ac:dyDescent="0.3">
      <c r="B6" s="780" t="s">
        <v>76</v>
      </c>
      <c r="C6" s="770" t="s">
        <v>78</v>
      </c>
      <c r="D6" s="770" t="s">
        <v>274</v>
      </c>
      <c r="E6" s="770" t="s">
        <v>275</v>
      </c>
      <c r="F6" s="787" t="s">
        <v>276</v>
      </c>
      <c r="G6" s="413" t="s">
        <v>277</v>
      </c>
      <c r="H6" s="491" t="s">
        <v>278</v>
      </c>
      <c r="I6" s="421" t="s">
        <v>279</v>
      </c>
      <c r="J6" s="776" t="s">
        <v>280</v>
      </c>
      <c r="K6" s="777"/>
      <c r="L6" s="76"/>
    </row>
    <row r="7" spans="2:12" ht="30" customHeight="1" x14ac:dyDescent="0.3">
      <c r="B7" s="781"/>
      <c r="C7" s="771"/>
      <c r="D7" s="771"/>
      <c r="E7" s="771"/>
      <c r="F7" s="788"/>
      <c r="G7" s="413" t="s">
        <v>281</v>
      </c>
      <c r="H7" s="491" t="s">
        <v>278</v>
      </c>
      <c r="I7" s="421" t="s">
        <v>282</v>
      </c>
      <c r="J7" s="776" t="s">
        <v>283</v>
      </c>
      <c r="K7" s="777"/>
    </row>
    <row r="8" spans="2:12" ht="30" customHeight="1" x14ac:dyDescent="0.3">
      <c r="B8" s="781"/>
      <c r="C8" s="771"/>
      <c r="D8" s="771"/>
      <c r="E8" s="771"/>
      <c r="F8" s="788"/>
      <c r="G8" s="413" t="s">
        <v>284</v>
      </c>
      <c r="H8" s="491" t="s">
        <v>278</v>
      </c>
      <c r="I8" s="421" t="s">
        <v>285</v>
      </c>
      <c r="J8" s="776" t="s">
        <v>286</v>
      </c>
      <c r="K8" s="777"/>
    </row>
    <row r="9" spans="2:12" ht="30" customHeight="1" x14ac:dyDescent="0.3">
      <c r="B9" s="781"/>
      <c r="C9" s="771"/>
      <c r="D9" s="771"/>
      <c r="E9" s="771"/>
      <c r="F9" s="788"/>
      <c r="G9" s="413" t="s">
        <v>287</v>
      </c>
      <c r="H9" s="491" t="s">
        <v>278</v>
      </c>
      <c r="I9" s="421" t="s">
        <v>288</v>
      </c>
      <c r="J9" s="776" t="s">
        <v>289</v>
      </c>
      <c r="K9" s="777"/>
    </row>
    <row r="10" spans="2:12" ht="30" customHeight="1" x14ac:dyDescent="0.3">
      <c r="B10" s="781"/>
      <c r="C10" s="771"/>
      <c r="D10" s="771"/>
      <c r="E10" s="771"/>
      <c r="F10" s="788"/>
      <c r="G10" s="413" t="s">
        <v>290</v>
      </c>
      <c r="H10" s="491" t="s">
        <v>291</v>
      </c>
      <c r="I10" s="420"/>
      <c r="J10" s="778"/>
      <c r="K10" s="779"/>
    </row>
    <row r="11" spans="2:12" ht="30" customHeight="1" x14ac:dyDescent="0.3">
      <c r="B11" s="780" t="s">
        <v>76</v>
      </c>
      <c r="C11" s="770" t="s">
        <v>78</v>
      </c>
      <c r="D11" s="770" t="s">
        <v>292</v>
      </c>
      <c r="E11" s="770" t="s">
        <v>293</v>
      </c>
      <c r="F11" s="787" t="s">
        <v>294</v>
      </c>
      <c r="G11" s="413" t="s">
        <v>277</v>
      </c>
      <c r="H11" s="491" t="s">
        <v>278</v>
      </c>
      <c r="I11" s="421" t="s">
        <v>295</v>
      </c>
      <c r="J11" s="776" t="s">
        <v>296</v>
      </c>
      <c r="K11" s="777"/>
    </row>
    <row r="12" spans="2:12" ht="30" customHeight="1" x14ac:dyDescent="0.3">
      <c r="B12" s="781"/>
      <c r="C12" s="771"/>
      <c r="D12" s="771"/>
      <c r="E12" s="771"/>
      <c r="F12" s="788"/>
      <c r="G12" s="413" t="s">
        <v>281</v>
      </c>
      <c r="H12" s="491" t="s">
        <v>278</v>
      </c>
      <c r="I12" s="421" t="s">
        <v>297</v>
      </c>
      <c r="J12" s="776" t="s">
        <v>298</v>
      </c>
      <c r="K12" s="777"/>
    </row>
    <row r="13" spans="2:12" ht="30" customHeight="1" x14ac:dyDescent="0.3">
      <c r="B13" s="781"/>
      <c r="C13" s="771"/>
      <c r="D13" s="771"/>
      <c r="E13" s="771"/>
      <c r="F13" s="788"/>
      <c r="G13" s="413" t="s">
        <v>284</v>
      </c>
      <c r="H13" s="491" t="s">
        <v>278</v>
      </c>
      <c r="I13" s="421" t="s">
        <v>299</v>
      </c>
      <c r="J13" s="776" t="s">
        <v>300</v>
      </c>
      <c r="K13" s="777"/>
    </row>
    <row r="14" spans="2:12" ht="30" customHeight="1" x14ac:dyDescent="0.3">
      <c r="B14" s="781"/>
      <c r="C14" s="771"/>
      <c r="D14" s="771"/>
      <c r="E14" s="771"/>
      <c r="F14" s="788"/>
      <c r="G14" s="413" t="s">
        <v>287</v>
      </c>
      <c r="H14" s="491" t="s">
        <v>278</v>
      </c>
      <c r="I14" s="421" t="s">
        <v>301</v>
      </c>
      <c r="J14" s="776" t="s">
        <v>302</v>
      </c>
      <c r="K14" s="777"/>
    </row>
    <row r="15" spans="2:12" ht="30" customHeight="1" x14ac:dyDescent="0.3">
      <c r="B15" s="781"/>
      <c r="C15" s="771"/>
      <c r="D15" s="771"/>
      <c r="E15" s="771"/>
      <c r="F15" s="788"/>
      <c r="G15" s="413" t="s">
        <v>290</v>
      </c>
      <c r="H15" s="491" t="s">
        <v>291</v>
      </c>
      <c r="I15" s="420"/>
      <c r="J15" s="778"/>
      <c r="K15" s="779"/>
    </row>
    <row r="16" spans="2:12" ht="30" customHeight="1" x14ac:dyDescent="0.3">
      <c r="B16" s="780" t="s">
        <v>76</v>
      </c>
      <c r="C16" s="770" t="s">
        <v>78</v>
      </c>
      <c r="D16" s="770" t="s">
        <v>303</v>
      </c>
      <c r="E16" s="770" t="s">
        <v>304</v>
      </c>
      <c r="F16" s="787" t="s">
        <v>305</v>
      </c>
      <c r="G16" s="413" t="s">
        <v>277</v>
      </c>
      <c r="H16" s="491" t="s">
        <v>278</v>
      </c>
      <c r="I16" s="421" t="s">
        <v>306</v>
      </c>
      <c r="J16" s="776" t="s">
        <v>307</v>
      </c>
      <c r="K16" s="777"/>
    </row>
    <row r="17" spans="2:11" ht="30" customHeight="1" x14ac:dyDescent="0.3">
      <c r="B17" s="781"/>
      <c r="C17" s="771"/>
      <c r="D17" s="771"/>
      <c r="E17" s="771"/>
      <c r="F17" s="788"/>
      <c r="G17" s="413" t="s">
        <v>281</v>
      </c>
      <c r="H17" s="491" t="s">
        <v>278</v>
      </c>
      <c r="I17" s="421" t="s">
        <v>308</v>
      </c>
      <c r="J17" s="776" t="s">
        <v>309</v>
      </c>
      <c r="K17" s="777"/>
    </row>
    <row r="18" spans="2:11" ht="30" customHeight="1" x14ac:dyDescent="0.3">
      <c r="B18" s="781"/>
      <c r="C18" s="771"/>
      <c r="D18" s="771"/>
      <c r="E18" s="771"/>
      <c r="F18" s="788"/>
      <c r="G18" s="413" t="s">
        <v>284</v>
      </c>
      <c r="H18" s="491" t="s">
        <v>278</v>
      </c>
      <c r="I18" s="421" t="s">
        <v>310</v>
      </c>
      <c r="J18" s="776" t="s">
        <v>311</v>
      </c>
      <c r="K18" s="777"/>
    </row>
    <row r="19" spans="2:11" ht="30" customHeight="1" x14ac:dyDescent="0.3">
      <c r="B19" s="781"/>
      <c r="C19" s="771"/>
      <c r="D19" s="771"/>
      <c r="E19" s="771"/>
      <c r="F19" s="788"/>
      <c r="G19" s="413" t="s">
        <v>287</v>
      </c>
      <c r="H19" s="491" t="s">
        <v>278</v>
      </c>
      <c r="I19" s="421" t="s">
        <v>312</v>
      </c>
      <c r="J19" s="776" t="s">
        <v>313</v>
      </c>
      <c r="K19" s="777"/>
    </row>
    <row r="20" spans="2:11" ht="30" customHeight="1" x14ac:dyDescent="0.3">
      <c r="B20" s="781"/>
      <c r="C20" s="771"/>
      <c r="D20" s="771"/>
      <c r="E20" s="771"/>
      <c r="F20" s="788"/>
      <c r="G20" s="413" t="s">
        <v>290</v>
      </c>
      <c r="H20" s="491" t="s">
        <v>291</v>
      </c>
      <c r="I20" s="420"/>
      <c r="J20" s="778"/>
      <c r="K20" s="779"/>
    </row>
    <row r="21" spans="2:11" ht="30" customHeight="1" x14ac:dyDescent="0.3">
      <c r="B21" s="780" t="s">
        <v>76</v>
      </c>
      <c r="C21" s="770" t="s">
        <v>78</v>
      </c>
      <c r="D21" s="770" t="s">
        <v>314</v>
      </c>
      <c r="E21" s="770" t="s">
        <v>315</v>
      </c>
      <c r="F21" s="787" t="s">
        <v>316</v>
      </c>
      <c r="G21" s="413" t="s">
        <v>277</v>
      </c>
      <c r="H21" s="491" t="s">
        <v>278</v>
      </c>
      <c r="I21" s="421" t="s">
        <v>317</v>
      </c>
      <c r="J21" s="776" t="s">
        <v>318</v>
      </c>
      <c r="K21" s="777"/>
    </row>
    <row r="22" spans="2:11" ht="30" customHeight="1" x14ac:dyDescent="0.3">
      <c r="B22" s="781"/>
      <c r="C22" s="771"/>
      <c r="D22" s="771"/>
      <c r="E22" s="771"/>
      <c r="F22" s="788"/>
      <c r="G22" s="413" t="s">
        <v>281</v>
      </c>
      <c r="H22" s="491" t="s">
        <v>278</v>
      </c>
      <c r="I22" s="421" t="s">
        <v>319</v>
      </c>
      <c r="J22" s="776" t="s">
        <v>320</v>
      </c>
      <c r="K22" s="777"/>
    </row>
    <row r="23" spans="2:11" ht="30" customHeight="1" x14ac:dyDescent="0.3">
      <c r="B23" s="781"/>
      <c r="C23" s="771"/>
      <c r="D23" s="771"/>
      <c r="E23" s="771"/>
      <c r="F23" s="788"/>
      <c r="G23" s="413" t="s">
        <v>284</v>
      </c>
      <c r="H23" s="491" t="s">
        <v>278</v>
      </c>
      <c r="I23" s="421" t="s">
        <v>321</v>
      </c>
      <c r="J23" s="776" t="s">
        <v>322</v>
      </c>
      <c r="K23" s="777"/>
    </row>
    <row r="24" spans="2:11" ht="30" customHeight="1" x14ac:dyDescent="0.3">
      <c r="B24" s="781"/>
      <c r="C24" s="771"/>
      <c r="D24" s="771"/>
      <c r="E24" s="771"/>
      <c r="F24" s="788"/>
      <c r="G24" s="413" t="s">
        <v>287</v>
      </c>
      <c r="H24" s="491" t="s">
        <v>291</v>
      </c>
      <c r="I24" s="420"/>
      <c r="J24" s="778"/>
      <c r="K24" s="779"/>
    </row>
    <row r="25" spans="2:11" ht="30" customHeight="1" x14ac:dyDescent="0.3">
      <c r="B25" s="781"/>
      <c r="C25" s="771"/>
      <c r="D25" s="771"/>
      <c r="E25" s="771"/>
      <c r="F25" s="788"/>
      <c r="G25" s="413" t="s">
        <v>290</v>
      </c>
      <c r="H25" s="491" t="s">
        <v>291</v>
      </c>
      <c r="I25" s="420"/>
      <c r="J25" s="778"/>
      <c r="K25" s="779"/>
    </row>
    <row r="26" spans="2:11" ht="30" customHeight="1" x14ac:dyDescent="0.3">
      <c r="B26" s="782" t="s">
        <v>76</v>
      </c>
      <c r="C26" s="772" t="s">
        <v>78</v>
      </c>
      <c r="D26" s="770" t="s">
        <v>323</v>
      </c>
      <c r="E26" s="772" t="s">
        <v>324</v>
      </c>
      <c r="F26" s="789" t="s">
        <v>325</v>
      </c>
      <c r="G26" s="413" t="s">
        <v>277</v>
      </c>
      <c r="H26" s="491" t="s">
        <v>278</v>
      </c>
      <c r="I26" s="421" t="s">
        <v>326</v>
      </c>
      <c r="J26" s="776" t="s">
        <v>327</v>
      </c>
      <c r="K26" s="777"/>
    </row>
    <row r="27" spans="2:11" ht="30" customHeight="1" x14ac:dyDescent="0.3">
      <c r="B27" s="783"/>
      <c r="C27" s="773"/>
      <c r="D27" s="771"/>
      <c r="E27" s="773"/>
      <c r="F27" s="790"/>
      <c r="G27" s="413" t="s">
        <v>281</v>
      </c>
      <c r="H27" s="491" t="s">
        <v>278</v>
      </c>
      <c r="I27" s="421" t="s">
        <v>328</v>
      </c>
      <c r="J27" s="776" t="s">
        <v>329</v>
      </c>
      <c r="K27" s="777"/>
    </row>
    <row r="28" spans="2:11" ht="30" customHeight="1" x14ac:dyDescent="0.3">
      <c r="B28" s="783"/>
      <c r="C28" s="773"/>
      <c r="D28" s="771"/>
      <c r="E28" s="773"/>
      <c r="F28" s="790"/>
      <c r="G28" s="413" t="s">
        <v>284</v>
      </c>
      <c r="H28" s="491" t="s">
        <v>278</v>
      </c>
      <c r="I28" s="421" t="s">
        <v>330</v>
      </c>
      <c r="J28" s="776" t="s">
        <v>331</v>
      </c>
      <c r="K28" s="777"/>
    </row>
    <row r="29" spans="2:11" ht="30" customHeight="1" x14ac:dyDescent="0.3">
      <c r="B29" s="783"/>
      <c r="C29" s="773"/>
      <c r="D29" s="771"/>
      <c r="E29" s="773"/>
      <c r="F29" s="790"/>
      <c r="G29" s="413" t="s">
        <v>287</v>
      </c>
      <c r="H29" s="491" t="s">
        <v>278</v>
      </c>
      <c r="I29" s="421" t="s">
        <v>332</v>
      </c>
      <c r="J29" s="776" t="s">
        <v>333</v>
      </c>
      <c r="K29" s="777"/>
    </row>
    <row r="30" spans="2:11" ht="30" customHeight="1" x14ac:dyDescent="0.3">
      <c r="B30" s="783"/>
      <c r="C30" s="773"/>
      <c r="D30" s="771"/>
      <c r="E30" s="773"/>
      <c r="F30" s="790"/>
      <c r="G30" s="413" t="s">
        <v>290</v>
      </c>
      <c r="H30" s="491" t="s">
        <v>291</v>
      </c>
      <c r="I30" s="420"/>
      <c r="J30" s="778"/>
      <c r="K30" s="779"/>
    </row>
    <row r="31" spans="2:11" ht="30" customHeight="1" x14ac:dyDescent="0.3">
      <c r="B31" s="782" t="s">
        <v>76</v>
      </c>
      <c r="C31" s="772" t="s">
        <v>78</v>
      </c>
      <c r="D31" s="770" t="s">
        <v>334</v>
      </c>
      <c r="E31" s="772" t="s">
        <v>335</v>
      </c>
      <c r="F31" s="789" t="s">
        <v>336</v>
      </c>
      <c r="G31" s="413" t="s">
        <v>277</v>
      </c>
      <c r="H31" s="491" t="s">
        <v>278</v>
      </c>
      <c r="I31" s="421" t="s">
        <v>337</v>
      </c>
      <c r="J31" s="776" t="s">
        <v>338</v>
      </c>
      <c r="K31" s="777"/>
    </row>
    <row r="32" spans="2:11" ht="30" customHeight="1" x14ac:dyDescent="0.3">
      <c r="B32" s="783"/>
      <c r="C32" s="773"/>
      <c r="D32" s="771"/>
      <c r="E32" s="773"/>
      <c r="F32" s="790"/>
      <c r="G32" s="413" t="s">
        <v>281</v>
      </c>
      <c r="H32" s="491" t="s">
        <v>278</v>
      </c>
      <c r="I32" s="421" t="s">
        <v>339</v>
      </c>
      <c r="J32" s="776" t="s">
        <v>340</v>
      </c>
      <c r="K32" s="777"/>
    </row>
    <row r="33" spans="2:11" ht="30" customHeight="1" x14ac:dyDescent="0.3">
      <c r="B33" s="783"/>
      <c r="C33" s="773"/>
      <c r="D33" s="771"/>
      <c r="E33" s="773"/>
      <c r="F33" s="790"/>
      <c r="G33" s="413" t="s">
        <v>284</v>
      </c>
      <c r="H33" s="491" t="s">
        <v>278</v>
      </c>
      <c r="I33" s="421" t="s">
        <v>341</v>
      </c>
      <c r="J33" s="776" t="s">
        <v>342</v>
      </c>
      <c r="K33" s="777"/>
    </row>
    <row r="34" spans="2:11" ht="30" customHeight="1" x14ac:dyDescent="0.3">
      <c r="B34" s="783"/>
      <c r="C34" s="773"/>
      <c r="D34" s="771"/>
      <c r="E34" s="773"/>
      <c r="F34" s="790"/>
      <c r="G34" s="413" t="s">
        <v>287</v>
      </c>
      <c r="H34" s="491" t="s">
        <v>291</v>
      </c>
      <c r="I34" s="420"/>
      <c r="J34" s="778"/>
      <c r="K34" s="779"/>
    </row>
    <row r="35" spans="2:11" ht="30" customHeight="1" x14ac:dyDescent="0.3">
      <c r="B35" s="783"/>
      <c r="C35" s="773"/>
      <c r="D35" s="771"/>
      <c r="E35" s="773"/>
      <c r="F35" s="790"/>
      <c r="G35" s="413" t="s">
        <v>290</v>
      </c>
      <c r="H35" s="491" t="s">
        <v>291</v>
      </c>
      <c r="I35" s="420"/>
      <c r="J35" s="778"/>
      <c r="K35" s="779"/>
    </row>
    <row r="36" spans="2:11" ht="30" customHeight="1" x14ac:dyDescent="0.3">
      <c r="B36" s="782" t="s">
        <v>76</v>
      </c>
      <c r="C36" s="772" t="s">
        <v>78</v>
      </c>
      <c r="D36" s="770" t="s">
        <v>343</v>
      </c>
      <c r="E36" s="772" t="s">
        <v>344</v>
      </c>
      <c r="F36" s="789" t="s">
        <v>345</v>
      </c>
      <c r="G36" s="413" t="s">
        <v>277</v>
      </c>
      <c r="H36" s="491" t="s">
        <v>278</v>
      </c>
      <c r="I36" s="421" t="s">
        <v>346</v>
      </c>
      <c r="J36" s="776" t="s">
        <v>347</v>
      </c>
      <c r="K36" s="777"/>
    </row>
    <row r="37" spans="2:11" ht="30" customHeight="1" x14ac:dyDescent="0.3">
      <c r="B37" s="783"/>
      <c r="C37" s="773"/>
      <c r="D37" s="771"/>
      <c r="E37" s="773"/>
      <c r="F37" s="790"/>
      <c r="G37" s="413" t="s">
        <v>281</v>
      </c>
      <c r="H37" s="491" t="s">
        <v>278</v>
      </c>
      <c r="I37" s="421" t="s">
        <v>348</v>
      </c>
      <c r="J37" s="776" t="s">
        <v>349</v>
      </c>
      <c r="K37" s="777"/>
    </row>
    <row r="38" spans="2:11" ht="30" customHeight="1" x14ac:dyDescent="0.3">
      <c r="B38" s="783"/>
      <c r="C38" s="773"/>
      <c r="D38" s="771"/>
      <c r="E38" s="773"/>
      <c r="F38" s="790"/>
      <c r="G38" s="413" t="s">
        <v>284</v>
      </c>
      <c r="H38" s="491" t="s">
        <v>278</v>
      </c>
      <c r="I38" s="421" t="s">
        <v>350</v>
      </c>
      <c r="J38" s="776" t="s">
        <v>351</v>
      </c>
      <c r="K38" s="777"/>
    </row>
    <row r="39" spans="2:11" ht="30" customHeight="1" x14ac:dyDescent="0.3">
      <c r="B39" s="783"/>
      <c r="C39" s="773"/>
      <c r="D39" s="771"/>
      <c r="E39" s="773"/>
      <c r="F39" s="790"/>
      <c r="G39" s="413" t="s">
        <v>287</v>
      </c>
      <c r="H39" s="491" t="s">
        <v>278</v>
      </c>
      <c r="I39" s="421" t="s">
        <v>352</v>
      </c>
      <c r="J39" s="776" t="s">
        <v>353</v>
      </c>
      <c r="K39" s="777"/>
    </row>
    <row r="40" spans="2:11" ht="30" customHeight="1" x14ac:dyDescent="0.3">
      <c r="B40" s="783"/>
      <c r="C40" s="773"/>
      <c r="D40" s="771"/>
      <c r="E40" s="773"/>
      <c r="F40" s="790"/>
      <c r="G40" s="413" t="s">
        <v>290</v>
      </c>
      <c r="H40" s="491" t="s">
        <v>291</v>
      </c>
      <c r="I40" s="420"/>
      <c r="J40" s="778"/>
      <c r="K40" s="779"/>
    </row>
    <row r="41" spans="2:11" ht="30" customHeight="1" x14ac:dyDescent="0.3">
      <c r="B41" s="782" t="s">
        <v>76</v>
      </c>
      <c r="C41" s="772" t="s">
        <v>78</v>
      </c>
      <c r="D41" s="770" t="s">
        <v>354</v>
      </c>
      <c r="E41" s="772" t="s">
        <v>355</v>
      </c>
      <c r="F41" s="789" t="s">
        <v>356</v>
      </c>
      <c r="G41" s="413" t="s">
        <v>277</v>
      </c>
      <c r="H41" s="491" t="s">
        <v>278</v>
      </c>
      <c r="I41" s="421" t="s">
        <v>357</v>
      </c>
      <c r="J41" s="776" t="s">
        <v>358</v>
      </c>
      <c r="K41" s="777"/>
    </row>
    <row r="42" spans="2:11" ht="30" customHeight="1" x14ac:dyDescent="0.3">
      <c r="B42" s="783"/>
      <c r="C42" s="773"/>
      <c r="D42" s="771"/>
      <c r="E42" s="773"/>
      <c r="F42" s="790"/>
      <c r="G42" s="413" t="s">
        <v>281</v>
      </c>
      <c r="H42" s="491" t="s">
        <v>278</v>
      </c>
      <c r="I42" s="421" t="s">
        <v>359</v>
      </c>
      <c r="J42" s="776" t="s">
        <v>360</v>
      </c>
      <c r="K42" s="777"/>
    </row>
    <row r="43" spans="2:11" ht="30" customHeight="1" x14ac:dyDescent="0.3">
      <c r="B43" s="783"/>
      <c r="C43" s="773"/>
      <c r="D43" s="771"/>
      <c r="E43" s="773"/>
      <c r="F43" s="790"/>
      <c r="G43" s="413" t="s">
        <v>284</v>
      </c>
      <c r="H43" s="491" t="s">
        <v>291</v>
      </c>
      <c r="I43" s="420"/>
      <c r="J43" s="778"/>
      <c r="K43" s="779"/>
    </row>
    <row r="44" spans="2:11" ht="30" customHeight="1" x14ac:dyDescent="0.3">
      <c r="B44" s="783"/>
      <c r="C44" s="773"/>
      <c r="D44" s="771"/>
      <c r="E44" s="773"/>
      <c r="F44" s="790"/>
      <c r="G44" s="413" t="s">
        <v>287</v>
      </c>
      <c r="H44" s="491" t="s">
        <v>278</v>
      </c>
      <c r="I44" s="421" t="s">
        <v>361</v>
      </c>
      <c r="J44" s="776" t="s">
        <v>362</v>
      </c>
      <c r="K44" s="777"/>
    </row>
    <row r="45" spans="2:11" ht="30" customHeight="1" x14ac:dyDescent="0.3">
      <c r="B45" s="783"/>
      <c r="C45" s="773"/>
      <c r="D45" s="771"/>
      <c r="E45" s="773"/>
      <c r="F45" s="790"/>
      <c r="G45" s="413" t="s">
        <v>290</v>
      </c>
      <c r="H45" s="491" t="s">
        <v>291</v>
      </c>
      <c r="I45" s="420"/>
      <c r="J45" s="778"/>
      <c r="K45" s="779"/>
    </row>
    <row r="46" spans="2:11" ht="30" customHeight="1" x14ac:dyDescent="0.3">
      <c r="B46" s="782" t="s">
        <v>76</v>
      </c>
      <c r="C46" s="772" t="s">
        <v>78</v>
      </c>
      <c r="D46" s="770" t="s">
        <v>363</v>
      </c>
      <c r="E46" s="772" t="s">
        <v>364</v>
      </c>
      <c r="F46" s="789" t="s">
        <v>365</v>
      </c>
      <c r="G46" s="413" t="s">
        <v>277</v>
      </c>
      <c r="H46" s="491" t="s">
        <v>278</v>
      </c>
      <c r="I46" s="421" t="s">
        <v>366</v>
      </c>
      <c r="J46" s="776" t="s">
        <v>367</v>
      </c>
      <c r="K46" s="777"/>
    </row>
    <row r="47" spans="2:11" ht="30" customHeight="1" x14ac:dyDescent="0.3">
      <c r="B47" s="783"/>
      <c r="C47" s="773"/>
      <c r="D47" s="771"/>
      <c r="E47" s="773"/>
      <c r="F47" s="790"/>
      <c r="G47" s="413" t="s">
        <v>281</v>
      </c>
      <c r="H47" s="491" t="s">
        <v>278</v>
      </c>
      <c r="I47" s="421" t="s">
        <v>368</v>
      </c>
      <c r="J47" s="776" t="s">
        <v>369</v>
      </c>
      <c r="K47" s="777"/>
    </row>
    <row r="48" spans="2:11" ht="30" customHeight="1" x14ac:dyDescent="0.3">
      <c r="B48" s="783"/>
      <c r="C48" s="773"/>
      <c r="D48" s="771"/>
      <c r="E48" s="773"/>
      <c r="F48" s="790"/>
      <c r="G48" s="413" t="s">
        <v>284</v>
      </c>
      <c r="H48" s="491" t="s">
        <v>278</v>
      </c>
      <c r="I48" s="421" t="s">
        <v>370</v>
      </c>
      <c r="J48" s="776" t="s">
        <v>371</v>
      </c>
      <c r="K48" s="777"/>
    </row>
    <row r="49" spans="2:11" ht="30" customHeight="1" x14ac:dyDescent="0.3">
      <c r="B49" s="783"/>
      <c r="C49" s="773"/>
      <c r="D49" s="771"/>
      <c r="E49" s="773"/>
      <c r="F49" s="790"/>
      <c r="G49" s="413" t="s">
        <v>287</v>
      </c>
      <c r="H49" s="491" t="s">
        <v>278</v>
      </c>
      <c r="I49" s="421" t="s">
        <v>372</v>
      </c>
      <c r="J49" s="776" t="s">
        <v>373</v>
      </c>
      <c r="K49" s="777"/>
    </row>
    <row r="50" spans="2:11" ht="30" customHeight="1" x14ac:dyDescent="0.3">
      <c r="B50" s="783"/>
      <c r="C50" s="773"/>
      <c r="D50" s="771"/>
      <c r="E50" s="773"/>
      <c r="F50" s="790"/>
      <c r="G50" s="413" t="s">
        <v>290</v>
      </c>
      <c r="H50" s="491" t="s">
        <v>291</v>
      </c>
      <c r="I50" s="420"/>
      <c r="J50" s="778"/>
      <c r="K50" s="779"/>
    </row>
    <row r="51" spans="2:11" ht="30" customHeight="1" x14ac:dyDescent="0.3">
      <c r="B51" s="782" t="s">
        <v>83</v>
      </c>
      <c r="C51" s="772" t="s">
        <v>85</v>
      </c>
      <c r="D51" s="772" t="s">
        <v>374</v>
      </c>
      <c r="E51" s="772" t="s">
        <v>375</v>
      </c>
      <c r="F51" s="789" t="s">
        <v>376</v>
      </c>
      <c r="G51" s="413" t="s">
        <v>277</v>
      </c>
      <c r="H51" s="491" t="s">
        <v>278</v>
      </c>
      <c r="I51" s="421" t="s">
        <v>377</v>
      </c>
      <c r="J51" s="776" t="s">
        <v>378</v>
      </c>
      <c r="K51" s="777"/>
    </row>
    <row r="52" spans="2:11" ht="30" customHeight="1" x14ac:dyDescent="0.3">
      <c r="B52" s="783"/>
      <c r="C52" s="773"/>
      <c r="D52" s="773"/>
      <c r="E52" s="773"/>
      <c r="F52" s="790"/>
      <c r="G52" s="413" t="s">
        <v>281</v>
      </c>
      <c r="H52" s="491" t="s">
        <v>278</v>
      </c>
      <c r="I52" s="421" t="s">
        <v>379</v>
      </c>
      <c r="J52" s="776" t="s">
        <v>380</v>
      </c>
      <c r="K52" s="777"/>
    </row>
    <row r="53" spans="2:11" ht="30" customHeight="1" x14ac:dyDescent="0.3">
      <c r="B53" s="783"/>
      <c r="C53" s="773"/>
      <c r="D53" s="773"/>
      <c r="E53" s="773"/>
      <c r="F53" s="790"/>
      <c r="G53" s="413" t="s">
        <v>284</v>
      </c>
      <c r="H53" s="491" t="s">
        <v>278</v>
      </c>
      <c r="I53" s="421" t="s">
        <v>381</v>
      </c>
      <c r="J53" s="776" t="s">
        <v>382</v>
      </c>
      <c r="K53" s="777"/>
    </row>
    <row r="54" spans="2:11" ht="30" customHeight="1" x14ac:dyDescent="0.3">
      <c r="B54" s="783"/>
      <c r="C54" s="773"/>
      <c r="D54" s="773"/>
      <c r="E54" s="773"/>
      <c r="F54" s="790"/>
      <c r="G54" s="413" t="s">
        <v>287</v>
      </c>
      <c r="H54" s="491" t="s">
        <v>278</v>
      </c>
      <c r="I54" s="421" t="s">
        <v>383</v>
      </c>
      <c r="J54" s="776" t="s">
        <v>384</v>
      </c>
      <c r="K54" s="777"/>
    </row>
    <row r="55" spans="2:11" ht="30" customHeight="1" x14ac:dyDescent="0.3">
      <c r="B55" s="783"/>
      <c r="C55" s="773"/>
      <c r="D55" s="773"/>
      <c r="E55" s="773"/>
      <c r="F55" s="790"/>
      <c r="G55" s="413" t="s">
        <v>290</v>
      </c>
      <c r="H55" s="491" t="s">
        <v>291</v>
      </c>
      <c r="I55" s="420"/>
      <c r="J55" s="778"/>
      <c r="K55" s="779"/>
    </row>
    <row r="56" spans="2:11" ht="30" customHeight="1" x14ac:dyDescent="0.3">
      <c r="B56" s="782" t="s">
        <v>83</v>
      </c>
      <c r="C56" s="772" t="s">
        <v>85</v>
      </c>
      <c r="D56" s="770" t="s">
        <v>385</v>
      </c>
      <c r="E56" s="772" t="s">
        <v>386</v>
      </c>
      <c r="F56" s="789" t="s">
        <v>345</v>
      </c>
      <c r="G56" s="413" t="s">
        <v>277</v>
      </c>
      <c r="H56" s="491" t="s">
        <v>278</v>
      </c>
      <c r="I56" s="421" t="s">
        <v>387</v>
      </c>
      <c r="J56" s="776" t="s">
        <v>347</v>
      </c>
      <c r="K56" s="777"/>
    </row>
    <row r="57" spans="2:11" ht="30" customHeight="1" x14ac:dyDescent="0.3">
      <c r="B57" s="783"/>
      <c r="C57" s="773"/>
      <c r="D57" s="771"/>
      <c r="E57" s="773"/>
      <c r="F57" s="790"/>
      <c r="G57" s="413" t="s">
        <v>281</v>
      </c>
      <c r="H57" s="491" t="s">
        <v>278</v>
      </c>
      <c r="I57" s="421" t="s">
        <v>388</v>
      </c>
      <c r="J57" s="776" t="s">
        <v>349</v>
      </c>
      <c r="K57" s="777"/>
    </row>
    <row r="58" spans="2:11" ht="30" customHeight="1" x14ac:dyDescent="0.3">
      <c r="B58" s="783"/>
      <c r="C58" s="773"/>
      <c r="D58" s="771"/>
      <c r="E58" s="773"/>
      <c r="F58" s="790"/>
      <c r="G58" s="413" t="s">
        <v>284</v>
      </c>
      <c r="H58" s="491" t="s">
        <v>278</v>
      </c>
      <c r="I58" s="421" t="s">
        <v>389</v>
      </c>
      <c r="J58" s="776" t="s">
        <v>351</v>
      </c>
      <c r="K58" s="777"/>
    </row>
    <row r="59" spans="2:11" ht="30" customHeight="1" x14ac:dyDescent="0.3">
      <c r="B59" s="783"/>
      <c r="C59" s="773"/>
      <c r="D59" s="771"/>
      <c r="E59" s="773"/>
      <c r="F59" s="790"/>
      <c r="G59" s="413" t="s">
        <v>287</v>
      </c>
      <c r="H59" s="491" t="s">
        <v>278</v>
      </c>
      <c r="I59" s="421" t="s">
        <v>390</v>
      </c>
      <c r="J59" s="776" t="s">
        <v>353</v>
      </c>
      <c r="K59" s="777"/>
    </row>
    <row r="60" spans="2:11" ht="30" customHeight="1" x14ac:dyDescent="0.3">
      <c r="B60" s="783"/>
      <c r="C60" s="773"/>
      <c r="D60" s="771"/>
      <c r="E60" s="773"/>
      <c r="F60" s="790"/>
      <c r="G60" s="413" t="s">
        <v>290</v>
      </c>
      <c r="H60" s="491" t="s">
        <v>291</v>
      </c>
      <c r="I60" s="420"/>
      <c r="J60" s="778"/>
      <c r="K60" s="779"/>
    </row>
    <row r="61" spans="2:11" ht="30" customHeight="1" x14ac:dyDescent="0.3">
      <c r="B61" s="782" t="s">
        <v>83</v>
      </c>
      <c r="C61" s="772" t="s">
        <v>85</v>
      </c>
      <c r="D61" s="772" t="s">
        <v>391</v>
      </c>
      <c r="E61" s="772" t="s">
        <v>392</v>
      </c>
      <c r="F61" s="789" t="s">
        <v>393</v>
      </c>
      <c r="G61" s="413" t="s">
        <v>277</v>
      </c>
      <c r="H61" s="491" t="s">
        <v>278</v>
      </c>
      <c r="I61" s="421" t="s">
        <v>394</v>
      </c>
      <c r="J61" s="776" t="s">
        <v>395</v>
      </c>
      <c r="K61" s="777"/>
    </row>
    <row r="62" spans="2:11" ht="30" customHeight="1" x14ac:dyDescent="0.3">
      <c r="B62" s="783"/>
      <c r="C62" s="773"/>
      <c r="D62" s="773"/>
      <c r="E62" s="773"/>
      <c r="F62" s="790"/>
      <c r="G62" s="413" t="s">
        <v>281</v>
      </c>
      <c r="H62" s="491" t="s">
        <v>278</v>
      </c>
      <c r="I62" s="421" t="s">
        <v>396</v>
      </c>
      <c r="J62" s="776" t="s">
        <v>397</v>
      </c>
      <c r="K62" s="777"/>
    </row>
    <row r="63" spans="2:11" ht="30" customHeight="1" x14ac:dyDescent="0.3">
      <c r="B63" s="783"/>
      <c r="C63" s="773"/>
      <c r="D63" s="773"/>
      <c r="E63" s="773"/>
      <c r="F63" s="790"/>
      <c r="G63" s="413" t="s">
        <v>284</v>
      </c>
      <c r="H63" s="491" t="s">
        <v>278</v>
      </c>
      <c r="I63" s="421" t="s">
        <v>398</v>
      </c>
      <c r="J63" s="776" t="s">
        <v>399</v>
      </c>
      <c r="K63" s="777"/>
    </row>
    <row r="64" spans="2:11" ht="30" customHeight="1" x14ac:dyDescent="0.3">
      <c r="B64" s="783"/>
      <c r="C64" s="773"/>
      <c r="D64" s="773"/>
      <c r="E64" s="773"/>
      <c r="F64" s="790"/>
      <c r="G64" s="413" t="s">
        <v>287</v>
      </c>
      <c r="H64" s="491" t="s">
        <v>278</v>
      </c>
      <c r="I64" s="421" t="s">
        <v>400</v>
      </c>
      <c r="J64" s="776" t="s">
        <v>401</v>
      </c>
      <c r="K64" s="777"/>
    </row>
    <row r="65" spans="2:11" ht="30" customHeight="1" x14ac:dyDescent="0.3">
      <c r="B65" s="783"/>
      <c r="C65" s="773"/>
      <c r="D65" s="773"/>
      <c r="E65" s="773"/>
      <c r="F65" s="790"/>
      <c r="G65" s="413" t="s">
        <v>290</v>
      </c>
      <c r="H65" s="491" t="s">
        <v>291</v>
      </c>
      <c r="I65" s="420"/>
      <c r="J65" s="778"/>
      <c r="K65" s="779"/>
    </row>
    <row r="66" spans="2:11" ht="30" customHeight="1" x14ac:dyDescent="0.3">
      <c r="B66" s="782" t="s">
        <v>89</v>
      </c>
      <c r="C66" s="772" t="s">
        <v>90</v>
      </c>
      <c r="D66" s="772" t="s">
        <v>402</v>
      </c>
      <c r="E66" s="772" t="s">
        <v>375</v>
      </c>
      <c r="F66" s="789" t="s">
        <v>403</v>
      </c>
      <c r="G66" s="413" t="s">
        <v>277</v>
      </c>
      <c r="H66" s="491" t="s">
        <v>278</v>
      </c>
      <c r="I66" s="421" t="s">
        <v>404</v>
      </c>
      <c r="J66" s="776" t="s">
        <v>378</v>
      </c>
      <c r="K66" s="777"/>
    </row>
    <row r="67" spans="2:11" ht="30" customHeight="1" x14ac:dyDescent="0.3">
      <c r="B67" s="783"/>
      <c r="C67" s="773"/>
      <c r="D67" s="773"/>
      <c r="E67" s="773"/>
      <c r="F67" s="790"/>
      <c r="G67" s="413" t="s">
        <v>281</v>
      </c>
      <c r="H67" s="491" t="s">
        <v>278</v>
      </c>
      <c r="I67" s="421" t="s">
        <v>405</v>
      </c>
      <c r="J67" s="776" t="s">
        <v>380</v>
      </c>
      <c r="K67" s="777"/>
    </row>
    <row r="68" spans="2:11" ht="30" customHeight="1" x14ac:dyDescent="0.3">
      <c r="B68" s="783"/>
      <c r="C68" s="773"/>
      <c r="D68" s="773"/>
      <c r="E68" s="773"/>
      <c r="F68" s="790"/>
      <c r="G68" s="413" t="s">
        <v>284</v>
      </c>
      <c r="H68" s="491" t="s">
        <v>278</v>
      </c>
      <c r="I68" s="421" t="s">
        <v>406</v>
      </c>
      <c r="J68" s="776" t="s">
        <v>382</v>
      </c>
      <c r="K68" s="777"/>
    </row>
    <row r="69" spans="2:11" ht="30" customHeight="1" x14ac:dyDescent="0.3">
      <c r="B69" s="783"/>
      <c r="C69" s="773"/>
      <c r="D69" s="773"/>
      <c r="E69" s="773"/>
      <c r="F69" s="790"/>
      <c r="G69" s="413" t="s">
        <v>287</v>
      </c>
      <c r="H69" s="491" t="s">
        <v>278</v>
      </c>
      <c r="I69" s="421" t="s">
        <v>407</v>
      </c>
      <c r="J69" s="776" t="s">
        <v>384</v>
      </c>
      <c r="K69" s="777"/>
    </row>
    <row r="70" spans="2:11" ht="30" customHeight="1" x14ac:dyDescent="0.3">
      <c r="B70" s="783"/>
      <c r="C70" s="773"/>
      <c r="D70" s="773"/>
      <c r="E70" s="773"/>
      <c r="F70" s="790"/>
      <c r="G70" s="413" t="s">
        <v>290</v>
      </c>
      <c r="H70" s="491" t="s">
        <v>291</v>
      </c>
      <c r="I70" s="420"/>
      <c r="J70" s="778"/>
      <c r="K70" s="779"/>
    </row>
    <row r="71" spans="2:11" ht="30" customHeight="1" x14ac:dyDescent="0.3">
      <c r="B71" s="782" t="s">
        <v>83</v>
      </c>
      <c r="C71" s="772" t="s">
        <v>85</v>
      </c>
      <c r="D71" s="770" t="s">
        <v>408</v>
      </c>
      <c r="E71" s="772" t="s">
        <v>386</v>
      </c>
      <c r="F71" s="789" t="s">
        <v>345</v>
      </c>
      <c r="G71" s="413" t="s">
        <v>277</v>
      </c>
      <c r="H71" s="491" t="s">
        <v>278</v>
      </c>
      <c r="I71" s="421" t="s">
        <v>409</v>
      </c>
      <c r="J71" s="776" t="s">
        <v>347</v>
      </c>
      <c r="K71" s="777"/>
    </row>
    <row r="72" spans="2:11" ht="30" customHeight="1" x14ac:dyDescent="0.3">
      <c r="B72" s="783"/>
      <c r="C72" s="773"/>
      <c r="D72" s="771"/>
      <c r="E72" s="773"/>
      <c r="F72" s="790"/>
      <c r="G72" s="413" t="s">
        <v>281</v>
      </c>
      <c r="H72" s="491" t="s">
        <v>278</v>
      </c>
      <c r="I72" s="421" t="s">
        <v>410</v>
      </c>
      <c r="J72" s="776" t="s">
        <v>349</v>
      </c>
      <c r="K72" s="777"/>
    </row>
    <row r="73" spans="2:11" ht="30" customHeight="1" x14ac:dyDescent="0.3">
      <c r="B73" s="783"/>
      <c r="C73" s="773"/>
      <c r="D73" s="771"/>
      <c r="E73" s="773"/>
      <c r="F73" s="790"/>
      <c r="G73" s="413" t="s">
        <v>284</v>
      </c>
      <c r="H73" s="491" t="s">
        <v>278</v>
      </c>
      <c r="I73" s="421" t="s">
        <v>411</v>
      </c>
      <c r="J73" s="776" t="s">
        <v>351</v>
      </c>
      <c r="K73" s="777"/>
    </row>
    <row r="74" spans="2:11" ht="30" customHeight="1" x14ac:dyDescent="0.3">
      <c r="B74" s="783"/>
      <c r="C74" s="773"/>
      <c r="D74" s="771"/>
      <c r="E74" s="773"/>
      <c r="F74" s="790"/>
      <c r="G74" s="413" t="s">
        <v>287</v>
      </c>
      <c r="H74" s="491" t="s">
        <v>278</v>
      </c>
      <c r="I74" s="421" t="s">
        <v>412</v>
      </c>
      <c r="J74" s="776" t="s">
        <v>353</v>
      </c>
      <c r="K74" s="777"/>
    </row>
    <row r="75" spans="2:11" ht="30" customHeight="1" x14ac:dyDescent="0.3">
      <c r="B75" s="783"/>
      <c r="C75" s="773"/>
      <c r="D75" s="771"/>
      <c r="E75" s="773"/>
      <c r="F75" s="790"/>
      <c r="G75" s="413" t="s">
        <v>290</v>
      </c>
      <c r="H75" s="491" t="s">
        <v>291</v>
      </c>
      <c r="I75" s="420"/>
      <c r="J75" s="778"/>
      <c r="K75" s="779"/>
    </row>
    <row r="76" spans="2:11" ht="30" customHeight="1" x14ac:dyDescent="0.3">
      <c r="B76" s="782" t="s">
        <v>89</v>
      </c>
      <c r="C76" s="772" t="s">
        <v>90</v>
      </c>
      <c r="D76" s="772" t="s">
        <v>413</v>
      </c>
      <c r="E76" s="772" t="s">
        <v>392</v>
      </c>
      <c r="F76" s="789" t="s">
        <v>414</v>
      </c>
      <c r="G76" s="413" t="s">
        <v>277</v>
      </c>
      <c r="H76" s="491" t="s">
        <v>278</v>
      </c>
      <c r="I76" s="421" t="s">
        <v>415</v>
      </c>
      <c r="J76" s="776" t="s">
        <v>395</v>
      </c>
      <c r="K76" s="777"/>
    </row>
    <row r="77" spans="2:11" ht="30" customHeight="1" x14ac:dyDescent="0.3">
      <c r="B77" s="783"/>
      <c r="C77" s="773"/>
      <c r="D77" s="773"/>
      <c r="E77" s="773"/>
      <c r="F77" s="790"/>
      <c r="G77" s="413" t="s">
        <v>281</v>
      </c>
      <c r="H77" s="491" t="s">
        <v>278</v>
      </c>
      <c r="I77" s="421" t="s">
        <v>416</v>
      </c>
      <c r="J77" s="776" t="s">
        <v>397</v>
      </c>
      <c r="K77" s="777"/>
    </row>
    <row r="78" spans="2:11" ht="30" customHeight="1" x14ac:dyDescent="0.3">
      <c r="B78" s="783"/>
      <c r="C78" s="773"/>
      <c r="D78" s="773"/>
      <c r="E78" s="773"/>
      <c r="F78" s="790"/>
      <c r="G78" s="413" t="s">
        <v>284</v>
      </c>
      <c r="H78" s="491" t="s">
        <v>278</v>
      </c>
      <c r="I78" s="421" t="s">
        <v>417</v>
      </c>
      <c r="J78" s="776" t="s">
        <v>399</v>
      </c>
      <c r="K78" s="777"/>
    </row>
    <row r="79" spans="2:11" ht="30" customHeight="1" x14ac:dyDescent="0.3">
      <c r="B79" s="783"/>
      <c r="C79" s="773"/>
      <c r="D79" s="773"/>
      <c r="E79" s="773"/>
      <c r="F79" s="790"/>
      <c r="G79" s="413" t="s">
        <v>287</v>
      </c>
      <c r="H79" s="491" t="s">
        <v>278</v>
      </c>
      <c r="I79" s="421" t="s">
        <v>418</v>
      </c>
      <c r="J79" s="776" t="s">
        <v>401</v>
      </c>
      <c r="K79" s="777"/>
    </row>
    <row r="80" spans="2:11" ht="30" customHeight="1" x14ac:dyDescent="0.3">
      <c r="B80" s="783"/>
      <c r="C80" s="773"/>
      <c r="D80" s="773"/>
      <c r="E80" s="773"/>
      <c r="F80" s="790"/>
      <c r="G80" s="413" t="s">
        <v>290</v>
      </c>
      <c r="H80" s="491" t="s">
        <v>291</v>
      </c>
      <c r="I80" s="420"/>
      <c r="J80" s="778"/>
      <c r="K80" s="779"/>
    </row>
    <row r="81" spans="2:11" ht="30" customHeight="1" x14ac:dyDescent="0.3">
      <c r="B81" s="782" t="s">
        <v>94</v>
      </c>
      <c r="C81" s="772" t="s">
        <v>95</v>
      </c>
      <c r="D81" s="772" t="s">
        <v>419</v>
      </c>
      <c r="E81" s="772" t="s">
        <v>420</v>
      </c>
      <c r="F81" s="789" t="s">
        <v>421</v>
      </c>
      <c r="G81" s="413" t="s">
        <v>277</v>
      </c>
      <c r="H81" s="491" t="s">
        <v>291</v>
      </c>
      <c r="I81" s="420"/>
      <c r="J81" s="778"/>
      <c r="K81" s="779"/>
    </row>
    <row r="82" spans="2:11" ht="30" customHeight="1" x14ac:dyDescent="0.3">
      <c r="B82" s="783"/>
      <c r="C82" s="773"/>
      <c r="D82" s="773"/>
      <c r="E82" s="773"/>
      <c r="F82" s="790"/>
      <c r="G82" s="413" t="s">
        <v>281</v>
      </c>
      <c r="H82" s="491" t="s">
        <v>291</v>
      </c>
      <c r="I82" s="420"/>
      <c r="J82" s="778"/>
      <c r="K82" s="779"/>
    </row>
    <row r="83" spans="2:11" ht="30" customHeight="1" x14ac:dyDescent="0.3">
      <c r="B83" s="783"/>
      <c r="C83" s="773"/>
      <c r="D83" s="773"/>
      <c r="E83" s="773"/>
      <c r="F83" s="790"/>
      <c r="G83" s="413" t="s">
        <v>284</v>
      </c>
      <c r="H83" s="491" t="s">
        <v>278</v>
      </c>
      <c r="I83" s="421" t="s">
        <v>422</v>
      </c>
      <c r="J83" s="776" t="s">
        <v>423</v>
      </c>
      <c r="K83" s="777"/>
    </row>
    <row r="84" spans="2:11" ht="30" customHeight="1" x14ac:dyDescent="0.3">
      <c r="B84" s="783"/>
      <c r="C84" s="773"/>
      <c r="D84" s="773"/>
      <c r="E84" s="773"/>
      <c r="F84" s="790"/>
      <c r="G84" s="413" t="s">
        <v>287</v>
      </c>
      <c r="H84" s="491" t="s">
        <v>291</v>
      </c>
      <c r="I84" s="420"/>
      <c r="J84" s="778"/>
      <c r="K84" s="779"/>
    </row>
    <row r="85" spans="2:11" ht="30" customHeight="1" x14ac:dyDescent="0.3">
      <c r="B85" s="783"/>
      <c r="C85" s="773"/>
      <c r="D85" s="773"/>
      <c r="E85" s="773"/>
      <c r="F85" s="790"/>
      <c r="G85" s="413" t="s">
        <v>290</v>
      </c>
      <c r="H85" s="491" t="s">
        <v>291</v>
      </c>
      <c r="I85" s="420"/>
      <c r="J85" s="778"/>
      <c r="K85" s="779"/>
    </row>
    <row r="86" spans="2:11" ht="30" customHeight="1" x14ac:dyDescent="0.3">
      <c r="B86" s="782" t="s">
        <v>99</v>
      </c>
      <c r="C86" s="772" t="s">
        <v>100</v>
      </c>
      <c r="D86" s="772" t="s">
        <v>424</v>
      </c>
      <c r="E86" s="772" t="s">
        <v>425</v>
      </c>
      <c r="F86" s="789" t="s">
        <v>426</v>
      </c>
      <c r="G86" s="413" t="s">
        <v>277</v>
      </c>
      <c r="H86" s="491" t="s">
        <v>291</v>
      </c>
      <c r="I86" s="420"/>
      <c r="J86" s="778"/>
      <c r="K86" s="779"/>
    </row>
    <row r="87" spans="2:11" ht="30" customHeight="1" x14ac:dyDescent="0.3">
      <c r="B87" s="783"/>
      <c r="C87" s="773"/>
      <c r="D87" s="773"/>
      <c r="E87" s="773"/>
      <c r="F87" s="790"/>
      <c r="G87" s="413" t="s">
        <v>281</v>
      </c>
      <c r="H87" s="491" t="s">
        <v>291</v>
      </c>
      <c r="I87" s="420"/>
      <c r="J87" s="778"/>
      <c r="K87" s="779"/>
    </row>
    <row r="88" spans="2:11" ht="30" customHeight="1" x14ac:dyDescent="0.3">
      <c r="B88" s="783"/>
      <c r="C88" s="773"/>
      <c r="D88" s="773"/>
      <c r="E88" s="773"/>
      <c r="F88" s="790"/>
      <c r="G88" s="413" t="s">
        <v>284</v>
      </c>
      <c r="H88" s="491" t="s">
        <v>278</v>
      </c>
      <c r="I88" s="421" t="s">
        <v>427</v>
      </c>
      <c r="J88" s="776" t="s">
        <v>428</v>
      </c>
      <c r="K88" s="777"/>
    </row>
    <row r="89" spans="2:11" ht="30" customHeight="1" x14ac:dyDescent="0.3">
      <c r="B89" s="783"/>
      <c r="C89" s="773"/>
      <c r="D89" s="773"/>
      <c r="E89" s="773"/>
      <c r="F89" s="790"/>
      <c r="G89" s="413" t="s">
        <v>287</v>
      </c>
      <c r="H89" s="491" t="s">
        <v>291</v>
      </c>
      <c r="I89" s="420"/>
      <c r="J89" s="778"/>
      <c r="K89" s="779"/>
    </row>
    <row r="90" spans="2:11" ht="30" customHeight="1" x14ac:dyDescent="0.3">
      <c r="B90" s="783"/>
      <c r="C90" s="773"/>
      <c r="D90" s="773"/>
      <c r="E90" s="773"/>
      <c r="F90" s="790"/>
      <c r="G90" s="413" t="s">
        <v>290</v>
      </c>
      <c r="H90" s="491" t="s">
        <v>291</v>
      </c>
      <c r="I90" s="420"/>
      <c r="J90" s="778"/>
      <c r="K90" s="779"/>
    </row>
    <row r="91" spans="2:11" ht="30" customHeight="1" x14ac:dyDescent="0.3">
      <c r="B91" s="782" t="s">
        <v>104</v>
      </c>
      <c r="C91" s="772" t="s">
        <v>105</v>
      </c>
      <c r="D91" s="772" t="s">
        <v>429</v>
      </c>
      <c r="E91" s="772" t="s">
        <v>430</v>
      </c>
      <c r="F91" s="789" t="s">
        <v>431</v>
      </c>
      <c r="G91" s="413" t="s">
        <v>277</v>
      </c>
      <c r="H91" s="491" t="s">
        <v>291</v>
      </c>
      <c r="I91" s="420"/>
      <c r="J91" s="778"/>
      <c r="K91" s="779"/>
    </row>
    <row r="92" spans="2:11" ht="30" customHeight="1" x14ac:dyDescent="0.3">
      <c r="B92" s="783"/>
      <c r="C92" s="773"/>
      <c r="D92" s="773"/>
      <c r="E92" s="773"/>
      <c r="F92" s="790"/>
      <c r="G92" s="413" t="s">
        <v>281</v>
      </c>
      <c r="H92" s="491" t="s">
        <v>291</v>
      </c>
      <c r="I92" s="420"/>
      <c r="J92" s="778"/>
      <c r="K92" s="779"/>
    </row>
    <row r="93" spans="2:11" ht="30" customHeight="1" x14ac:dyDescent="0.3">
      <c r="B93" s="783"/>
      <c r="C93" s="773"/>
      <c r="D93" s="773"/>
      <c r="E93" s="773"/>
      <c r="F93" s="790"/>
      <c r="G93" s="413" t="s">
        <v>284</v>
      </c>
      <c r="H93" s="491" t="s">
        <v>278</v>
      </c>
      <c r="I93" s="421" t="s">
        <v>432</v>
      </c>
      <c r="J93" s="776" t="s">
        <v>433</v>
      </c>
      <c r="K93" s="777"/>
    </row>
    <row r="94" spans="2:11" ht="30" customHeight="1" x14ac:dyDescent="0.3">
      <c r="B94" s="783"/>
      <c r="C94" s="773"/>
      <c r="D94" s="773"/>
      <c r="E94" s="773"/>
      <c r="F94" s="790"/>
      <c r="G94" s="413" t="s">
        <v>287</v>
      </c>
      <c r="H94" s="491" t="s">
        <v>291</v>
      </c>
      <c r="I94" s="420"/>
      <c r="J94" s="778"/>
      <c r="K94" s="779"/>
    </row>
    <row r="95" spans="2:11" ht="30" customHeight="1" x14ac:dyDescent="0.3">
      <c r="B95" s="783"/>
      <c r="C95" s="773"/>
      <c r="D95" s="773"/>
      <c r="E95" s="773"/>
      <c r="F95" s="790"/>
      <c r="G95" s="413" t="s">
        <v>290</v>
      </c>
      <c r="H95" s="491" t="s">
        <v>291</v>
      </c>
      <c r="I95" s="420"/>
      <c r="J95" s="778"/>
      <c r="K95" s="779"/>
    </row>
    <row r="96" spans="2:11" ht="30" customHeight="1" x14ac:dyDescent="0.3">
      <c r="B96" s="782" t="s">
        <v>109</v>
      </c>
      <c r="C96" s="772" t="s">
        <v>105</v>
      </c>
      <c r="D96" s="772" t="s">
        <v>434</v>
      </c>
      <c r="E96" s="772" t="s">
        <v>430</v>
      </c>
      <c r="F96" s="789" t="s">
        <v>431</v>
      </c>
      <c r="G96" s="413" t="s">
        <v>277</v>
      </c>
      <c r="H96" s="491" t="s">
        <v>291</v>
      </c>
      <c r="I96" s="420"/>
      <c r="J96" s="778"/>
      <c r="K96" s="779"/>
    </row>
    <row r="97" spans="2:11" ht="30" customHeight="1" x14ac:dyDescent="0.3">
      <c r="B97" s="783"/>
      <c r="C97" s="773"/>
      <c r="D97" s="773"/>
      <c r="E97" s="773"/>
      <c r="F97" s="790"/>
      <c r="G97" s="413" t="s">
        <v>281</v>
      </c>
      <c r="H97" s="491" t="s">
        <v>291</v>
      </c>
      <c r="I97" s="420"/>
      <c r="J97" s="778"/>
      <c r="K97" s="779"/>
    </row>
    <row r="98" spans="2:11" ht="30" customHeight="1" x14ac:dyDescent="0.3">
      <c r="B98" s="783"/>
      <c r="C98" s="773"/>
      <c r="D98" s="773"/>
      <c r="E98" s="773"/>
      <c r="F98" s="790"/>
      <c r="G98" s="413" t="s">
        <v>284</v>
      </c>
      <c r="H98" s="491" t="s">
        <v>278</v>
      </c>
      <c r="I98" s="421" t="s">
        <v>435</v>
      </c>
      <c r="J98" s="776" t="s">
        <v>433</v>
      </c>
      <c r="K98" s="777"/>
    </row>
    <row r="99" spans="2:11" ht="30" customHeight="1" x14ac:dyDescent="0.3">
      <c r="B99" s="783"/>
      <c r="C99" s="773"/>
      <c r="D99" s="773"/>
      <c r="E99" s="773"/>
      <c r="F99" s="790"/>
      <c r="G99" s="413" t="s">
        <v>287</v>
      </c>
      <c r="H99" s="491" t="s">
        <v>291</v>
      </c>
      <c r="I99" s="420"/>
      <c r="J99" s="778"/>
      <c r="K99" s="779"/>
    </row>
    <row r="100" spans="2:11" ht="30" customHeight="1" x14ac:dyDescent="0.3">
      <c r="B100" s="783"/>
      <c r="C100" s="773"/>
      <c r="D100" s="773"/>
      <c r="E100" s="773"/>
      <c r="F100" s="790"/>
      <c r="G100" s="413" t="s">
        <v>290</v>
      </c>
      <c r="H100" s="491" t="s">
        <v>291</v>
      </c>
      <c r="I100" s="420"/>
      <c r="J100" s="778"/>
      <c r="K100" s="779"/>
    </row>
    <row r="101" spans="2:11" ht="30" customHeight="1" x14ac:dyDescent="0.3">
      <c r="B101" s="782" t="s">
        <v>111</v>
      </c>
      <c r="C101" s="772" t="s">
        <v>112</v>
      </c>
      <c r="D101" s="772" t="s">
        <v>436</v>
      </c>
      <c r="E101" s="772" t="s">
        <v>437</v>
      </c>
      <c r="F101" s="789" t="s">
        <v>438</v>
      </c>
      <c r="G101" s="413" t="s">
        <v>277</v>
      </c>
      <c r="H101" s="491" t="s">
        <v>291</v>
      </c>
      <c r="I101" s="420"/>
      <c r="J101" s="778"/>
      <c r="K101" s="779"/>
    </row>
    <row r="102" spans="2:11" ht="30" customHeight="1" x14ac:dyDescent="0.3">
      <c r="B102" s="783"/>
      <c r="C102" s="773"/>
      <c r="D102" s="773"/>
      <c r="E102" s="773"/>
      <c r="F102" s="790"/>
      <c r="G102" s="413" t="s">
        <v>281</v>
      </c>
      <c r="H102" s="491" t="s">
        <v>291</v>
      </c>
      <c r="I102" s="420"/>
      <c r="J102" s="778"/>
      <c r="K102" s="779"/>
    </row>
    <row r="103" spans="2:11" ht="30" customHeight="1" x14ac:dyDescent="0.3">
      <c r="B103" s="783"/>
      <c r="C103" s="773"/>
      <c r="D103" s="773"/>
      <c r="E103" s="773"/>
      <c r="F103" s="790"/>
      <c r="G103" s="413" t="s">
        <v>284</v>
      </c>
      <c r="H103" s="491" t="s">
        <v>278</v>
      </c>
      <c r="I103" s="421" t="s">
        <v>439</v>
      </c>
      <c r="J103" s="776" t="s">
        <v>440</v>
      </c>
      <c r="K103" s="777"/>
    </row>
    <row r="104" spans="2:11" ht="30" customHeight="1" x14ac:dyDescent="0.3">
      <c r="B104" s="783"/>
      <c r="C104" s="773"/>
      <c r="D104" s="773"/>
      <c r="E104" s="773"/>
      <c r="F104" s="790"/>
      <c r="G104" s="413" t="s">
        <v>287</v>
      </c>
      <c r="H104" s="491" t="s">
        <v>291</v>
      </c>
      <c r="I104" s="420"/>
      <c r="J104" s="778"/>
      <c r="K104" s="779"/>
    </row>
    <row r="105" spans="2:11" ht="30" customHeight="1" x14ac:dyDescent="0.3">
      <c r="B105" s="783"/>
      <c r="C105" s="773"/>
      <c r="D105" s="773"/>
      <c r="E105" s="773"/>
      <c r="F105" s="790"/>
      <c r="G105" s="413" t="s">
        <v>290</v>
      </c>
      <c r="H105" s="491" t="s">
        <v>291</v>
      </c>
      <c r="I105" s="420"/>
      <c r="J105" s="778"/>
      <c r="K105" s="779"/>
    </row>
    <row r="106" spans="2:11" ht="30" customHeight="1" x14ac:dyDescent="0.3">
      <c r="B106" s="782" t="s">
        <v>116</v>
      </c>
      <c r="C106" s="772" t="s">
        <v>441</v>
      </c>
      <c r="D106" s="772" t="s">
        <v>442</v>
      </c>
      <c r="E106" s="772" t="s">
        <v>118</v>
      </c>
      <c r="F106" s="789" t="s">
        <v>443</v>
      </c>
      <c r="G106" s="413" t="s">
        <v>277</v>
      </c>
      <c r="H106" s="491" t="s">
        <v>291</v>
      </c>
      <c r="I106" s="420"/>
      <c r="J106" s="778"/>
      <c r="K106" s="779"/>
    </row>
    <row r="107" spans="2:11" ht="30" customHeight="1" x14ac:dyDescent="0.3">
      <c r="B107" s="783"/>
      <c r="C107" s="773"/>
      <c r="D107" s="773"/>
      <c r="E107" s="773"/>
      <c r="F107" s="790"/>
      <c r="G107" s="413" t="s">
        <v>281</v>
      </c>
      <c r="H107" s="491" t="s">
        <v>291</v>
      </c>
      <c r="I107" s="420"/>
      <c r="J107" s="778"/>
      <c r="K107" s="779"/>
    </row>
    <row r="108" spans="2:11" ht="30" customHeight="1" x14ac:dyDescent="0.3">
      <c r="B108" s="783"/>
      <c r="C108" s="773"/>
      <c r="D108" s="773"/>
      <c r="E108" s="773"/>
      <c r="F108" s="790"/>
      <c r="G108" s="413" t="s">
        <v>284</v>
      </c>
      <c r="H108" s="491" t="s">
        <v>278</v>
      </c>
      <c r="I108" s="421" t="s">
        <v>444</v>
      </c>
      <c r="J108" s="776" t="s">
        <v>428</v>
      </c>
      <c r="K108" s="777"/>
    </row>
    <row r="109" spans="2:11" ht="30" customHeight="1" x14ac:dyDescent="0.3">
      <c r="B109" s="783"/>
      <c r="C109" s="773"/>
      <c r="D109" s="773"/>
      <c r="E109" s="773"/>
      <c r="F109" s="790"/>
      <c r="G109" s="413" t="s">
        <v>287</v>
      </c>
      <c r="H109" s="491" t="s">
        <v>291</v>
      </c>
      <c r="I109" s="420"/>
      <c r="J109" s="778"/>
      <c r="K109" s="779"/>
    </row>
    <row r="110" spans="2:11" ht="30" customHeight="1" thickBot="1" x14ac:dyDescent="0.35">
      <c r="B110" s="792"/>
      <c r="C110" s="793"/>
      <c r="D110" s="793"/>
      <c r="E110" s="793"/>
      <c r="F110" s="794"/>
      <c r="G110" s="414" t="s">
        <v>290</v>
      </c>
      <c r="H110" s="492" t="s">
        <v>291</v>
      </c>
      <c r="I110" s="429"/>
      <c r="J110" s="795"/>
      <c r="K110" s="796"/>
    </row>
  </sheetData>
  <mergeCells count="217">
    <mergeCell ref="B71:B75"/>
    <mergeCell ref="C71:C75"/>
    <mergeCell ref="D71:D75"/>
    <mergeCell ref="E71:E75"/>
    <mergeCell ref="F71:F75"/>
    <mergeCell ref="J71:K71"/>
    <mergeCell ref="J72:K72"/>
    <mergeCell ref="J73:K73"/>
    <mergeCell ref="J74:K74"/>
    <mergeCell ref="J75:K75"/>
    <mergeCell ref="B56:B60"/>
    <mergeCell ref="C56:C60"/>
    <mergeCell ref="D56:D60"/>
    <mergeCell ref="E56:E60"/>
    <mergeCell ref="F56:F60"/>
    <mergeCell ref="J56:K56"/>
    <mergeCell ref="J57:K57"/>
    <mergeCell ref="J58:K58"/>
    <mergeCell ref="J59:K59"/>
    <mergeCell ref="J60:K60"/>
    <mergeCell ref="J93:K93"/>
    <mergeCell ref="J94:K94"/>
    <mergeCell ref="J95:K95"/>
    <mergeCell ref="B96:B100"/>
    <mergeCell ref="C96:C100"/>
    <mergeCell ref="D96:D100"/>
    <mergeCell ref="E96:E100"/>
    <mergeCell ref="F96:F100"/>
    <mergeCell ref="J96:K96"/>
    <mergeCell ref="J97:K97"/>
    <mergeCell ref="J98:K98"/>
    <mergeCell ref="J99:K99"/>
    <mergeCell ref="J100:K100"/>
    <mergeCell ref="B76:B80"/>
    <mergeCell ref="C76:C80"/>
    <mergeCell ref="D76:D80"/>
    <mergeCell ref="E76:E80"/>
    <mergeCell ref="F76:F80"/>
    <mergeCell ref="J76:K76"/>
    <mergeCell ref="J77:K77"/>
    <mergeCell ref="J78:K78"/>
    <mergeCell ref="J79:K79"/>
    <mergeCell ref="J80:K80"/>
    <mergeCell ref="B66:B70"/>
    <mergeCell ref="C66:C70"/>
    <mergeCell ref="D66:D70"/>
    <mergeCell ref="E66:E70"/>
    <mergeCell ref="F66:F70"/>
    <mergeCell ref="J66:K66"/>
    <mergeCell ref="J67:K67"/>
    <mergeCell ref="J68:K68"/>
    <mergeCell ref="J69:K69"/>
    <mergeCell ref="J70:K70"/>
    <mergeCell ref="J46:K46"/>
    <mergeCell ref="J47:K47"/>
    <mergeCell ref="J48:K48"/>
    <mergeCell ref="J50:K50"/>
    <mergeCell ref="J63:K63"/>
    <mergeCell ref="J82:K82"/>
    <mergeCell ref="J83:K83"/>
    <mergeCell ref="J62:K62"/>
    <mergeCell ref="J49:K49"/>
    <mergeCell ref="J40:K40"/>
    <mergeCell ref="J34:K34"/>
    <mergeCell ref="J51:K51"/>
    <mergeCell ref="J52:K52"/>
    <mergeCell ref="J53:K53"/>
    <mergeCell ref="J45:K45"/>
    <mergeCell ref="J101:K101"/>
    <mergeCell ref="J102:K102"/>
    <mergeCell ref="J31:K31"/>
    <mergeCell ref="J32:K32"/>
    <mergeCell ref="J65:K65"/>
    <mergeCell ref="J55:K55"/>
    <mergeCell ref="J61:K61"/>
    <mergeCell ref="J54:K54"/>
    <mergeCell ref="J39:K39"/>
    <mergeCell ref="J44:K44"/>
    <mergeCell ref="J64:K64"/>
    <mergeCell ref="J84:K84"/>
    <mergeCell ref="J89:K89"/>
    <mergeCell ref="J86:K86"/>
    <mergeCell ref="J41:K41"/>
    <mergeCell ref="J42:K42"/>
    <mergeCell ref="J43:K43"/>
    <mergeCell ref="J85:K85"/>
    <mergeCell ref="J33:K33"/>
    <mergeCell ref="J29:K29"/>
    <mergeCell ref="J35:K35"/>
    <mergeCell ref="J18:K18"/>
    <mergeCell ref="J17:K17"/>
    <mergeCell ref="J20:K20"/>
    <mergeCell ref="J21:K21"/>
    <mergeCell ref="J22:K22"/>
    <mergeCell ref="J23:K23"/>
    <mergeCell ref="J25:K25"/>
    <mergeCell ref="J26:K26"/>
    <mergeCell ref="J27:K27"/>
    <mergeCell ref="J19:K19"/>
    <mergeCell ref="J24:K24"/>
    <mergeCell ref="E106:E110"/>
    <mergeCell ref="F106:F110"/>
    <mergeCell ref="E81:E85"/>
    <mergeCell ref="F81:F85"/>
    <mergeCell ref="E86:E90"/>
    <mergeCell ref="F86:F90"/>
    <mergeCell ref="E101:E105"/>
    <mergeCell ref="F101:F105"/>
    <mergeCell ref="J87:K87"/>
    <mergeCell ref="J88:K88"/>
    <mergeCell ref="J90:K90"/>
    <mergeCell ref="J110:K110"/>
    <mergeCell ref="J103:K103"/>
    <mergeCell ref="J105:K105"/>
    <mergeCell ref="J106:K106"/>
    <mergeCell ref="J107:K107"/>
    <mergeCell ref="J108:K108"/>
    <mergeCell ref="J81:K81"/>
    <mergeCell ref="J104:K104"/>
    <mergeCell ref="J109:K109"/>
    <mergeCell ref="E91:E95"/>
    <mergeCell ref="F91:F95"/>
    <mergeCell ref="J91:K91"/>
    <mergeCell ref="J92:K92"/>
    <mergeCell ref="B86:B90"/>
    <mergeCell ref="C86:C90"/>
    <mergeCell ref="B101:B105"/>
    <mergeCell ref="C101:C105"/>
    <mergeCell ref="B106:B110"/>
    <mergeCell ref="C106:C110"/>
    <mergeCell ref="D81:D85"/>
    <mergeCell ref="D86:D90"/>
    <mergeCell ref="D101:D105"/>
    <mergeCell ref="D106:D110"/>
    <mergeCell ref="B91:B95"/>
    <mergeCell ref="C91:C95"/>
    <mergeCell ref="D91:D95"/>
    <mergeCell ref="B51:B55"/>
    <mergeCell ref="C51:C55"/>
    <mergeCell ref="B61:B65"/>
    <mergeCell ref="C61:C65"/>
    <mergeCell ref="B81:B85"/>
    <mergeCell ref="C81:C85"/>
    <mergeCell ref="G4:H4"/>
    <mergeCell ref="D51:D55"/>
    <mergeCell ref="D61:D65"/>
    <mergeCell ref="E51:E55"/>
    <mergeCell ref="F51:F55"/>
    <mergeCell ref="E61:E65"/>
    <mergeCell ref="F61:F65"/>
    <mergeCell ref="C41:C45"/>
    <mergeCell ref="C46:C50"/>
    <mergeCell ref="E11:E15"/>
    <mergeCell ref="F11:F15"/>
    <mergeCell ref="D16:D20"/>
    <mergeCell ref="E16:E20"/>
    <mergeCell ref="B36:B40"/>
    <mergeCell ref="B41:B45"/>
    <mergeCell ref="B46:B50"/>
    <mergeCell ref="C6:C10"/>
    <mergeCell ref="C11:C15"/>
    <mergeCell ref="D41:D45"/>
    <mergeCell ref="E41:E45"/>
    <mergeCell ref="F41:F45"/>
    <mergeCell ref="D46:D50"/>
    <mergeCell ref="E46:E50"/>
    <mergeCell ref="F46:F50"/>
    <mergeCell ref="D31:D35"/>
    <mergeCell ref="E31:E35"/>
    <mergeCell ref="F31:F35"/>
    <mergeCell ref="D36:D40"/>
    <mergeCell ref="E36:E40"/>
    <mergeCell ref="F36:F40"/>
    <mergeCell ref="C31:C35"/>
    <mergeCell ref="C36:C40"/>
    <mergeCell ref="B6:B10"/>
    <mergeCell ref="B11:B15"/>
    <mergeCell ref="B16:B20"/>
    <mergeCell ref="B21:B25"/>
    <mergeCell ref="B26:B30"/>
    <mergeCell ref="B31:B35"/>
    <mergeCell ref="I4:K4"/>
    <mergeCell ref="F16:F20"/>
    <mergeCell ref="D21:D25"/>
    <mergeCell ref="E21:E25"/>
    <mergeCell ref="F21:F25"/>
    <mergeCell ref="D26:D30"/>
    <mergeCell ref="E26:E30"/>
    <mergeCell ref="F26:F30"/>
    <mergeCell ref="D6:D10"/>
    <mergeCell ref="E6:E10"/>
    <mergeCell ref="F6:F10"/>
    <mergeCell ref="D11:D15"/>
    <mergeCell ref="J30:K30"/>
    <mergeCell ref="J36:K36"/>
    <mergeCell ref="J37:K37"/>
    <mergeCell ref="J38:K38"/>
    <mergeCell ref="E2:I2"/>
    <mergeCell ref="C3:E3"/>
    <mergeCell ref="B4:F4"/>
    <mergeCell ref="D1:F1"/>
    <mergeCell ref="C16:C20"/>
    <mergeCell ref="C21:C25"/>
    <mergeCell ref="C26:C30"/>
    <mergeCell ref="J5:K5"/>
    <mergeCell ref="J6:K6"/>
    <mergeCell ref="J16:K16"/>
    <mergeCell ref="J7:K7"/>
    <mergeCell ref="J8:K8"/>
    <mergeCell ref="J9:K9"/>
    <mergeCell ref="J10:K10"/>
    <mergeCell ref="J12:K12"/>
    <mergeCell ref="J13:K13"/>
    <mergeCell ref="J28:K28"/>
    <mergeCell ref="J15:K15"/>
    <mergeCell ref="J14:K14"/>
    <mergeCell ref="J11:K11"/>
  </mergeCells>
  <dataValidations xWindow="255" yWindow="293" count="10">
    <dataValidation allowBlank="1" showInputMessage="1" showErrorMessage="1" promptTitle="Component Selection" prompt="Drop-down List automatically taken over from sheet Item Definition" sqref="B5"/>
    <dataValidation allowBlank="1" showInputMessage="1" showErrorMessage="1" promptTitle="Function Selection" prompt="Automatic take over from sheet Item Definition based on Component Selection" sqref="C5"/>
    <dataValidation allowBlank="1" showInputMessage="1" showErrorMessage="1" promptTitle="Asset ID" prompt="ID shall be defined here, format &lt;Prj_Comp&gt;_AS-0X" sqref="D5"/>
    <dataValidation allowBlank="1" showInputMessage="1" showErrorMessage="1" promptTitle="Asset List" prompt="Asset short name shall be described here_x000a_for additional information see sheet &quot;Guideline Step1-2&quot;" sqref="E5"/>
    <dataValidation allowBlank="1" showInputMessage="1" showErrorMessage="1" promptTitle="Asset Description" prompt="Description of the listed asset shall be described here_x000a_for additional information see sheet &quot;Guideline Step1-2&quot;" sqref="F5"/>
    <dataValidation allowBlank="1" showInputMessage="1" showErrorMessage="1" promptTitle="Cybersecurity Property" prompt="No changes shall be done here" sqref="G5"/>
    <dataValidation allowBlank="1" showInputMessage="1" showErrorMessage="1" promptTitle="Cybersecurity Property" prompt="Shall be selected YES/NO if applicable for related asset._x000a_!!! CELL CANNOT BE EMPTY!!!" sqref="H5"/>
    <dataValidation allowBlank="1" showInputMessage="1" showErrorMessage="1" promptTitle="DS ID" prompt="ID shall be defined here, format &lt;Prj_Comp_DS-0X&gt;_x000a_Note: reference to component includded in the ID" sqref="I5"/>
    <dataValidation allowBlank="1" showInputMessage="1" showErrorMessage="1" promptTitle="DS Description" prompt="undesired/ adverse consequence(s) due to non-function/ non-service&gt; caused by compromise of asset(s)/ cybersecurity property(ies)_x000a_for additional information see sheet &quot;Guideline Step1-2&quot;" sqref="J5:K5"/>
    <dataValidation type="list" allowBlank="1" showInputMessage="1" showErrorMessage="1" error="Use drop-down list" sqref="H6:H110">
      <formula1>"Please Select,YES,NO"</formula1>
    </dataValidation>
  </dataValidations>
  <hyperlinks>
    <hyperlink ref="B3" location="'Step1-2_Guidelines'!A1" display="Guideline Step1-2"/>
  </hyperlinks>
  <printOptions horizontalCentered="1"/>
  <pageMargins left="0.70866141732283472" right="0.70866141732283472" top="0.78740157480314965" bottom="0.78740157480314965" header="0.31496062992125984" footer="0.31496062992125984"/>
  <pageSetup paperSize="8" scale="68" fitToHeight="0" orientation="landscape" r:id="rId1"/>
  <headerFooter>
    <oddHeader>&amp;A</oddHeader>
    <oddFooter>&amp;F</oddFooter>
  </headerFooter>
  <drawing r:id="rId2"/>
  <extLst>
    <ext xmlns:x14="http://schemas.microsoft.com/office/spreadsheetml/2009/9/main" uri="{CCE6A557-97BC-4b89-ADB6-D9C93CAAB3DF}">
      <x14:dataValidations xmlns:xm="http://schemas.microsoft.com/office/excel/2006/main" xWindow="255" yWindow="293" count="1">
        <x14:dataValidation type="list" showInputMessage="1" showErrorMessage="1">
          <x14:formula1>
            <xm:f>'Item Definition'!$C$43:$C$62</xm:f>
          </x14:formula1>
          <xm:sqref>B6:B110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39997558519241921"/>
    <pageSetUpPr fitToPage="1"/>
  </sheetPr>
  <dimension ref="B1:Z112"/>
  <sheetViews>
    <sheetView zoomScale="55" zoomScaleNormal="55" workbookViewId="0">
      <pane xSplit="1" ySplit="6" topLeftCell="B7" activePane="bottomRight" state="frozen"/>
      <selection pane="topRight" activeCell="B1" sqref="B1"/>
      <selection pane="bottomLeft" activeCell="A6" sqref="A6"/>
      <selection pane="bottomRight" activeCell="H35" sqref="H35"/>
    </sheetView>
  </sheetViews>
  <sheetFormatPr defaultColWidth="11.5546875" defaultRowHeight="14.4" outlineLevelRow="1" outlineLevelCol="1" x14ac:dyDescent="0.3"/>
  <cols>
    <col min="1" max="1" width="2.88671875" customWidth="1"/>
    <col min="2" max="2" width="24.44140625" customWidth="1"/>
    <col min="3" max="4" width="13.44140625" customWidth="1"/>
    <col min="5" max="5" width="24.109375" customWidth="1"/>
    <col min="6" max="7" width="14.44140625" customWidth="1"/>
    <col min="8" max="8" width="21.33203125" customWidth="1"/>
    <col min="9" max="9" width="3.5546875" customWidth="1" outlineLevel="1"/>
    <col min="10" max="10" width="21.33203125" customWidth="1"/>
    <col min="11" max="11" width="3.5546875" customWidth="1" outlineLevel="1"/>
    <col min="12" max="12" width="21.33203125" customWidth="1"/>
    <col min="13" max="13" width="3.5546875" customWidth="1" outlineLevel="1"/>
    <col min="14" max="14" width="21.33203125" customWidth="1"/>
    <col min="15" max="15" width="3.5546875" customWidth="1" outlineLevel="1"/>
    <col min="16" max="16" width="15.5546875" customWidth="1"/>
    <col min="17" max="17" width="3.5546875" customWidth="1" outlineLevel="1"/>
    <col min="18" max="18" width="54.88671875" customWidth="1"/>
    <col min="19" max="26" width="11.5546875" style="435"/>
  </cols>
  <sheetData>
    <row r="1" spans="2:19" ht="24.6" x14ac:dyDescent="0.3">
      <c r="B1" s="87"/>
      <c r="C1" s="86"/>
      <c r="D1" s="661" t="s">
        <v>445</v>
      </c>
      <c r="E1" s="662"/>
      <c r="F1" s="662"/>
      <c r="G1" s="809"/>
      <c r="H1" s="809"/>
      <c r="I1" s="108"/>
      <c r="J1" s="84"/>
      <c r="K1" s="84"/>
      <c r="L1" s="84"/>
      <c r="M1" s="84"/>
      <c r="N1" s="84"/>
      <c r="O1" s="84"/>
      <c r="P1" s="84"/>
      <c r="Q1" s="84"/>
      <c r="R1" s="85"/>
    </row>
    <row r="2" spans="2:19" s="75" customFormat="1" ht="15.6" x14ac:dyDescent="0.3">
      <c r="B2" s="224" t="s">
        <v>56</v>
      </c>
      <c r="C2" s="815" t="str">
        <f>Cover!C3</f>
        <v>M441001</v>
      </c>
      <c r="D2" s="666"/>
      <c r="E2" s="114" t="s">
        <v>57</v>
      </c>
      <c r="F2" s="670" t="str">
        <f>Cover!C4</f>
        <v>BMW BIM XNF 02</v>
      </c>
      <c r="G2" s="764"/>
      <c r="H2" s="764"/>
      <c r="I2" s="764"/>
      <c r="J2" s="666"/>
      <c r="K2" s="109"/>
      <c r="L2" s="81" t="s">
        <v>58</v>
      </c>
      <c r="M2" s="81"/>
      <c r="N2" s="670" t="str">
        <f>Cover!C5</f>
        <v>A Sample</v>
      </c>
      <c r="O2" s="813"/>
      <c r="P2" s="813"/>
      <c r="Q2" s="813"/>
      <c r="R2" s="814"/>
    </row>
    <row r="3" spans="2:19" s="76" customFormat="1" ht="15" thickBot="1" x14ac:dyDescent="0.35">
      <c r="B3" s="97" t="s">
        <v>264</v>
      </c>
      <c r="C3" s="765" t="s">
        <v>265</v>
      </c>
      <c r="D3" s="766"/>
      <c r="E3" s="766"/>
      <c r="F3" s="77"/>
      <c r="G3" s="77"/>
      <c r="N3" s="154" t="s">
        <v>446</v>
      </c>
      <c r="R3" s="78"/>
    </row>
    <row r="4" spans="2:19" s="76" customFormat="1" ht="15" customHeight="1" thickBot="1" x14ac:dyDescent="0.35">
      <c r="B4" s="791" t="s">
        <v>447</v>
      </c>
      <c r="C4" s="816"/>
      <c r="D4" s="816"/>
      <c r="E4" s="816"/>
      <c r="F4" s="816"/>
      <c r="G4" s="817"/>
      <c r="H4" s="818"/>
      <c r="I4" s="818"/>
      <c r="J4" s="818"/>
      <c r="K4" s="818"/>
      <c r="L4" s="818"/>
      <c r="M4" s="818"/>
      <c r="N4" s="818"/>
      <c r="O4" s="818"/>
      <c r="P4" s="818"/>
      <c r="Q4" s="818"/>
      <c r="R4" s="652"/>
    </row>
    <row r="5" spans="2:19" s="76" customFormat="1" ht="28.95" customHeight="1" x14ac:dyDescent="0.25">
      <c r="B5" s="810" t="s">
        <v>448</v>
      </c>
      <c r="C5" s="811"/>
      <c r="D5" s="811"/>
      <c r="E5" s="802" t="s">
        <v>449</v>
      </c>
      <c r="F5" s="803"/>
      <c r="G5" s="804"/>
      <c r="H5" s="819" t="s">
        <v>450</v>
      </c>
      <c r="I5" s="799" t="s">
        <v>451</v>
      </c>
      <c r="J5" s="821" t="s">
        <v>452</v>
      </c>
      <c r="K5" s="799" t="s">
        <v>451</v>
      </c>
      <c r="L5" s="821" t="s">
        <v>453</v>
      </c>
      <c r="M5" s="799" t="s">
        <v>451</v>
      </c>
      <c r="N5" s="821" t="s">
        <v>454</v>
      </c>
      <c r="O5" s="799" t="s">
        <v>451</v>
      </c>
      <c r="P5" s="823" t="s">
        <v>455</v>
      </c>
      <c r="Q5" s="807" t="s">
        <v>451</v>
      </c>
      <c r="R5" s="825" t="s">
        <v>456</v>
      </c>
    </row>
    <row r="6" spans="2:19" ht="28.95" customHeight="1" x14ac:dyDescent="0.3">
      <c r="B6" s="112" t="s">
        <v>68</v>
      </c>
      <c r="C6" s="805" t="s">
        <v>457</v>
      </c>
      <c r="D6" s="812"/>
      <c r="E6" s="122" t="s">
        <v>68</v>
      </c>
      <c r="F6" s="805" t="s">
        <v>72</v>
      </c>
      <c r="G6" s="806"/>
      <c r="H6" s="820"/>
      <c r="I6" s="800"/>
      <c r="J6" s="822"/>
      <c r="K6" s="800"/>
      <c r="L6" s="822"/>
      <c r="M6" s="800"/>
      <c r="N6" s="822"/>
      <c r="O6" s="800"/>
      <c r="P6" s="824"/>
      <c r="Q6" s="808"/>
      <c r="R6" s="826"/>
      <c r="S6" s="76"/>
    </row>
    <row r="7" spans="2:19" ht="154.19999999999999" customHeight="1" x14ac:dyDescent="0.3">
      <c r="B7" s="376" t="s">
        <v>274</v>
      </c>
      <c r="C7" s="801" t="s">
        <v>458</v>
      </c>
      <c r="D7" s="801"/>
      <c r="E7" s="377" t="s">
        <v>279</v>
      </c>
      <c r="F7" s="797" t="s">
        <v>280</v>
      </c>
      <c r="G7" s="798"/>
      <c r="H7" s="378" t="s">
        <v>459</v>
      </c>
      <c r="I7" s="379">
        <v>0</v>
      </c>
      <c r="J7" s="380" t="s">
        <v>460</v>
      </c>
      <c r="K7" s="379">
        <v>1.5</v>
      </c>
      <c r="L7" s="381" t="s">
        <v>461</v>
      </c>
      <c r="M7" s="382">
        <v>0</v>
      </c>
      <c r="N7" s="381" t="s">
        <v>462</v>
      </c>
      <c r="O7" s="118">
        <v>1</v>
      </c>
      <c r="P7" s="102" t="s">
        <v>463</v>
      </c>
      <c r="Q7" s="118">
        <v>1.5</v>
      </c>
      <c r="R7" s="493" t="s">
        <v>464</v>
      </c>
      <c r="S7" s="76"/>
    </row>
    <row r="8" spans="2:19" ht="154.19999999999999" customHeight="1" x14ac:dyDescent="0.3">
      <c r="B8" s="376" t="s">
        <v>274</v>
      </c>
      <c r="C8" s="801" t="s">
        <v>465</v>
      </c>
      <c r="D8" s="801"/>
      <c r="E8" s="377" t="s">
        <v>282</v>
      </c>
      <c r="F8" s="797" t="s">
        <v>283</v>
      </c>
      <c r="G8" s="798"/>
      <c r="H8" s="378" t="s">
        <v>466</v>
      </c>
      <c r="I8" s="379">
        <v>1.5</v>
      </c>
      <c r="J8" s="380" t="s">
        <v>467</v>
      </c>
      <c r="K8" s="379">
        <v>1</v>
      </c>
      <c r="L8" s="381" t="s">
        <v>468</v>
      </c>
      <c r="M8" s="382">
        <v>1.5</v>
      </c>
      <c r="N8" s="381" t="s">
        <v>469</v>
      </c>
      <c r="O8" s="118">
        <v>0</v>
      </c>
      <c r="P8" s="102" t="s">
        <v>463</v>
      </c>
      <c r="Q8" s="118">
        <v>1.5</v>
      </c>
      <c r="R8" s="493" t="s">
        <v>470</v>
      </c>
      <c r="S8" s="76"/>
    </row>
    <row r="9" spans="2:19" ht="154.19999999999999" customHeight="1" x14ac:dyDescent="0.3">
      <c r="B9" s="376" t="s">
        <v>274</v>
      </c>
      <c r="C9" s="801" t="s">
        <v>471</v>
      </c>
      <c r="D9" s="801"/>
      <c r="E9" s="377" t="s">
        <v>285</v>
      </c>
      <c r="F9" s="797" t="s">
        <v>286</v>
      </c>
      <c r="G9" s="798"/>
      <c r="H9" s="378" t="s">
        <v>459</v>
      </c>
      <c r="I9" s="379">
        <v>0</v>
      </c>
      <c r="J9" s="380" t="s">
        <v>467</v>
      </c>
      <c r="K9" s="379">
        <v>1</v>
      </c>
      <c r="L9" s="381" t="s">
        <v>468</v>
      </c>
      <c r="M9" s="382">
        <v>1.5</v>
      </c>
      <c r="N9" s="381" t="s">
        <v>469</v>
      </c>
      <c r="O9" s="118">
        <v>0</v>
      </c>
      <c r="P9" s="102" t="s">
        <v>463</v>
      </c>
      <c r="Q9" s="118">
        <v>1.5</v>
      </c>
      <c r="R9" s="493" t="s">
        <v>472</v>
      </c>
    </row>
    <row r="10" spans="2:19" ht="154.19999999999999" customHeight="1" x14ac:dyDescent="0.3">
      <c r="B10" s="376" t="s">
        <v>274</v>
      </c>
      <c r="C10" s="801" t="s">
        <v>473</v>
      </c>
      <c r="D10" s="801"/>
      <c r="E10" s="377" t="s">
        <v>288</v>
      </c>
      <c r="F10" s="797" t="s">
        <v>289</v>
      </c>
      <c r="G10" s="798"/>
      <c r="H10" s="378" t="s">
        <v>466</v>
      </c>
      <c r="I10" s="379">
        <v>1.5</v>
      </c>
      <c r="J10" s="380" t="s">
        <v>467</v>
      </c>
      <c r="K10" s="379">
        <v>1</v>
      </c>
      <c r="L10" s="381" t="s">
        <v>468</v>
      </c>
      <c r="M10" s="382">
        <v>1.5</v>
      </c>
      <c r="N10" s="381" t="s">
        <v>469</v>
      </c>
      <c r="O10" s="118">
        <v>0</v>
      </c>
      <c r="P10" s="102" t="s">
        <v>463</v>
      </c>
      <c r="Q10" s="118">
        <v>1.5</v>
      </c>
      <c r="R10" s="493" t="s">
        <v>470</v>
      </c>
    </row>
    <row r="11" spans="2:19" ht="154.19999999999999" customHeight="1" x14ac:dyDescent="0.3">
      <c r="B11" s="376" t="s">
        <v>292</v>
      </c>
      <c r="C11" s="801" t="s">
        <v>474</v>
      </c>
      <c r="D11" s="801"/>
      <c r="E11" s="377" t="s">
        <v>295</v>
      </c>
      <c r="F11" s="797" t="s">
        <v>296</v>
      </c>
      <c r="G11" s="798"/>
      <c r="H11" s="378" t="s">
        <v>459</v>
      </c>
      <c r="I11" s="379">
        <v>0</v>
      </c>
      <c r="J11" s="380" t="s">
        <v>460</v>
      </c>
      <c r="K11" s="379">
        <v>1.5</v>
      </c>
      <c r="L11" s="381" t="s">
        <v>461</v>
      </c>
      <c r="M11" s="382">
        <v>0</v>
      </c>
      <c r="N11" s="381" t="s">
        <v>462</v>
      </c>
      <c r="O11" s="118">
        <v>1</v>
      </c>
      <c r="P11" s="102" t="s">
        <v>463</v>
      </c>
      <c r="Q11" s="118">
        <v>1.5</v>
      </c>
      <c r="R11" s="493" t="s">
        <v>464</v>
      </c>
      <c r="S11" s="76"/>
    </row>
    <row r="12" spans="2:19" ht="154.19999999999999" customHeight="1" x14ac:dyDescent="0.3">
      <c r="B12" s="376" t="s">
        <v>292</v>
      </c>
      <c r="C12" s="801" t="s">
        <v>475</v>
      </c>
      <c r="D12" s="801"/>
      <c r="E12" s="377" t="s">
        <v>297</v>
      </c>
      <c r="F12" s="797" t="s">
        <v>298</v>
      </c>
      <c r="G12" s="798"/>
      <c r="H12" s="378" t="s">
        <v>459</v>
      </c>
      <c r="I12" s="379">
        <v>0</v>
      </c>
      <c r="J12" s="380" t="s">
        <v>467</v>
      </c>
      <c r="K12" s="379">
        <v>1</v>
      </c>
      <c r="L12" s="381" t="s">
        <v>468</v>
      </c>
      <c r="M12" s="382">
        <v>1.5</v>
      </c>
      <c r="N12" s="381" t="s">
        <v>469</v>
      </c>
      <c r="O12" s="118">
        <v>0</v>
      </c>
      <c r="P12" s="102" t="s">
        <v>463</v>
      </c>
      <c r="Q12" s="118">
        <v>1.5</v>
      </c>
      <c r="R12" s="493" t="s">
        <v>476</v>
      </c>
    </row>
    <row r="13" spans="2:19" ht="154.19999999999999" customHeight="1" x14ac:dyDescent="0.3">
      <c r="B13" s="376" t="s">
        <v>292</v>
      </c>
      <c r="C13" s="801" t="s">
        <v>477</v>
      </c>
      <c r="D13" s="801"/>
      <c r="E13" s="377" t="s">
        <v>299</v>
      </c>
      <c r="F13" s="797" t="s">
        <v>300</v>
      </c>
      <c r="G13" s="798"/>
      <c r="H13" s="378" t="s">
        <v>459</v>
      </c>
      <c r="I13" s="379">
        <v>0</v>
      </c>
      <c r="J13" s="380" t="s">
        <v>467</v>
      </c>
      <c r="K13" s="379">
        <v>1</v>
      </c>
      <c r="L13" s="381" t="s">
        <v>468</v>
      </c>
      <c r="M13" s="382">
        <v>1.5</v>
      </c>
      <c r="N13" s="381" t="s">
        <v>469</v>
      </c>
      <c r="O13" s="118">
        <v>0</v>
      </c>
      <c r="P13" s="102" t="s">
        <v>463</v>
      </c>
      <c r="Q13" s="118">
        <v>1.5</v>
      </c>
      <c r="R13" s="493" t="s">
        <v>478</v>
      </c>
    </row>
    <row r="14" spans="2:19" ht="154.19999999999999" customHeight="1" x14ac:dyDescent="0.3">
      <c r="B14" s="376" t="s">
        <v>292</v>
      </c>
      <c r="C14" s="801" t="s">
        <v>479</v>
      </c>
      <c r="D14" s="801"/>
      <c r="E14" s="377" t="s">
        <v>301</v>
      </c>
      <c r="F14" s="797" t="s">
        <v>302</v>
      </c>
      <c r="G14" s="798"/>
      <c r="H14" s="378" t="s">
        <v>459</v>
      </c>
      <c r="I14" s="379">
        <v>0</v>
      </c>
      <c r="J14" s="380" t="s">
        <v>467</v>
      </c>
      <c r="K14" s="379">
        <v>1</v>
      </c>
      <c r="L14" s="381" t="s">
        <v>468</v>
      </c>
      <c r="M14" s="382">
        <v>1.5</v>
      </c>
      <c r="N14" s="381" t="s">
        <v>469</v>
      </c>
      <c r="O14" s="118">
        <v>0</v>
      </c>
      <c r="P14" s="102" t="s">
        <v>463</v>
      </c>
      <c r="Q14" s="118">
        <v>1.5</v>
      </c>
      <c r="R14" s="493" t="s">
        <v>476</v>
      </c>
    </row>
    <row r="15" spans="2:19" ht="154.19999999999999" customHeight="1" x14ac:dyDescent="0.3">
      <c r="B15" s="376" t="s">
        <v>303</v>
      </c>
      <c r="C15" s="801" t="s">
        <v>480</v>
      </c>
      <c r="D15" s="801"/>
      <c r="E15" s="377" t="s">
        <v>306</v>
      </c>
      <c r="F15" s="797" t="s">
        <v>307</v>
      </c>
      <c r="G15" s="798"/>
      <c r="H15" s="378" t="s">
        <v>459</v>
      </c>
      <c r="I15" s="379">
        <v>0</v>
      </c>
      <c r="J15" s="380" t="s">
        <v>460</v>
      </c>
      <c r="K15" s="379">
        <v>1.5</v>
      </c>
      <c r="L15" s="381" t="s">
        <v>461</v>
      </c>
      <c r="M15" s="382">
        <v>0</v>
      </c>
      <c r="N15" s="381" t="s">
        <v>462</v>
      </c>
      <c r="O15" s="118">
        <v>1</v>
      </c>
      <c r="P15" s="102" t="s">
        <v>463</v>
      </c>
      <c r="Q15" s="118">
        <v>1.5</v>
      </c>
      <c r="R15" s="493" t="s">
        <v>464</v>
      </c>
      <c r="S15" s="76"/>
    </row>
    <row r="16" spans="2:19" ht="154.19999999999999" customHeight="1" x14ac:dyDescent="0.3">
      <c r="B16" s="383" t="s">
        <v>303</v>
      </c>
      <c r="C16" s="801" t="s">
        <v>481</v>
      </c>
      <c r="D16" s="801"/>
      <c r="E16" s="384" t="s">
        <v>308</v>
      </c>
      <c r="F16" s="797" t="s">
        <v>309</v>
      </c>
      <c r="G16" s="798"/>
      <c r="H16" s="378" t="s">
        <v>459</v>
      </c>
      <c r="I16" s="379">
        <v>0</v>
      </c>
      <c r="J16" s="380" t="s">
        <v>467</v>
      </c>
      <c r="K16" s="379">
        <v>1</v>
      </c>
      <c r="L16" s="380" t="s">
        <v>468</v>
      </c>
      <c r="M16" s="379">
        <v>1.5</v>
      </c>
      <c r="N16" s="380" t="s">
        <v>469</v>
      </c>
      <c r="O16" s="116">
        <v>0</v>
      </c>
      <c r="P16" s="101" t="s">
        <v>463</v>
      </c>
      <c r="Q16" s="116">
        <v>1.5</v>
      </c>
      <c r="R16" s="493" t="s">
        <v>482</v>
      </c>
    </row>
    <row r="17" spans="2:18" ht="154.19999999999999" customHeight="1" x14ac:dyDescent="0.3">
      <c r="B17" s="383" t="s">
        <v>303</v>
      </c>
      <c r="C17" s="801" t="s">
        <v>483</v>
      </c>
      <c r="D17" s="801"/>
      <c r="E17" s="384" t="s">
        <v>310</v>
      </c>
      <c r="F17" s="797" t="s">
        <v>311</v>
      </c>
      <c r="G17" s="798"/>
      <c r="H17" s="378" t="s">
        <v>459</v>
      </c>
      <c r="I17" s="379">
        <v>0</v>
      </c>
      <c r="J17" s="380" t="s">
        <v>467</v>
      </c>
      <c r="K17" s="379">
        <v>1</v>
      </c>
      <c r="L17" s="380" t="s">
        <v>468</v>
      </c>
      <c r="M17" s="379">
        <v>1.5</v>
      </c>
      <c r="N17" s="380" t="s">
        <v>469</v>
      </c>
      <c r="O17" s="116">
        <v>0</v>
      </c>
      <c r="P17" s="101" t="s">
        <v>463</v>
      </c>
      <c r="Q17" s="116">
        <v>1.5</v>
      </c>
      <c r="R17" s="493" t="s">
        <v>484</v>
      </c>
    </row>
    <row r="18" spans="2:18" ht="154.19999999999999" customHeight="1" x14ac:dyDescent="0.3">
      <c r="B18" s="383" t="s">
        <v>303</v>
      </c>
      <c r="C18" s="801" t="s">
        <v>485</v>
      </c>
      <c r="D18" s="801"/>
      <c r="E18" s="384" t="s">
        <v>312</v>
      </c>
      <c r="F18" s="797" t="s">
        <v>313</v>
      </c>
      <c r="G18" s="798"/>
      <c r="H18" s="378" t="s">
        <v>459</v>
      </c>
      <c r="I18" s="379">
        <v>0</v>
      </c>
      <c r="J18" s="380" t="s">
        <v>467</v>
      </c>
      <c r="K18" s="379">
        <v>1</v>
      </c>
      <c r="L18" s="380" t="s">
        <v>468</v>
      </c>
      <c r="M18" s="379">
        <v>1.5</v>
      </c>
      <c r="N18" s="380" t="s">
        <v>469</v>
      </c>
      <c r="O18" s="116">
        <v>0</v>
      </c>
      <c r="P18" s="101" t="s">
        <v>463</v>
      </c>
      <c r="Q18" s="116">
        <v>1.5</v>
      </c>
      <c r="R18" s="493" t="s">
        <v>482</v>
      </c>
    </row>
    <row r="19" spans="2:18" ht="154.19999999999999" customHeight="1" x14ac:dyDescent="0.3">
      <c r="B19" s="383" t="s">
        <v>314</v>
      </c>
      <c r="C19" s="801" t="s">
        <v>486</v>
      </c>
      <c r="D19" s="801"/>
      <c r="E19" s="384" t="s">
        <v>317</v>
      </c>
      <c r="F19" s="797" t="s">
        <v>318</v>
      </c>
      <c r="G19" s="798"/>
      <c r="H19" s="378" t="s">
        <v>459</v>
      </c>
      <c r="I19" s="379">
        <v>0</v>
      </c>
      <c r="J19" s="380" t="s">
        <v>460</v>
      </c>
      <c r="K19" s="379">
        <v>1.5</v>
      </c>
      <c r="L19" s="381" t="s">
        <v>461</v>
      </c>
      <c r="M19" s="382">
        <v>0</v>
      </c>
      <c r="N19" s="381" t="s">
        <v>462</v>
      </c>
      <c r="O19" s="118">
        <v>1</v>
      </c>
      <c r="P19" s="102" t="s">
        <v>463</v>
      </c>
      <c r="Q19" s="118">
        <v>1.5</v>
      </c>
      <c r="R19" s="493" t="s">
        <v>464</v>
      </c>
    </row>
    <row r="20" spans="2:18" ht="154.19999999999999" customHeight="1" x14ac:dyDescent="0.3">
      <c r="B20" s="383" t="s">
        <v>314</v>
      </c>
      <c r="C20" s="801" t="s">
        <v>487</v>
      </c>
      <c r="D20" s="801"/>
      <c r="E20" s="384" t="s">
        <v>319</v>
      </c>
      <c r="F20" s="797" t="s">
        <v>320</v>
      </c>
      <c r="G20" s="798"/>
      <c r="H20" s="378" t="s">
        <v>466</v>
      </c>
      <c r="I20" s="379">
        <v>1.5</v>
      </c>
      <c r="J20" s="380" t="s">
        <v>467</v>
      </c>
      <c r="K20" s="379">
        <v>1</v>
      </c>
      <c r="L20" s="380" t="s">
        <v>468</v>
      </c>
      <c r="M20" s="379">
        <v>1.5</v>
      </c>
      <c r="N20" s="380" t="s">
        <v>462</v>
      </c>
      <c r="O20" s="116">
        <v>1</v>
      </c>
      <c r="P20" s="101" t="s">
        <v>463</v>
      </c>
      <c r="Q20" s="116">
        <v>1.5</v>
      </c>
      <c r="R20" s="493" t="s">
        <v>488</v>
      </c>
    </row>
    <row r="21" spans="2:18" ht="154.19999999999999" customHeight="1" x14ac:dyDescent="0.3">
      <c r="B21" s="383" t="s">
        <v>314</v>
      </c>
      <c r="C21" s="801" t="s">
        <v>489</v>
      </c>
      <c r="D21" s="801"/>
      <c r="E21" s="384" t="s">
        <v>321</v>
      </c>
      <c r="F21" s="797" t="s">
        <v>322</v>
      </c>
      <c r="G21" s="798"/>
      <c r="H21" s="378" t="s">
        <v>459</v>
      </c>
      <c r="I21" s="379">
        <v>0</v>
      </c>
      <c r="J21" s="380" t="s">
        <v>467</v>
      </c>
      <c r="K21" s="379">
        <v>1</v>
      </c>
      <c r="L21" s="380" t="s">
        <v>468</v>
      </c>
      <c r="M21" s="379">
        <v>1.5</v>
      </c>
      <c r="N21" s="380" t="s">
        <v>462</v>
      </c>
      <c r="O21" s="116">
        <v>1</v>
      </c>
      <c r="P21" s="101" t="s">
        <v>463</v>
      </c>
      <c r="Q21" s="116">
        <v>1.5</v>
      </c>
      <c r="R21" s="493" t="s">
        <v>490</v>
      </c>
    </row>
    <row r="22" spans="2:18" ht="154.19999999999999" customHeight="1" x14ac:dyDescent="0.3">
      <c r="B22" s="383" t="s">
        <v>323</v>
      </c>
      <c r="C22" s="801" t="s">
        <v>491</v>
      </c>
      <c r="D22" s="801"/>
      <c r="E22" s="384" t="s">
        <v>326</v>
      </c>
      <c r="F22" s="797" t="s">
        <v>327</v>
      </c>
      <c r="G22" s="798"/>
      <c r="H22" s="378" t="s">
        <v>459</v>
      </c>
      <c r="I22" s="379">
        <v>0</v>
      </c>
      <c r="J22" s="380" t="s">
        <v>460</v>
      </c>
      <c r="K22" s="379">
        <v>1.5</v>
      </c>
      <c r="L22" s="380" t="s">
        <v>461</v>
      </c>
      <c r="M22" s="379">
        <v>0</v>
      </c>
      <c r="N22" s="380" t="s">
        <v>462</v>
      </c>
      <c r="O22" s="116">
        <v>1</v>
      </c>
      <c r="P22" s="101" t="s">
        <v>463</v>
      </c>
      <c r="Q22" s="116">
        <v>1.5</v>
      </c>
      <c r="R22" s="493" t="s">
        <v>464</v>
      </c>
    </row>
    <row r="23" spans="2:18" ht="154.19999999999999" customHeight="1" x14ac:dyDescent="0.3">
      <c r="B23" s="383" t="s">
        <v>323</v>
      </c>
      <c r="C23" s="801" t="s">
        <v>492</v>
      </c>
      <c r="D23" s="801"/>
      <c r="E23" s="384" t="s">
        <v>328</v>
      </c>
      <c r="F23" s="797" t="s">
        <v>329</v>
      </c>
      <c r="G23" s="798"/>
      <c r="H23" s="378" t="s">
        <v>466</v>
      </c>
      <c r="I23" s="379">
        <v>1.5</v>
      </c>
      <c r="J23" s="380" t="s">
        <v>467</v>
      </c>
      <c r="K23" s="379">
        <v>1</v>
      </c>
      <c r="L23" s="380" t="s">
        <v>468</v>
      </c>
      <c r="M23" s="379">
        <v>1.5</v>
      </c>
      <c r="N23" s="380" t="s">
        <v>469</v>
      </c>
      <c r="O23" s="116">
        <v>0</v>
      </c>
      <c r="P23" s="101" t="s">
        <v>463</v>
      </c>
      <c r="Q23" s="116">
        <v>1.5</v>
      </c>
      <c r="R23" s="493" t="s">
        <v>493</v>
      </c>
    </row>
    <row r="24" spans="2:18" ht="154.19999999999999" customHeight="1" x14ac:dyDescent="0.3">
      <c r="B24" s="383" t="s">
        <v>323</v>
      </c>
      <c r="C24" s="801" t="s">
        <v>494</v>
      </c>
      <c r="D24" s="801"/>
      <c r="E24" s="384" t="s">
        <v>330</v>
      </c>
      <c r="F24" s="797" t="s">
        <v>331</v>
      </c>
      <c r="G24" s="798"/>
      <c r="H24" s="378" t="s">
        <v>459</v>
      </c>
      <c r="I24" s="379">
        <v>0</v>
      </c>
      <c r="J24" s="380" t="s">
        <v>467</v>
      </c>
      <c r="K24" s="379">
        <v>1</v>
      </c>
      <c r="L24" s="380" t="s">
        <v>468</v>
      </c>
      <c r="M24" s="379">
        <v>1.5</v>
      </c>
      <c r="N24" s="380" t="s">
        <v>469</v>
      </c>
      <c r="O24" s="116">
        <v>0</v>
      </c>
      <c r="P24" s="101" t="s">
        <v>463</v>
      </c>
      <c r="Q24" s="116">
        <v>1.5</v>
      </c>
      <c r="R24" s="493" t="s">
        <v>495</v>
      </c>
    </row>
    <row r="25" spans="2:18" ht="154.19999999999999" customHeight="1" x14ac:dyDescent="0.3">
      <c r="B25" s="383" t="s">
        <v>323</v>
      </c>
      <c r="C25" s="801" t="s">
        <v>496</v>
      </c>
      <c r="D25" s="801"/>
      <c r="E25" s="384" t="s">
        <v>332</v>
      </c>
      <c r="F25" s="797" t="s">
        <v>333</v>
      </c>
      <c r="G25" s="798"/>
      <c r="H25" s="378" t="s">
        <v>466</v>
      </c>
      <c r="I25" s="379">
        <v>1.5</v>
      </c>
      <c r="J25" s="380" t="s">
        <v>467</v>
      </c>
      <c r="K25" s="379">
        <v>1</v>
      </c>
      <c r="L25" s="380" t="s">
        <v>497</v>
      </c>
      <c r="M25" s="379">
        <v>1</v>
      </c>
      <c r="N25" s="380" t="s">
        <v>469</v>
      </c>
      <c r="O25" s="116">
        <v>0</v>
      </c>
      <c r="P25" s="101" t="s">
        <v>463</v>
      </c>
      <c r="Q25" s="116">
        <v>1.5</v>
      </c>
      <c r="R25" s="493" t="s">
        <v>498</v>
      </c>
    </row>
    <row r="26" spans="2:18" ht="154.19999999999999" customHeight="1" x14ac:dyDescent="0.3">
      <c r="B26" s="383" t="s">
        <v>334</v>
      </c>
      <c r="C26" s="801" t="s">
        <v>499</v>
      </c>
      <c r="D26" s="801"/>
      <c r="E26" s="384" t="s">
        <v>337</v>
      </c>
      <c r="F26" s="797" t="s">
        <v>338</v>
      </c>
      <c r="G26" s="798"/>
      <c r="H26" s="378" t="s">
        <v>459</v>
      </c>
      <c r="I26" s="379">
        <v>0</v>
      </c>
      <c r="J26" s="380" t="s">
        <v>460</v>
      </c>
      <c r="K26" s="379">
        <v>1.5</v>
      </c>
      <c r="L26" s="380" t="s">
        <v>461</v>
      </c>
      <c r="M26" s="379">
        <v>0</v>
      </c>
      <c r="N26" s="380" t="s">
        <v>462</v>
      </c>
      <c r="O26" s="116">
        <v>1</v>
      </c>
      <c r="P26" s="101" t="s">
        <v>463</v>
      </c>
      <c r="Q26" s="116">
        <v>1.5</v>
      </c>
      <c r="R26" s="493" t="s">
        <v>464</v>
      </c>
    </row>
    <row r="27" spans="2:18" ht="154.19999999999999" customHeight="1" x14ac:dyDescent="0.3">
      <c r="B27" s="383" t="s">
        <v>334</v>
      </c>
      <c r="C27" s="801" t="s">
        <v>500</v>
      </c>
      <c r="D27" s="801"/>
      <c r="E27" s="384" t="s">
        <v>339</v>
      </c>
      <c r="F27" s="797" t="s">
        <v>340</v>
      </c>
      <c r="G27" s="798"/>
      <c r="H27" s="378" t="s">
        <v>466</v>
      </c>
      <c r="I27" s="379">
        <v>1.5</v>
      </c>
      <c r="J27" s="380" t="s">
        <v>467</v>
      </c>
      <c r="K27" s="379">
        <v>1</v>
      </c>
      <c r="L27" s="380" t="s">
        <v>497</v>
      </c>
      <c r="M27" s="379">
        <v>1</v>
      </c>
      <c r="N27" s="380" t="s">
        <v>469</v>
      </c>
      <c r="O27" s="116">
        <v>0</v>
      </c>
      <c r="P27" s="101" t="s">
        <v>463</v>
      </c>
      <c r="Q27" s="116">
        <v>1.5</v>
      </c>
      <c r="R27" s="493" t="s">
        <v>498</v>
      </c>
    </row>
    <row r="28" spans="2:18" ht="154.19999999999999" customHeight="1" x14ac:dyDescent="0.3">
      <c r="B28" s="383" t="s">
        <v>334</v>
      </c>
      <c r="C28" s="801" t="s">
        <v>501</v>
      </c>
      <c r="D28" s="801"/>
      <c r="E28" s="384" t="s">
        <v>341</v>
      </c>
      <c r="F28" s="797" t="s">
        <v>342</v>
      </c>
      <c r="G28" s="798"/>
      <c r="H28" s="378" t="s">
        <v>459</v>
      </c>
      <c r="I28" s="379">
        <v>0</v>
      </c>
      <c r="J28" s="380" t="s">
        <v>502</v>
      </c>
      <c r="K28" s="379">
        <v>0</v>
      </c>
      <c r="L28" s="380" t="s">
        <v>461</v>
      </c>
      <c r="M28" s="379">
        <v>0</v>
      </c>
      <c r="N28" s="380" t="s">
        <v>469</v>
      </c>
      <c r="O28" s="116">
        <v>0</v>
      </c>
      <c r="P28" s="101" t="s">
        <v>503</v>
      </c>
      <c r="Q28" s="116">
        <v>0</v>
      </c>
      <c r="R28" s="493" t="s">
        <v>504</v>
      </c>
    </row>
    <row r="29" spans="2:18" ht="154.19999999999999" customHeight="1" x14ac:dyDescent="0.3">
      <c r="B29" s="383" t="s">
        <v>343</v>
      </c>
      <c r="C29" s="801" t="s">
        <v>505</v>
      </c>
      <c r="D29" s="801"/>
      <c r="E29" s="384" t="s">
        <v>346</v>
      </c>
      <c r="F29" s="797" t="s">
        <v>347</v>
      </c>
      <c r="G29" s="798"/>
      <c r="H29" s="378" t="s">
        <v>459</v>
      </c>
      <c r="I29" s="379">
        <v>0</v>
      </c>
      <c r="J29" s="380" t="s">
        <v>467</v>
      </c>
      <c r="K29" s="379">
        <v>1</v>
      </c>
      <c r="L29" s="380" t="s">
        <v>461</v>
      </c>
      <c r="M29" s="379">
        <v>0</v>
      </c>
      <c r="N29" s="380" t="s">
        <v>462</v>
      </c>
      <c r="O29" s="116">
        <v>1</v>
      </c>
      <c r="P29" s="101" t="s">
        <v>506</v>
      </c>
      <c r="Q29" s="116">
        <v>1</v>
      </c>
      <c r="R29" s="493" t="s">
        <v>507</v>
      </c>
    </row>
    <row r="30" spans="2:18" ht="154.19999999999999" customHeight="1" x14ac:dyDescent="0.3">
      <c r="B30" s="383" t="s">
        <v>343</v>
      </c>
      <c r="C30" s="801" t="s">
        <v>508</v>
      </c>
      <c r="D30" s="801"/>
      <c r="E30" s="384" t="s">
        <v>348</v>
      </c>
      <c r="F30" s="797" t="s">
        <v>349</v>
      </c>
      <c r="G30" s="798"/>
      <c r="H30" s="378" t="s">
        <v>466</v>
      </c>
      <c r="I30" s="379">
        <v>1.5</v>
      </c>
      <c r="J30" s="380" t="s">
        <v>467</v>
      </c>
      <c r="K30" s="379">
        <v>1</v>
      </c>
      <c r="L30" s="380" t="s">
        <v>497</v>
      </c>
      <c r="M30" s="379">
        <v>1</v>
      </c>
      <c r="N30" s="380" t="s">
        <v>469</v>
      </c>
      <c r="O30" s="116">
        <v>0</v>
      </c>
      <c r="P30" s="101" t="s">
        <v>463</v>
      </c>
      <c r="Q30" s="116">
        <v>1.5</v>
      </c>
      <c r="R30" s="493" t="s">
        <v>498</v>
      </c>
    </row>
    <row r="31" spans="2:18" ht="154.19999999999999" customHeight="1" x14ac:dyDescent="0.3">
      <c r="B31" s="383" t="s">
        <v>343</v>
      </c>
      <c r="C31" s="801" t="s">
        <v>509</v>
      </c>
      <c r="D31" s="801"/>
      <c r="E31" s="384" t="s">
        <v>350</v>
      </c>
      <c r="F31" s="797" t="s">
        <v>351</v>
      </c>
      <c r="G31" s="798"/>
      <c r="H31" s="378" t="s">
        <v>459</v>
      </c>
      <c r="I31" s="379">
        <v>0</v>
      </c>
      <c r="J31" s="380" t="s">
        <v>467</v>
      </c>
      <c r="K31" s="379">
        <v>1</v>
      </c>
      <c r="L31" s="380" t="s">
        <v>497</v>
      </c>
      <c r="M31" s="379">
        <v>1</v>
      </c>
      <c r="N31" s="380" t="s">
        <v>469</v>
      </c>
      <c r="O31" s="116">
        <v>0</v>
      </c>
      <c r="P31" s="101" t="s">
        <v>506</v>
      </c>
      <c r="Q31" s="116">
        <v>1</v>
      </c>
      <c r="R31" s="493" t="s">
        <v>510</v>
      </c>
    </row>
    <row r="32" spans="2:18" ht="154.19999999999999" customHeight="1" x14ac:dyDescent="0.3">
      <c r="B32" s="383" t="s">
        <v>343</v>
      </c>
      <c r="C32" s="801" t="s">
        <v>511</v>
      </c>
      <c r="D32" s="801"/>
      <c r="E32" s="384" t="s">
        <v>352</v>
      </c>
      <c r="F32" s="797" t="s">
        <v>353</v>
      </c>
      <c r="G32" s="798"/>
      <c r="H32" s="378" t="s">
        <v>466</v>
      </c>
      <c r="I32" s="379">
        <v>1.5</v>
      </c>
      <c r="J32" s="380" t="s">
        <v>467</v>
      </c>
      <c r="K32" s="379">
        <v>1</v>
      </c>
      <c r="L32" s="380" t="s">
        <v>497</v>
      </c>
      <c r="M32" s="379">
        <v>1</v>
      </c>
      <c r="N32" s="380" t="s">
        <v>469</v>
      </c>
      <c r="O32" s="116">
        <v>0</v>
      </c>
      <c r="P32" s="101" t="s">
        <v>463</v>
      </c>
      <c r="Q32" s="116">
        <v>1.5</v>
      </c>
      <c r="R32" s="493" t="s">
        <v>498</v>
      </c>
    </row>
    <row r="33" spans="2:18" ht="154.19999999999999" customHeight="1" x14ac:dyDescent="0.3">
      <c r="B33" s="383" t="s">
        <v>354</v>
      </c>
      <c r="C33" s="801" t="s">
        <v>512</v>
      </c>
      <c r="D33" s="801"/>
      <c r="E33" s="384" t="s">
        <v>357</v>
      </c>
      <c r="F33" s="797" t="s">
        <v>358</v>
      </c>
      <c r="G33" s="798"/>
      <c r="H33" s="378" t="s">
        <v>459</v>
      </c>
      <c r="I33" s="379">
        <v>0</v>
      </c>
      <c r="J33" s="380" t="s">
        <v>467</v>
      </c>
      <c r="K33" s="379">
        <v>1</v>
      </c>
      <c r="L33" s="380" t="s">
        <v>461</v>
      </c>
      <c r="M33" s="379">
        <v>0</v>
      </c>
      <c r="N33" s="380" t="s">
        <v>462</v>
      </c>
      <c r="O33" s="116">
        <v>1</v>
      </c>
      <c r="P33" s="101" t="s">
        <v>506</v>
      </c>
      <c r="Q33" s="116">
        <v>1</v>
      </c>
      <c r="R33" s="493" t="s">
        <v>513</v>
      </c>
    </row>
    <row r="34" spans="2:18" ht="154.19999999999999" customHeight="1" x14ac:dyDescent="0.3">
      <c r="B34" s="383" t="s">
        <v>354</v>
      </c>
      <c r="C34" s="801" t="s">
        <v>514</v>
      </c>
      <c r="D34" s="801"/>
      <c r="E34" s="384" t="s">
        <v>359</v>
      </c>
      <c r="F34" s="797" t="s">
        <v>360</v>
      </c>
      <c r="G34" s="798"/>
      <c r="H34" s="378" t="s">
        <v>466</v>
      </c>
      <c r="I34" s="379">
        <v>1.5</v>
      </c>
      <c r="J34" s="380" t="s">
        <v>467</v>
      </c>
      <c r="K34" s="379">
        <v>1</v>
      </c>
      <c r="L34" s="380" t="s">
        <v>468</v>
      </c>
      <c r="M34" s="379">
        <v>1.5</v>
      </c>
      <c r="N34" s="380" t="s">
        <v>469</v>
      </c>
      <c r="O34" s="116">
        <v>0</v>
      </c>
      <c r="P34" s="101" t="s">
        <v>463</v>
      </c>
      <c r="Q34" s="116">
        <v>1.5</v>
      </c>
      <c r="R34" s="493" t="s">
        <v>515</v>
      </c>
    </row>
    <row r="35" spans="2:18" ht="154.19999999999999" customHeight="1" x14ac:dyDescent="0.3">
      <c r="B35" s="383" t="s">
        <v>354</v>
      </c>
      <c r="C35" s="801" t="s">
        <v>516</v>
      </c>
      <c r="D35" s="801"/>
      <c r="E35" s="384" t="s">
        <v>361</v>
      </c>
      <c r="F35" s="797" t="s">
        <v>362</v>
      </c>
      <c r="G35" s="798"/>
      <c r="H35" s="378" t="s">
        <v>466</v>
      </c>
      <c r="I35" s="379">
        <v>1.5</v>
      </c>
      <c r="J35" s="380" t="s">
        <v>467</v>
      </c>
      <c r="K35" s="379">
        <v>1</v>
      </c>
      <c r="L35" s="380" t="s">
        <v>468</v>
      </c>
      <c r="M35" s="379">
        <v>1.5</v>
      </c>
      <c r="N35" s="380" t="s">
        <v>469</v>
      </c>
      <c r="O35" s="116">
        <v>0</v>
      </c>
      <c r="P35" s="101" t="s">
        <v>463</v>
      </c>
      <c r="Q35" s="116">
        <v>1.5</v>
      </c>
      <c r="R35" s="493" t="s">
        <v>515</v>
      </c>
    </row>
    <row r="36" spans="2:18" ht="154.19999999999999" customHeight="1" x14ac:dyDescent="0.3">
      <c r="B36" s="383" t="s">
        <v>363</v>
      </c>
      <c r="C36" s="801" t="s">
        <v>517</v>
      </c>
      <c r="D36" s="801"/>
      <c r="E36" s="384" t="s">
        <v>366</v>
      </c>
      <c r="F36" s="797" t="s">
        <v>367</v>
      </c>
      <c r="G36" s="798"/>
      <c r="H36" s="378" t="s">
        <v>459</v>
      </c>
      <c r="I36" s="379">
        <v>0</v>
      </c>
      <c r="J36" s="380" t="s">
        <v>467</v>
      </c>
      <c r="K36" s="379">
        <v>1</v>
      </c>
      <c r="L36" s="380" t="s">
        <v>461</v>
      </c>
      <c r="M36" s="379">
        <v>0</v>
      </c>
      <c r="N36" s="380" t="s">
        <v>462</v>
      </c>
      <c r="O36" s="116">
        <v>1</v>
      </c>
      <c r="P36" s="101" t="s">
        <v>506</v>
      </c>
      <c r="Q36" s="116">
        <v>1</v>
      </c>
      <c r="R36" s="493" t="s">
        <v>513</v>
      </c>
    </row>
    <row r="37" spans="2:18" ht="154.19999999999999" customHeight="1" x14ac:dyDescent="0.3">
      <c r="B37" s="383" t="s">
        <v>363</v>
      </c>
      <c r="C37" s="801" t="s">
        <v>518</v>
      </c>
      <c r="D37" s="801"/>
      <c r="E37" s="384" t="s">
        <v>368</v>
      </c>
      <c r="F37" s="797" t="s">
        <v>369</v>
      </c>
      <c r="G37" s="798"/>
      <c r="H37" s="378" t="s">
        <v>466</v>
      </c>
      <c r="I37" s="379">
        <v>1.5</v>
      </c>
      <c r="J37" s="380" t="s">
        <v>467</v>
      </c>
      <c r="K37" s="379">
        <v>1</v>
      </c>
      <c r="L37" s="380" t="s">
        <v>468</v>
      </c>
      <c r="M37" s="379">
        <v>1.5</v>
      </c>
      <c r="N37" s="380" t="s">
        <v>469</v>
      </c>
      <c r="O37" s="116">
        <v>0</v>
      </c>
      <c r="P37" s="101" t="s">
        <v>463</v>
      </c>
      <c r="Q37" s="116">
        <v>1.5</v>
      </c>
      <c r="R37" s="493" t="s">
        <v>515</v>
      </c>
    </row>
    <row r="38" spans="2:18" ht="154.19999999999999" customHeight="1" x14ac:dyDescent="0.3">
      <c r="B38" s="383" t="s">
        <v>363</v>
      </c>
      <c r="C38" s="801" t="s">
        <v>519</v>
      </c>
      <c r="D38" s="801"/>
      <c r="E38" s="384" t="s">
        <v>370</v>
      </c>
      <c r="F38" s="797" t="s">
        <v>371</v>
      </c>
      <c r="G38" s="798"/>
      <c r="H38" s="378" t="s">
        <v>459</v>
      </c>
      <c r="I38" s="379">
        <v>0</v>
      </c>
      <c r="J38" s="380" t="s">
        <v>467</v>
      </c>
      <c r="K38" s="379">
        <v>1</v>
      </c>
      <c r="L38" s="380" t="s">
        <v>468</v>
      </c>
      <c r="M38" s="379">
        <v>1.5</v>
      </c>
      <c r="N38" s="380" t="s">
        <v>469</v>
      </c>
      <c r="O38" s="116">
        <v>0</v>
      </c>
      <c r="P38" s="101" t="s">
        <v>463</v>
      </c>
      <c r="Q38" s="116">
        <v>1.5</v>
      </c>
      <c r="R38" s="493" t="s">
        <v>520</v>
      </c>
    </row>
    <row r="39" spans="2:18" ht="154.19999999999999" customHeight="1" x14ac:dyDescent="0.3">
      <c r="B39" s="383" t="s">
        <v>363</v>
      </c>
      <c r="C39" s="801" t="s">
        <v>521</v>
      </c>
      <c r="D39" s="801"/>
      <c r="E39" s="384" t="s">
        <v>372</v>
      </c>
      <c r="F39" s="797" t="s">
        <v>373</v>
      </c>
      <c r="G39" s="798"/>
      <c r="H39" s="378" t="s">
        <v>466</v>
      </c>
      <c r="I39" s="379">
        <v>1.5</v>
      </c>
      <c r="J39" s="380" t="s">
        <v>467</v>
      </c>
      <c r="K39" s="379">
        <v>1</v>
      </c>
      <c r="L39" s="380" t="s">
        <v>468</v>
      </c>
      <c r="M39" s="379">
        <v>1.5</v>
      </c>
      <c r="N39" s="380" t="s">
        <v>469</v>
      </c>
      <c r="O39" s="116">
        <v>0</v>
      </c>
      <c r="P39" s="101" t="s">
        <v>463</v>
      </c>
      <c r="Q39" s="116">
        <v>1.5</v>
      </c>
      <c r="R39" s="493" t="s">
        <v>515</v>
      </c>
    </row>
    <row r="40" spans="2:18" ht="154.19999999999999" customHeight="1" x14ac:dyDescent="0.3">
      <c r="B40" s="383" t="s">
        <v>374</v>
      </c>
      <c r="C40" s="801" t="s">
        <v>522</v>
      </c>
      <c r="D40" s="801"/>
      <c r="E40" s="384" t="s">
        <v>377</v>
      </c>
      <c r="F40" s="797" t="s">
        <v>378</v>
      </c>
      <c r="G40" s="798"/>
      <c r="H40" s="378" t="s">
        <v>459</v>
      </c>
      <c r="I40" s="379">
        <v>0</v>
      </c>
      <c r="J40" s="380" t="s">
        <v>467</v>
      </c>
      <c r="K40" s="379">
        <v>1</v>
      </c>
      <c r="L40" s="381" t="s">
        <v>461</v>
      </c>
      <c r="M40" s="382">
        <v>0</v>
      </c>
      <c r="N40" s="381" t="s">
        <v>462</v>
      </c>
      <c r="O40" s="118">
        <v>1</v>
      </c>
      <c r="P40" s="102" t="s">
        <v>506</v>
      </c>
      <c r="Q40" s="118">
        <v>1</v>
      </c>
      <c r="R40" s="493" t="s">
        <v>523</v>
      </c>
    </row>
    <row r="41" spans="2:18" ht="154.19999999999999" customHeight="1" x14ac:dyDescent="0.3">
      <c r="B41" s="383" t="s">
        <v>374</v>
      </c>
      <c r="C41" s="801" t="s">
        <v>524</v>
      </c>
      <c r="D41" s="801"/>
      <c r="E41" s="384" t="s">
        <v>379</v>
      </c>
      <c r="F41" s="797" t="s">
        <v>380</v>
      </c>
      <c r="G41" s="798"/>
      <c r="H41" s="378" t="s">
        <v>466</v>
      </c>
      <c r="I41" s="379">
        <v>1.5</v>
      </c>
      <c r="J41" s="380" t="s">
        <v>467</v>
      </c>
      <c r="K41" s="379">
        <v>1</v>
      </c>
      <c r="L41" s="380" t="s">
        <v>468</v>
      </c>
      <c r="M41" s="379">
        <v>1.5</v>
      </c>
      <c r="N41" s="380" t="s">
        <v>469</v>
      </c>
      <c r="O41" s="116">
        <v>0</v>
      </c>
      <c r="P41" s="101" t="s">
        <v>463</v>
      </c>
      <c r="Q41" s="116">
        <v>1.5</v>
      </c>
      <c r="R41" s="493" t="s">
        <v>515</v>
      </c>
    </row>
    <row r="42" spans="2:18" ht="154.19999999999999" customHeight="1" x14ac:dyDescent="0.3">
      <c r="B42" s="383" t="s">
        <v>374</v>
      </c>
      <c r="C42" s="801" t="s">
        <v>525</v>
      </c>
      <c r="D42" s="801"/>
      <c r="E42" s="384" t="s">
        <v>381</v>
      </c>
      <c r="F42" s="797" t="s">
        <v>382</v>
      </c>
      <c r="G42" s="798"/>
      <c r="H42" s="378" t="s">
        <v>459</v>
      </c>
      <c r="I42" s="379">
        <v>0</v>
      </c>
      <c r="J42" s="380" t="s">
        <v>467</v>
      </c>
      <c r="K42" s="379">
        <v>1</v>
      </c>
      <c r="L42" s="380" t="s">
        <v>468</v>
      </c>
      <c r="M42" s="379">
        <v>1.5</v>
      </c>
      <c r="N42" s="380" t="s">
        <v>469</v>
      </c>
      <c r="O42" s="116">
        <v>0</v>
      </c>
      <c r="P42" s="101" t="s">
        <v>463</v>
      </c>
      <c r="Q42" s="116">
        <v>1.5</v>
      </c>
      <c r="R42" s="493" t="s">
        <v>526</v>
      </c>
    </row>
    <row r="43" spans="2:18" ht="154.19999999999999" customHeight="1" x14ac:dyDescent="0.3">
      <c r="B43" s="383" t="s">
        <v>374</v>
      </c>
      <c r="C43" s="801" t="s">
        <v>527</v>
      </c>
      <c r="D43" s="801"/>
      <c r="E43" s="384" t="s">
        <v>383</v>
      </c>
      <c r="F43" s="797" t="s">
        <v>384</v>
      </c>
      <c r="G43" s="798"/>
      <c r="H43" s="378" t="s">
        <v>466</v>
      </c>
      <c r="I43" s="379">
        <v>1.5</v>
      </c>
      <c r="J43" s="380" t="s">
        <v>467</v>
      </c>
      <c r="K43" s="379">
        <v>1</v>
      </c>
      <c r="L43" s="380" t="s">
        <v>497</v>
      </c>
      <c r="M43" s="379">
        <v>1</v>
      </c>
      <c r="N43" s="380" t="s">
        <v>469</v>
      </c>
      <c r="O43" s="116">
        <v>0</v>
      </c>
      <c r="P43" s="101" t="s">
        <v>463</v>
      </c>
      <c r="Q43" s="116">
        <v>1.5</v>
      </c>
      <c r="R43" s="493" t="s">
        <v>515</v>
      </c>
    </row>
    <row r="44" spans="2:18" ht="154.19999999999999" customHeight="1" x14ac:dyDescent="0.3">
      <c r="B44" s="383" t="s">
        <v>385</v>
      </c>
      <c r="C44" s="801" t="s">
        <v>528</v>
      </c>
      <c r="D44" s="801"/>
      <c r="E44" s="384" t="s">
        <v>387</v>
      </c>
      <c r="F44" s="797" t="s">
        <v>347</v>
      </c>
      <c r="G44" s="798"/>
      <c r="H44" s="378" t="s">
        <v>459</v>
      </c>
      <c r="I44" s="379">
        <v>0</v>
      </c>
      <c r="J44" s="380" t="s">
        <v>467</v>
      </c>
      <c r="K44" s="379">
        <v>1</v>
      </c>
      <c r="L44" s="380" t="s">
        <v>461</v>
      </c>
      <c r="M44" s="379">
        <v>0</v>
      </c>
      <c r="N44" s="380" t="s">
        <v>462</v>
      </c>
      <c r="O44" s="116">
        <v>1</v>
      </c>
      <c r="P44" s="101" t="s">
        <v>506</v>
      </c>
      <c r="Q44" s="116">
        <v>1</v>
      </c>
      <c r="R44" s="493" t="s">
        <v>529</v>
      </c>
    </row>
    <row r="45" spans="2:18" ht="154.19999999999999" customHeight="1" x14ac:dyDescent="0.3">
      <c r="B45" s="383" t="s">
        <v>385</v>
      </c>
      <c r="C45" s="801" t="s">
        <v>530</v>
      </c>
      <c r="D45" s="801"/>
      <c r="E45" s="384" t="s">
        <v>388</v>
      </c>
      <c r="F45" s="797" t="s">
        <v>349</v>
      </c>
      <c r="G45" s="798"/>
      <c r="H45" s="378" t="s">
        <v>466</v>
      </c>
      <c r="I45" s="379">
        <v>1.5</v>
      </c>
      <c r="J45" s="380" t="s">
        <v>467</v>
      </c>
      <c r="K45" s="379">
        <v>1</v>
      </c>
      <c r="L45" s="380" t="s">
        <v>497</v>
      </c>
      <c r="M45" s="379">
        <v>1</v>
      </c>
      <c r="N45" s="380" t="s">
        <v>469</v>
      </c>
      <c r="O45" s="116">
        <v>0</v>
      </c>
      <c r="P45" s="101" t="s">
        <v>463</v>
      </c>
      <c r="Q45" s="116">
        <v>1.5</v>
      </c>
      <c r="R45" s="493" t="s">
        <v>498</v>
      </c>
    </row>
    <row r="46" spans="2:18" ht="154.19999999999999" customHeight="1" x14ac:dyDescent="0.3">
      <c r="B46" s="383" t="s">
        <v>385</v>
      </c>
      <c r="C46" s="801" t="s">
        <v>531</v>
      </c>
      <c r="D46" s="801"/>
      <c r="E46" s="384" t="s">
        <v>389</v>
      </c>
      <c r="F46" s="797" t="s">
        <v>351</v>
      </c>
      <c r="G46" s="798"/>
      <c r="H46" s="378" t="s">
        <v>459</v>
      </c>
      <c r="I46" s="379">
        <v>0</v>
      </c>
      <c r="J46" s="380" t="s">
        <v>467</v>
      </c>
      <c r="K46" s="379">
        <v>1</v>
      </c>
      <c r="L46" s="380" t="s">
        <v>497</v>
      </c>
      <c r="M46" s="379">
        <v>1</v>
      </c>
      <c r="N46" s="380" t="s">
        <v>469</v>
      </c>
      <c r="O46" s="116">
        <v>0</v>
      </c>
      <c r="P46" s="101" t="s">
        <v>506</v>
      </c>
      <c r="Q46" s="116">
        <v>1</v>
      </c>
      <c r="R46" s="493" t="s">
        <v>510</v>
      </c>
    </row>
    <row r="47" spans="2:18" ht="154.19999999999999" customHeight="1" x14ac:dyDescent="0.3">
      <c r="B47" s="383" t="s">
        <v>385</v>
      </c>
      <c r="C47" s="801" t="s">
        <v>532</v>
      </c>
      <c r="D47" s="801"/>
      <c r="E47" s="384" t="s">
        <v>390</v>
      </c>
      <c r="F47" s="797" t="s">
        <v>353</v>
      </c>
      <c r="G47" s="798"/>
      <c r="H47" s="378" t="s">
        <v>466</v>
      </c>
      <c r="I47" s="379">
        <v>1.5</v>
      </c>
      <c r="J47" s="380" t="s">
        <v>467</v>
      </c>
      <c r="K47" s="379">
        <v>1</v>
      </c>
      <c r="L47" s="380" t="s">
        <v>497</v>
      </c>
      <c r="M47" s="379">
        <v>1</v>
      </c>
      <c r="N47" s="380" t="s">
        <v>469</v>
      </c>
      <c r="O47" s="116">
        <v>0</v>
      </c>
      <c r="P47" s="101" t="s">
        <v>463</v>
      </c>
      <c r="Q47" s="116">
        <v>1.5</v>
      </c>
      <c r="R47" s="493" t="s">
        <v>498</v>
      </c>
    </row>
    <row r="48" spans="2:18" ht="154.19999999999999" customHeight="1" x14ac:dyDescent="0.3">
      <c r="B48" s="383" t="s">
        <v>391</v>
      </c>
      <c r="C48" s="801" t="s">
        <v>533</v>
      </c>
      <c r="D48" s="801"/>
      <c r="E48" s="384" t="s">
        <v>394</v>
      </c>
      <c r="F48" s="797" t="s">
        <v>395</v>
      </c>
      <c r="G48" s="798"/>
      <c r="H48" s="378" t="s">
        <v>459</v>
      </c>
      <c r="I48" s="379">
        <v>0</v>
      </c>
      <c r="J48" s="380" t="s">
        <v>467</v>
      </c>
      <c r="K48" s="379">
        <v>1</v>
      </c>
      <c r="L48" s="380" t="s">
        <v>461</v>
      </c>
      <c r="M48" s="379">
        <v>0</v>
      </c>
      <c r="N48" s="380" t="s">
        <v>462</v>
      </c>
      <c r="O48" s="116">
        <v>1</v>
      </c>
      <c r="P48" s="101" t="s">
        <v>506</v>
      </c>
      <c r="Q48" s="116">
        <v>1</v>
      </c>
      <c r="R48" s="493" t="s">
        <v>534</v>
      </c>
    </row>
    <row r="49" spans="2:18" ht="154.19999999999999" customHeight="1" x14ac:dyDescent="0.3">
      <c r="B49" s="383" t="s">
        <v>391</v>
      </c>
      <c r="C49" s="801" t="s">
        <v>535</v>
      </c>
      <c r="D49" s="801"/>
      <c r="E49" s="384" t="s">
        <v>396</v>
      </c>
      <c r="F49" s="797" t="s">
        <v>397</v>
      </c>
      <c r="G49" s="798"/>
      <c r="H49" s="378" t="s">
        <v>466</v>
      </c>
      <c r="I49" s="379">
        <v>1.5</v>
      </c>
      <c r="J49" s="380" t="s">
        <v>467</v>
      </c>
      <c r="K49" s="379">
        <v>1</v>
      </c>
      <c r="L49" s="380" t="s">
        <v>468</v>
      </c>
      <c r="M49" s="379">
        <v>1.5</v>
      </c>
      <c r="N49" s="380" t="s">
        <v>469</v>
      </c>
      <c r="O49" s="116">
        <v>0</v>
      </c>
      <c r="P49" s="101" t="s">
        <v>463</v>
      </c>
      <c r="Q49" s="116">
        <v>1.5</v>
      </c>
      <c r="R49" s="493" t="s">
        <v>515</v>
      </c>
    </row>
    <row r="50" spans="2:18" ht="154.19999999999999" customHeight="1" x14ac:dyDescent="0.3">
      <c r="B50" s="383" t="s">
        <v>391</v>
      </c>
      <c r="C50" s="801" t="s">
        <v>536</v>
      </c>
      <c r="D50" s="801"/>
      <c r="E50" s="384" t="s">
        <v>398</v>
      </c>
      <c r="F50" s="797" t="s">
        <v>399</v>
      </c>
      <c r="G50" s="798"/>
      <c r="H50" s="378" t="s">
        <v>459</v>
      </c>
      <c r="I50" s="379">
        <v>0</v>
      </c>
      <c r="J50" s="380" t="s">
        <v>467</v>
      </c>
      <c r="K50" s="379">
        <v>1</v>
      </c>
      <c r="L50" s="380" t="s">
        <v>468</v>
      </c>
      <c r="M50" s="379">
        <v>1.5</v>
      </c>
      <c r="N50" s="380" t="s">
        <v>469</v>
      </c>
      <c r="O50" s="116">
        <v>0</v>
      </c>
      <c r="P50" s="101" t="s">
        <v>463</v>
      </c>
      <c r="Q50" s="116">
        <v>1.5</v>
      </c>
      <c r="R50" s="493" t="s">
        <v>537</v>
      </c>
    </row>
    <row r="51" spans="2:18" ht="154.19999999999999" customHeight="1" x14ac:dyDescent="0.3">
      <c r="B51" s="383" t="s">
        <v>391</v>
      </c>
      <c r="C51" s="801" t="s">
        <v>538</v>
      </c>
      <c r="D51" s="801"/>
      <c r="E51" s="384" t="s">
        <v>400</v>
      </c>
      <c r="F51" s="797" t="s">
        <v>401</v>
      </c>
      <c r="G51" s="798"/>
      <c r="H51" s="378" t="s">
        <v>466</v>
      </c>
      <c r="I51" s="379">
        <v>1.5</v>
      </c>
      <c r="J51" s="380" t="s">
        <v>467</v>
      </c>
      <c r="K51" s="379">
        <v>1</v>
      </c>
      <c r="L51" s="380" t="s">
        <v>468</v>
      </c>
      <c r="M51" s="379">
        <v>1.5</v>
      </c>
      <c r="N51" s="380" t="s">
        <v>469</v>
      </c>
      <c r="O51" s="116">
        <v>0</v>
      </c>
      <c r="P51" s="101" t="s">
        <v>463</v>
      </c>
      <c r="Q51" s="116">
        <v>1.5</v>
      </c>
      <c r="R51" s="493" t="s">
        <v>515</v>
      </c>
    </row>
    <row r="52" spans="2:18" ht="154.19999999999999" customHeight="1" x14ac:dyDescent="0.3">
      <c r="B52" s="383" t="s">
        <v>402</v>
      </c>
      <c r="C52" s="801" t="s">
        <v>522</v>
      </c>
      <c r="D52" s="801"/>
      <c r="E52" s="384" t="s">
        <v>404</v>
      </c>
      <c r="F52" s="797" t="s">
        <v>378</v>
      </c>
      <c r="G52" s="798"/>
      <c r="H52" s="378" t="s">
        <v>459</v>
      </c>
      <c r="I52" s="379">
        <v>0</v>
      </c>
      <c r="J52" s="380" t="s">
        <v>467</v>
      </c>
      <c r="K52" s="379">
        <v>1</v>
      </c>
      <c r="L52" s="381" t="s">
        <v>461</v>
      </c>
      <c r="M52" s="382">
        <v>0</v>
      </c>
      <c r="N52" s="381" t="s">
        <v>462</v>
      </c>
      <c r="O52" s="118">
        <v>1</v>
      </c>
      <c r="P52" s="102" t="s">
        <v>506</v>
      </c>
      <c r="Q52" s="118">
        <v>1</v>
      </c>
      <c r="R52" s="493" t="s">
        <v>539</v>
      </c>
    </row>
    <row r="53" spans="2:18" ht="154.19999999999999" customHeight="1" x14ac:dyDescent="0.3">
      <c r="B53" s="383" t="s">
        <v>402</v>
      </c>
      <c r="C53" s="801" t="s">
        <v>524</v>
      </c>
      <c r="D53" s="801"/>
      <c r="E53" s="384" t="s">
        <v>405</v>
      </c>
      <c r="F53" s="797" t="s">
        <v>380</v>
      </c>
      <c r="G53" s="798"/>
      <c r="H53" s="378" t="s">
        <v>459</v>
      </c>
      <c r="I53" s="379">
        <v>0</v>
      </c>
      <c r="J53" s="380" t="s">
        <v>467</v>
      </c>
      <c r="K53" s="379">
        <v>1</v>
      </c>
      <c r="L53" s="380" t="s">
        <v>497</v>
      </c>
      <c r="M53" s="379">
        <v>1</v>
      </c>
      <c r="N53" s="380" t="s">
        <v>469</v>
      </c>
      <c r="O53" s="116">
        <v>0</v>
      </c>
      <c r="P53" s="101" t="s">
        <v>506</v>
      </c>
      <c r="Q53" s="116">
        <v>1</v>
      </c>
      <c r="R53" s="493" t="s">
        <v>540</v>
      </c>
    </row>
    <row r="54" spans="2:18" ht="154.19999999999999" customHeight="1" x14ac:dyDescent="0.3">
      <c r="B54" s="383" t="s">
        <v>402</v>
      </c>
      <c r="C54" s="801" t="s">
        <v>525</v>
      </c>
      <c r="D54" s="801"/>
      <c r="E54" s="384" t="s">
        <v>406</v>
      </c>
      <c r="F54" s="797" t="s">
        <v>382</v>
      </c>
      <c r="G54" s="798"/>
      <c r="H54" s="378" t="s">
        <v>459</v>
      </c>
      <c r="I54" s="379">
        <v>0</v>
      </c>
      <c r="J54" s="380" t="s">
        <v>467</v>
      </c>
      <c r="K54" s="379">
        <v>1</v>
      </c>
      <c r="L54" s="380" t="s">
        <v>497</v>
      </c>
      <c r="M54" s="379">
        <v>1</v>
      </c>
      <c r="N54" s="380" t="s">
        <v>469</v>
      </c>
      <c r="O54" s="116">
        <v>0</v>
      </c>
      <c r="P54" s="101" t="s">
        <v>506</v>
      </c>
      <c r="Q54" s="116">
        <v>1</v>
      </c>
      <c r="R54" s="493" t="s">
        <v>540</v>
      </c>
    </row>
    <row r="55" spans="2:18" ht="154.19999999999999" customHeight="1" x14ac:dyDescent="0.3">
      <c r="B55" s="383" t="s">
        <v>402</v>
      </c>
      <c r="C55" s="801" t="s">
        <v>527</v>
      </c>
      <c r="D55" s="801"/>
      <c r="E55" s="384" t="s">
        <v>407</v>
      </c>
      <c r="F55" s="827" t="s">
        <v>384</v>
      </c>
      <c r="G55" s="789"/>
      <c r="H55" s="378" t="s">
        <v>459</v>
      </c>
      <c r="I55" s="379">
        <v>0</v>
      </c>
      <c r="J55" s="380" t="s">
        <v>467</v>
      </c>
      <c r="K55" s="379">
        <v>1</v>
      </c>
      <c r="L55" s="380" t="s">
        <v>461</v>
      </c>
      <c r="M55" s="379">
        <v>0</v>
      </c>
      <c r="N55" s="380" t="s">
        <v>462</v>
      </c>
      <c r="O55" s="116">
        <v>1</v>
      </c>
      <c r="P55" s="101" t="s">
        <v>506</v>
      </c>
      <c r="Q55" s="116">
        <v>1</v>
      </c>
      <c r="R55" s="493" t="s">
        <v>541</v>
      </c>
    </row>
    <row r="56" spans="2:18" ht="154.19999999999999" customHeight="1" x14ac:dyDescent="0.3">
      <c r="B56" s="383" t="s">
        <v>385</v>
      </c>
      <c r="C56" s="801" t="s">
        <v>528</v>
      </c>
      <c r="D56" s="801"/>
      <c r="E56" s="384" t="s">
        <v>409</v>
      </c>
      <c r="F56" s="797" t="s">
        <v>347</v>
      </c>
      <c r="G56" s="798"/>
      <c r="H56" s="378" t="s">
        <v>459</v>
      </c>
      <c r="I56" s="379">
        <v>0</v>
      </c>
      <c r="J56" s="380" t="s">
        <v>467</v>
      </c>
      <c r="K56" s="379">
        <v>1</v>
      </c>
      <c r="L56" s="380" t="s">
        <v>461</v>
      </c>
      <c r="M56" s="379">
        <v>0</v>
      </c>
      <c r="N56" s="380" t="s">
        <v>462</v>
      </c>
      <c r="O56" s="116">
        <v>1</v>
      </c>
      <c r="P56" s="101" t="s">
        <v>506</v>
      </c>
      <c r="Q56" s="116">
        <v>1</v>
      </c>
      <c r="R56" s="493" t="s">
        <v>542</v>
      </c>
    </row>
    <row r="57" spans="2:18" ht="115.95" customHeight="1" x14ac:dyDescent="0.3">
      <c r="B57" s="383" t="s">
        <v>385</v>
      </c>
      <c r="C57" s="801" t="s">
        <v>530</v>
      </c>
      <c r="D57" s="801"/>
      <c r="E57" s="494" t="s">
        <v>410</v>
      </c>
      <c r="F57" s="797" t="s">
        <v>349</v>
      </c>
      <c r="G57" s="828"/>
      <c r="H57" s="378" t="s">
        <v>459</v>
      </c>
      <c r="I57" s="379">
        <v>0</v>
      </c>
      <c r="J57" s="380" t="s">
        <v>467</v>
      </c>
      <c r="K57" s="379">
        <v>1</v>
      </c>
      <c r="L57" s="380" t="s">
        <v>497</v>
      </c>
      <c r="M57" s="379">
        <v>1</v>
      </c>
      <c r="N57" s="380" t="s">
        <v>469</v>
      </c>
      <c r="O57" s="116">
        <v>0</v>
      </c>
      <c r="P57" s="101" t="s">
        <v>506</v>
      </c>
      <c r="Q57" s="116">
        <v>1</v>
      </c>
      <c r="R57" s="493" t="s">
        <v>543</v>
      </c>
    </row>
    <row r="58" spans="2:18" ht="115.95" customHeight="1" x14ac:dyDescent="0.3">
      <c r="B58" s="383" t="s">
        <v>385</v>
      </c>
      <c r="C58" s="801" t="s">
        <v>531</v>
      </c>
      <c r="D58" s="801"/>
      <c r="E58" s="384" t="s">
        <v>411</v>
      </c>
      <c r="F58" s="797" t="s">
        <v>351</v>
      </c>
      <c r="G58" s="798"/>
      <c r="H58" s="378" t="s">
        <v>459</v>
      </c>
      <c r="I58" s="379">
        <v>0</v>
      </c>
      <c r="J58" s="380" t="s">
        <v>467</v>
      </c>
      <c r="K58" s="379">
        <v>1</v>
      </c>
      <c r="L58" s="380" t="s">
        <v>497</v>
      </c>
      <c r="M58" s="379">
        <v>1</v>
      </c>
      <c r="N58" s="380" t="s">
        <v>469</v>
      </c>
      <c r="O58" s="116">
        <v>0</v>
      </c>
      <c r="P58" s="101" t="s">
        <v>506</v>
      </c>
      <c r="Q58" s="116">
        <v>1</v>
      </c>
      <c r="R58" s="493" t="s">
        <v>544</v>
      </c>
    </row>
    <row r="59" spans="2:18" ht="115.95" customHeight="1" x14ac:dyDescent="0.3">
      <c r="B59" s="383" t="s">
        <v>385</v>
      </c>
      <c r="C59" s="801" t="s">
        <v>532</v>
      </c>
      <c r="D59" s="801"/>
      <c r="E59" s="384" t="s">
        <v>412</v>
      </c>
      <c r="F59" s="797" t="s">
        <v>353</v>
      </c>
      <c r="G59" s="798"/>
      <c r="H59" s="378" t="s">
        <v>459</v>
      </c>
      <c r="I59" s="379">
        <v>0</v>
      </c>
      <c r="J59" s="380" t="s">
        <v>467</v>
      </c>
      <c r="K59" s="379">
        <v>1</v>
      </c>
      <c r="L59" s="380" t="s">
        <v>497</v>
      </c>
      <c r="M59" s="379">
        <v>1</v>
      </c>
      <c r="N59" s="380" t="s">
        <v>469</v>
      </c>
      <c r="O59" s="116">
        <v>0</v>
      </c>
      <c r="P59" s="101" t="s">
        <v>506</v>
      </c>
      <c r="Q59" s="116">
        <v>1</v>
      </c>
      <c r="R59" s="493" t="s">
        <v>543</v>
      </c>
    </row>
    <row r="60" spans="2:18" ht="154.19999999999999" customHeight="1" x14ac:dyDescent="0.3">
      <c r="B60" s="383" t="s">
        <v>413</v>
      </c>
      <c r="C60" s="801" t="s">
        <v>533</v>
      </c>
      <c r="D60" s="801"/>
      <c r="E60" s="384" t="s">
        <v>415</v>
      </c>
      <c r="F60" s="797" t="s">
        <v>395</v>
      </c>
      <c r="G60" s="798"/>
      <c r="H60" s="378" t="s">
        <v>459</v>
      </c>
      <c r="I60" s="379">
        <v>0</v>
      </c>
      <c r="J60" s="380" t="s">
        <v>467</v>
      </c>
      <c r="K60" s="379">
        <v>1</v>
      </c>
      <c r="L60" s="380" t="s">
        <v>461</v>
      </c>
      <c r="M60" s="379">
        <v>0</v>
      </c>
      <c r="N60" s="380" t="s">
        <v>462</v>
      </c>
      <c r="O60" s="116">
        <v>1</v>
      </c>
      <c r="P60" s="101" t="s">
        <v>506</v>
      </c>
      <c r="Q60" s="116">
        <v>1</v>
      </c>
      <c r="R60" s="493" t="s">
        <v>539</v>
      </c>
    </row>
    <row r="61" spans="2:18" ht="154.19999999999999" customHeight="1" x14ac:dyDescent="0.3">
      <c r="B61" s="383" t="s">
        <v>413</v>
      </c>
      <c r="C61" s="801" t="s">
        <v>535</v>
      </c>
      <c r="D61" s="801"/>
      <c r="E61" s="384" t="s">
        <v>416</v>
      </c>
      <c r="F61" s="797" t="s">
        <v>397</v>
      </c>
      <c r="G61" s="798"/>
      <c r="H61" s="378" t="s">
        <v>459</v>
      </c>
      <c r="I61" s="379">
        <v>0</v>
      </c>
      <c r="J61" s="380" t="s">
        <v>467</v>
      </c>
      <c r="K61" s="379">
        <v>1</v>
      </c>
      <c r="L61" s="380" t="s">
        <v>497</v>
      </c>
      <c r="M61" s="379">
        <v>1</v>
      </c>
      <c r="N61" s="380" t="s">
        <v>469</v>
      </c>
      <c r="O61" s="116">
        <v>0</v>
      </c>
      <c r="P61" s="101" t="s">
        <v>506</v>
      </c>
      <c r="Q61" s="116">
        <v>1</v>
      </c>
      <c r="R61" s="493" t="s">
        <v>543</v>
      </c>
    </row>
    <row r="62" spans="2:18" ht="154.19999999999999" customHeight="1" x14ac:dyDescent="0.3">
      <c r="B62" s="383" t="s">
        <v>413</v>
      </c>
      <c r="C62" s="801" t="s">
        <v>536</v>
      </c>
      <c r="D62" s="801"/>
      <c r="E62" s="384" t="s">
        <v>417</v>
      </c>
      <c r="F62" s="797" t="s">
        <v>399</v>
      </c>
      <c r="G62" s="798"/>
      <c r="H62" s="378" t="s">
        <v>459</v>
      </c>
      <c r="I62" s="379">
        <v>0</v>
      </c>
      <c r="J62" s="380" t="s">
        <v>467</v>
      </c>
      <c r="K62" s="379">
        <v>1</v>
      </c>
      <c r="L62" s="380" t="s">
        <v>497</v>
      </c>
      <c r="M62" s="379">
        <v>1</v>
      </c>
      <c r="N62" s="380" t="s">
        <v>469</v>
      </c>
      <c r="O62" s="116">
        <v>0</v>
      </c>
      <c r="P62" s="101" t="s">
        <v>506</v>
      </c>
      <c r="Q62" s="116">
        <v>1</v>
      </c>
      <c r="R62" s="493" t="s">
        <v>545</v>
      </c>
    </row>
    <row r="63" spans="2:18" ht="154.19999999999999" customHeight="1" x14ac:dyDescent="0.3">
      <c r="B63" s="383" t="s">
        <v>413</v>
      </c>
      <c r="C63" s="801" t="s">
        <v>538</v>
      </c>
      <c r="D63" s="801"/>
      <c r="E63" s="384" t="s">
        <v>418</v>
      </c>
      <c r="F63" s="797" t="s">
        <v>401</v>
      </c>
      <c r="G63" s="798"/>
      <c r="H63" s="378" t="s">
        <v>459</v>
      </c>
      <c r="I63" s="379">
        <v>0</v>
      </c>
      <c r="J63" s="380" t="s">
        <v>467</v>
      </c>
      <c r="K63" s="379">
        <v>1</v>
      </c>
      <c r="L63" s="380" t="s">
        <v>497</v>
      </c>
      <c r="M63" s="379">
        <v>1</v>
      </c>
      <c r="N63" s="380" t="s">
        <v>469</v>
      </c>
      <c r="O63" s="116">
        <v>0</v>
      </c>
      <c r="P63" s="101" t="s">
        <v>506</v>
      </c>
      <c r="Q63" s="116">
        <v>1</v>
      </c>
      <c r="R63" s="493" t="s">
        <v>543</v>
      </c>
    </row>
    <row r="64" spans="2:18" ht="115.95" customHeight="1" x14ac:dyDescent="0.3">
      <c r="B64" s="383" t="s">
        <v>419</v>
      </c>
      <c r="C64" s="801" t="s">
        <v>546</v>
      </c>
      <c r="D64" s="801"/>
      <c r="E64" s="384" t="s">
        <v>422</v>
      </c>
      <c r="F64" s="797" t="s">
        <v>423</v>
      </c>
      <c r="G64" s="798"/>
      <c r="H64" s="378" t="s">
        <v>459</v>
      </c>
      <c r="I64" s="379">
        <v>0</v>
      </c>
      <c r="J64" s="380" t="s">
        <v>467</v>
      </c>
      <c r="K64" s="379">
        <v>1</v>
      </c>
      <c r="L64" s="380" t="s">
        <v>468</v>
      </c>
      <c r="M64" s="379">
        <v>1.5</v>
      </c>
      <c r="N64" s="380" t="s">
        <v>469</v>
      </c>
      <c r="O64" s="116">
        <v>0</v>
      </c>
      <c r="P64" s="101" t="s">
        <v>463</v>
      </c>
      <c r="Q64" s="116">
        <v>1.5</v>
      </c>
      <c r="R64" s="550" t="s">
        <v>547</v>
      </c>
    </row>
    <row r="65" spans="2:18" ht="115.95" customHeight="1" x14ac:dyDescent="0.3">
      <c r="B65" s="383" t="s">
        <v>424</v>
      </c>
      <c r="C65" s="801" t="s">
        <v>548</v>
      </c>
      <c r="D65" s="801"/>
      <c r="E65" s="384" t="s">
        <v>427</v>
      </c>
      <c r="F65" s="797" t="s">
        <v>428</v>
      </c>
      <c r="G65" s="798"/>
      <c r="H65" s="378" t="s">
        <v>459</v>
      </c>
      <c r="I65" s="379">
        <v>0</v>
      </c>
      <c r="J65" s="380" t="s">
        <v>467</v>
      </c>
      <c r="K65" s="379">
        <v>1</v>
      </c>
      <c r="L65" s="380" t="s">
        <v>468</v>
      </c>
      <c r="M65" s="379">
        <v>1.5</v>
      </c>
      <c r="N65" s="380" t="s">
        <v>469</v>
      </c>
      <c r="O65" s="116">
        <v>0</v>
      </c>
      <c r="P65" s="101" t="s">
        <v>463</v>
      </c>
      <c r="Q65" s="116">
        <v>1.5</v>
      </c>
      <c r="R65" s="550" t="s">
        <v>547</v>
      </c>
    </row>
    <row r="66" spans="2:18" ht="115.95" customHeight="1" x14ac:dyDescent="0.3">
      <c r="B66" s="383" t="s">
        <v>429</v>
      </c>
      <c r="C66" s="801" t="s">
        <v>549</v>
      </c>
      <c r="D66" s="801"/>
      <c r="E66" s="384" t="s">
        <v>432</v>
      </c>
      <c r="F66" s="797" t="s">
        <v>433</v>
      </c>
      <c r="G66" s="798"/>
      <c r="H66" s="378" t="s">
        <v>459</v>
      </c>
      <c r="I66" s="379">
        <v>0</v>
      </c>
      <c r="J66" s="380" t="s">
        <v>467</v>
      </c>
      <c r="K66" s="379">
        <v>1</v>
      </c>
      <c r="L66" s="380" t="s">
        <v>468</v>
      </c>
      <c r="M66" s="379">
        <v>1.5</v>
      </c>
      <c r="N66" s="380" t="s">
        <v>469</v>
      </c>
      <c r="O66" s="116">
        <v>0</v>
      </c>
      <c r="P66" s="101" t="s">
        <v>463</v>
      </c>
      <c r="Q66" s="116">
        <v>1.5</v>
      </c>
      <c r="R66" s="550" t="s">
        <v>547</v>
      </c>
    </row>
    <row r="67" spans="2:18" ht="115.95" customHeight="1" x14ac:dyDescent="0.3">
      <c r="B67" s="383" t="s">
        <v>434</v>
      </c>
      <c r="C67" s="801" t="s">
        <v>549</v>
      </c>
      <c r="D67" s="801"/>
      <c r="E67" s="384" t="s">
        <v>435</v>
      </c>
      <c r="F67" s="797" t="s">
        <v>433</v>
      </c>
      <c r="G67" s="798"/>
      <c r="H67" s="378" t="s">
        <v>459</v>
      </c>
      <c r="I67" s="379">
        <v>0</v>
      </c>
      <c r="J67" s="380" t="s">
        <v>467</v>
      </c>
      <c r="K67" s="379">
        <v>1</v>
      </c>
      <c r="L67" s="380" t="s">
        <v>468</v>
      </c>
      <c r="M67" s="379">
        <v>1.5</v>
      </c>
      <c r="N67" s="380" t="s">
        <v>469</v>
      </c>
      <c r="O67" s="116">
        <v>0</v>
      </c>
      <c r="P67" s="101" t="s">
        <v>463</v>
      </c>
      <c r="Q67" s="116">
        <v>1.5</v>
      </c>
      <c r="R67" s="550" t="s">
        <v>547</v>
      </c>
    </row>
    <row r="68" spans="2:18" ht="115.95" customHeight="1" x14ac:dyDescent="0.3">
      <c r="B68" s="383" t="s">
        <v>436</v>
      </c>
      <c r="C68" s="801" t="s">
        <v>550</v>
      </c>
      <c r="D68" s="801"/>
      <c r="E68" s="384" t="s">
        <v>439</v>
      </c>
      <c r="F68" s="797" t="s">
        <v>440</v>
      </c>
      <c r="G68" s="798"/>
      <c r="H68" s="378" t="s">
        <v>459</v>
      </c>
      <c r="I68" s="379">
        <v>0</v>
      </c>
      <c r="J68" s="380" t="s">
        <v>467</v>
      </c>
      <c r="K68" s="379">
        <v>1</v>
      </c>
      <c r="L68" s="380" t="s">
        <v>497</v>
      </c>
      <c r="M68" s="379">
        <v>1</v>
      </c>
      <c r="N68" s="380" t="s">
        <v>469</v>
      </c>
      <c r="O68" s="116">
        <v>0</v>
      </c>
      <c r="P68" s="101" t="s">
        <v>506</v>
      </c>
      <c r="Q68" s="116">
        <v>1</v>
      </c>
      <c r="R68" s="550" t="s">
        <v>551</v>
      </c>
    </row>
    <row r="69" spans="2:18" ht="115.95" customHeight="1" thickBot="1" x14ac:dyDescent="0.35">
      <c r="B69" s="383" t="s">
        <v>552</v>
      </c>
      <c r="C69" s="801" t="s">
        <v>553</v>
      </c>
      <c r="D69" s="801"/>
      <c r="E69" s="384" t="s">
        <v>444</v>
      </c>
      <c r="F69" s="797" t="s">
        <v>428</v>
      </c>
      <c r="G69" s="798"/>
      <c r="H69" s="378" t="s">
        <v>459</v>
      </c>
      <c r="I69" s="379">
        <v>0</v>
      </c>
      <c r="J69" s="380" t="s">
        <v>467</v>
      </c>
      <c r="K69" s="379">
        <v>1</v>
      </c>
      <c r="L69" s="380" t="s">
        <v>468</v>
      </c>
      <c r="M69" s="388">
        <v>1.5</v>
      </c>
      <c r="N69" s="380" t="s">
        <v>469</v>
      </c>
      <c r="O69" s="117">
        <v>0</v>
      </c>
      <c r="P69" s="101" t="s">
        <v>463</v>
      </c>
      <c r="Q69" s="117">
        <v>1.5</v>
      </c>
      <c r="R69" s="550" t="s">
        <v>547</v>
      </c>
    </row>
    <row r="70" spans="2:18" ht="115.95" hidden="1" customHeight="1" outlineLevel="1" x14ac:dyDescent="0.3">
      <c r="B70" s="383"/>
      <c r="C70" s="801"/>
      <c r="D70" s="801"/>
      <c r="E70" s="384"/>
      <c r="F70" s="797"/>
      <c r="G70" s="798"/>
      <c r="H70" s="378"/>
      <c r="I70" s="379"/>
      <c r="J70" s="380"/>
      <c r="K70" s="379"/>
      <c r="L70" s="380"/>
      <c r="M70" s="548"/>
      <c r="N70" s="380"/>
      <c r="O70" s="549"/>
      <c r="P70" s="101"/>
      <c r="Q70" s="549"/>
      <c r="R70" s="390"/>
    </row>
    <row r="71" spans="2:18" ht="115.95" hidden="1" customHeight="1" outlineLevel="1" x14ac:dyDescent="0.3">
      <c r="B71" s="383"/>
      <c r="C71" s="801"/>
      <c r="D71" s="801"/>
      <c r="E71" s="384"/>
      <c r="F71" s="797"/>
      <c r="G71" s="798"/>
      <c r="H71" s="378"/>
      <c r="I71" s="379"/>
      <c r="J71" s="380"/>
      <c r="K71" s="379"/>
      <c r="L71" s="380"/>
      <c r="M71" s="379"/>
      <c r="N71" s="380"/>
      <c r="O71" s="116"/>
      <c r="P71" s="101"/>
      <c r="Q71" s="116"/>
      <c r="R71" s="390"/>
    </row>
    <row r="72" spans="2:18" ht="115.95" hidden="1" customHeight="1" outlineLevel="1" x14ac:dyDescent="0.3">
      <c r="B72" s="383"/>
      <c r="C72" s="801"/>
      <c r="D72" s="801"/>
      <c r="E72" s="384"/>
      <c r="F72" s="797"/>
      <c r="G72" s="798"/>
      <c r="H72" s="378"/>
      <c r="I72" s="379"/>
      <c r="J72" s="380"/>
      <c r="K72" s="379"/>
      <c r="L72" s="380"/>
      <c r="M72" s="379"/>
      <c r="N72" s="380"/>
      <c r="O72" s="116"/>
      <c r="P72" s="101"/>
      <c r="Q72" s="116"/>
      <c r="R72" s="390"/>
    </row>
    <row r="73" spans="2:18" ht="115.95" hidden="1" customHeight="1" outlineLevel="1" x14ac:dyDescent="0.3">
      <c r="B73" s="383"/>
      <c r="C73" s="801"/>
      <c r="D73" s="801"/>
      <c r="E73" s="384"/>
      <c r="F73" s="797"/>
      <c r="G73" s="798"/>
      <c r="H73" s="378"/>
      <c r="I73" s="379"/>
      <c r="J73" s="380"/>
      <c r="K73" s="379"/>
      <c r="L73" s="380"/>
      <c r="M73" s="379"/>
      <c r="N73" s="380"/>
      <c r="O73" s="116"/>
      <c r="P73" s="101"/>
      <c r="Q73" s="116"/>
      <c r="R73" s="390"/>
    </row>
    <row r="74" spans="2:18" ht="115.95" hidden="1" customHeight="1" outlineLevel="1" x14ac:dyDescent="0.3">
      <c r="B74" s="383"/>
      <c r="C74" s="801"/>
      <c r="D74" s="801"/>
      <c r="E74" s="384"/>
      <c r="F74" s="797"/>
      <c r="G74" s="798"/>
      <c r="H74" s="378"/>
      <c r="I74" s="379"/>
      <c r="J74" s="380"/>
      <c r="K74" s="379"/>
      <c r="L74" s="380"/>
      <c r="M74" s="379"/>
      <c r="N74" s="380"/>
      <c r="O74" s="116"/>
      <c r="P74" s="101"/>
      <c r="Q74" s="116"/>
      <c r="R74" s="390"/>
    </row>
    <row r="75" spans="2:18" ht="115.95" hidden="1" customHeight="1" outlineLevel="1" x14ac:dyDescent="0.3">
      <c r="B75" s="383"/>
      <c r="C75" s="801"/>
      <c r="D75" s="801"/>
      <c r="E75" s="384"/>
      <c r="F75" s="797"/>
      <c r="G75" s="798"/>
      <c r="H75" s="378"/>
      <c r="I75" s="379"/>
      <c r="J75" s="380"/>
      <c r="K75" s="379"/>
      <c r="L75" s="380"/>
      <c r="M75" s="379"/>
      <c r="N75" s="380"/>
      <c r="O75" s="116"/>
      <c r="P75" s="101"/>
      <c r="Q75" s="116"/>
      <c r="R75" s="390"/>
    </row>
    <row r="76" spans="2:18" ht="115.95" hidden="1" customHeight="1" outlineLevel="1" x14ac:dyDescent="0.3">
      <c r="B76" s="383"/>
      <c r="C76" s="801"/>
      <c r="D76" s="801"/>
      <c r="E76" s="384"/>
      <c r="F76" s="797"/>
      <c r="G76" s="798"/>
      <c r="H76" s="378"/>
      <c r="I76" s="379"/>
      <c r="J76" s="380"/>
      <c r="K76" s="379"/>
      <c r="L76" s="380"/>
      <c r="M76" s="379"/>
      <c r="N76" s="380"/>
      <c r="O76" s="116"/>
      <c r="P76" s="101"/>
      <c r="Q76" s="116"/>
      <c r="R76" s="390"/>
    </row>
    <row r="77" spans="2:18" ht="115.95" hidden="1" customHeight="1" outlineLevel="1" x14ac:dyDescent="0.3">
      <c r="B77" s="383"/>
      <c r="C77" s="801"/>
      <c r="D77" s="801"/>
      <c r="E77" s="384"/>
      <c r="F77" s="797"/>
      <c r="G77" s="798"/>
      <c r="H77" s="378"/>
      <c r="I77" s="379"/>
      <c r="J77" s="380"/>
      <c r="K77" s="379"/>
      <c r="L77" s="380"/>
      <c r="M77" s="379"/>
      <c r="N77" s="380"/>
      <c r="O77" s="116"/>
      <c r="P77" s="101"/>
      <c r="Q77" s="116"/>
      <c r="R77" s="390"/>
    </row>
    <row r="78" spans="2:18" ht="115.95" hidden="1" customHeight="1" outlineLevel="1" x14ac:dyDescent="0.3">
      <c r="B78" s="383"/>
      <c r="C78" s="801"/>
      <c r="D78" s="801"/>
      <c r="E78" s="384"/>
      <c r="F78" s="797"/>
      <c r="G78" s="798"/>
      <c r="H78" s="378"/>
      <c r="I78" s="379"/>
      <c r="J78" s="380"/>
      <c r="K78" s="379"/>
      <c r="L78" s="380"/>
      <c r="M78" s="379"/>
      <c r="N78" s="380"/>
      <c r="O78" s="116"/>
      <c r="P78" s="101"/>
      <c r="Q78" s="116"/>
      <c r="R78" s="390"/>
    </row>
    <row r="79" spans="2:18" ht="115.95" hidden="1" customHeight="1" outlineLevel="1" x14ac:dyDescent="0.3">
      <c r="B79" s="383"/>
      <c r="C79" s="801"/>
      <c r="D79" s="801"/>
      <c r="E79" s="384"/>
      <c r="F79" s="797"/>
      <c r="G79" s="798"/>
      <c r="H79" s="378"/>
      <c r="I79" s="379"/>
      <c r="J79" s="380"/>
      <c r="K79" s="379"/>
      <c r="L79" s="380"/>
      <c r="M79" s="379"/>
      <c r="N79" s="380"/>
      <c r="O79" s="116"/>
      <c r="P79" s="101"/>
      <c r="Q79" s="116"/>
      <c r="R79" s="390"/>
    </row>
    <row r="80" spans="2:18" ht="115.95" hidden="1" customHeight="1" outlineLevel="1" x14ac:dyDescent="0.3">
      <c r="B80" s="383"/>
      <c r="C80" s="801"/>
      <c r="D80" s="801"/>
      <c r="E80" s="384"/>
      <c r="F80" s="797"/>
      <c r="G80" s="798"/>
      <c r="H80" s="378"/>
      <c r="I80" s="379"/>
      <c r="J80" s="380"/>
      <c r="K80" s="379"/>
      <c r="L80" s="380"/>
      <c r="M80" s="379"/>
      <c r="N80" s="380"/>
      <c r="O80" s="116"/>
      <c r="P80" s="101"/>
      <c r="Q80" s="116"/>
      <c r="R80" s="390"/>
    </row>
    <row r="81" spans="2:18" ht="115.95" hidden="1" customHeight="1" outlineLevel="1" x14ac:dyDescent="0.3">
      <c r="B81" s="383"/>
      <c r="C81" s="801"/>
      <c r="D81" s="801"/>
      <c r="E81" s="384"/>
      <c r="F81" s="797"/>
      <c r="G81" s="798"/>
      <c r="H81" s="378"/>
      <c r="I81" s="379"/>
      <c r="J81" s="380"/>
      <c r="K81" s="379"/>
      <c r="L81" s="380"/>
      <c r="M81" s="379"/>
      <c r="N81" s="380"/>
      <c r="O81" s="116"/>
      <c r="P81" s="101"/>
      <c r="Q81" s="116"/>
      <c r="R81" s="390"/>
    </row>
    <row r="82" spans="2:18" ht="115.95" hidden="1" customHeight="1" outlineLevel="1" x14ac:dyDescent="0.3">
      <c r="B82" s="383"/>
      <c r="C82" s="801"/>
      <c r="D82" s="801"/>
      <c r="E82" s="384"/>
      <c r="F82" s="797"/>
      <c r="G82" s="798"/>
      <c r="H82" s="378"/>
      <c r="I82" s="379"/>
      <c r="J82" s="380"/>
      <c r="K82" s="379"/>
      <c r="L82" s="380"/>
      <c r="M82" s="379"/>
      <c r="N82" s="380"/>
      <c r="O82" s="116"/>
      <c r="P82" s="101"/>
      <c r="Q82" s="116"/>
      <c r="R82" s="390"/>
    </row>
    <row r="83" spans="2:18" ht="115.95" hidden="1" customHeight="1" outlineLevel="1" x14ac:dyDescent="0.3">
      <c r="B83" s="383"/>
      <c r="C83" s="801"/>
      <c r="D83" s="801"/>
      <c r="E83" s="384"/>
      <c r="F83" s="797"/>
      <c r="G83" s="798"/>
      <c r="H83" s="378"/>
      <c r="I83" s="379"/>
      <c r="J83" s="380"/>
      <c r="K83" s="379"/>
      <c r="L83" s="380"/>
      <c r="M83" s="379"/>
      <c r="N83" s="380"/>
      <c r="O83" s="116"/>
      <c r="P83" s="101"/>
      <c r="Q83" s="116"/>
      <c r="R83" s="390"/>
    </row>
    <row r="84" spans="2:18" ht="115.95" hidden="1" customHeight="1" outlineLevel="1" x14ac:dyDescent="0.3">
      <c r="B84" s="383"/>
      <c r="C84" s="801"/>
      <c r="D84" s="801"/>
      <c r="E84" s="384"/>
      <c r="F84" s="797"/>
      <c r="G84" s="798"/>
      <c r="H84" s="378"/>
      <c r="I84" s="379"/>
      <c r="J84" s="380"/>
      <c r="K84" s="379"/>
      <c r="L84" s="380"/>
      <c r="M84" s="379"/>
      <c r="N84" s="380"/>
      <c r="O84" s="116"/>
      <c r="P84" s="101"/>
      <c r="Q84" s="116"/>
      <c r="R84" s="390"/>
    </row>
    <row r="85" spans="2:18" ht="115.95" hidden="1" customHeight="1" outlineLevel="1" x14ac:dyDescent="0.3">
      <c r="B85" s="383"/>
      <c r="C85" s="801"/>
      <c r="D85" s="801"/>
      <c r="E85" s="384"/>
      <c r="F85" s="797"/>
      <c r="G85" s="798"/>
      <c r="H85" s="378"/>
      <c r="I85" s="379"/>
      <c r="J85" s="380"/>
      <c r="K85" s="379"/>
      <c r="L85" s="380"/>
      <c r="M85" s="379"/>
      <c r="N85" s="380"/>
      <c r="O85" s="116"/>
      <c r="P85" s="101"/>
      <c r="Q85" s="116"/>
      <c r="R85" s="390"/>
    </row>
    <row r="86" spans="2:18" ht="115.95" hidden="1" customHeight="1" outlineLevel="1" x14ac:dyDescent="0.3">
      <c r="B86" s="383"/>
      <c r="C86" s="801"/>
      <c r="D86" s="801"/>
      <c r="E86" s="384"/>
      <c r="F86" s="797"/>
      <c r="G86" s="798"/>
      <c r="H86" s="378"/>
      <c r="I86" s="379"/>
      <c r="J86" s="380"/>
      <c r="K86" s="379"/>
      <c r="L86" s="380"/>
      <c r="M86" s="379"/>
      <c r="N86" s="380"/>
      <c r="O86" s="116"/>
      <c r="P86" s="101"/>
      <c r="Q86" s="116"/>
      <c r="R86" s="390"/>
    </row>
    <row r="87" spans="2:18" ht="115.95" hidden="1" customHeight="1" outlineLevel="1" x14ac:dyDescent="0.3">
      <c r="B87" s="383"/>
      <c r="C87" s="801"/>
      <c r="D87" s="801"/>
      <c r="E87" s="384"/>
      <c r="F87" s="797"/>
      <c r="G87" s="798"/>
      <c r="H87" s="378"/>
      <c r="I87" s="379"/>
      <c r="J87" s="380"/>
      <c r="K87" s="379"/>
      <c r="L87" s="380"/>
      <c r="M87" s="379"/>
      <c r="N87" s="380"/>
      <c r="O87" s="116"/>
      <c r="P87" s="101"/>
      <c r="Q87" s="116"/>
      <c r="R87" s="390"/>
    </row>
    <row r="88" spans="2:18" ht="115.95" hidden="1" customHeight="1" outlineLevel="1" x14ac:dyDescent="0.3">
      <c r="B88" s="383"/>
      <c r="C88" s="801"/>
      <c r="D88" s="801"/>
      <c r="E88" s="384"/>
      <c r="F88" s="797"/>
      <c r="G88" s="798"/>
      <c r="H88" s="378"/>
      <c r="I88" s="379"/>
      <c r="J88" s="380"/>
      <c r="K88" s="379"/>
      <c r="L88" s="380"/>
      <c r="M88" s="379"/>
      <c r="N88" s="380"/>
      <c r="O88" s="116"/>
      <c r="P88" s="101"/>
      <c r="Q88" s="116"/>
      <c r="R88" s="390"/>
    </row>
    <row r="89" spans="2:18" ht="115.95" hidden="1" customHeight="1" outlineLevel="1" x14ac:dyDescent="0.3">
      <c r="B89" s="383"/>
      <c r="C89" s="801"/>
      <c r="D89" s="801"/>
      <c r="E89" s="384"/>
      <c r="F89" s="797"/>
      <c r="G89" s="798"/>
      <c r="H89" s="378"/>
      <c r="I89" s="379"/>
      <c r="J89" s="380"/>
      <c r="K89" s="379"/>
      <c r="L89" s="380"/>
      <c r="M89" s="379"/>
      <c r="N89" s="380"/>
      <c r="O89" s="116"/>
      <c r="P89" s="101"/>
      <c r="Q89" s="116"/>
      <c r="R89" s="390"/>
    </row>
    <row r="90" spans="2:18" ht="115.95" hidden="1" customHeight="1" outlineLevel="1" x14ac:dyDescent="0.3">
      <c r="B90" s="383"/>
      <c r="C90" s="801"/>
      <c r="D90" s="801"/>
      <c r="E90" s="384"/>
      <c r="F90" s="797"/>
      <c r="G90" s="798"/>
      <c r="H90" s="378"/>
      <c r="I90" s="379"/>
      <c r="J90" s="380"/>
      <c r="K90" s="379"/>
      <c r="L90" s="380"/>
      <c r="M90" s="379"/>
      <c r="N90" s="380"/>
      <c r="O90" s="116"/>
      <c r="P90" s="101"/>
      <c r="Q90" s="116"/>
      <c r="R90" s="390"/>
    </row>
    <row r="91" spans="2:18" ht="115.95" hidden="1" customHeight="1" outlineLevel="1" x14ac:dyDescent="0.3">
      <c r="B91" s="383"/>
      <c r="C91" s="801"/>
      <c r="D91" s="801"/>
      <c r="E91" s="384"/>
      <c r="F91" s="797"/>
      <c r="G91" s="798"/>
      <c r="H91" s="378"/>
      <c r="I91" s="379"/>
      <c r="J91" s="380"/>
      <c r="K91" s="379"/>
      <c r="L91" s="380"/>
      <c r="M91" s="379"/>
      <c r="N91" s="380"/>
      <c r="O91" s="116"/>
      <c r="P91" s="101"/>
      <c r="Q91" s="116"/>
      <c r="R91" s="390"/>
    </row>
    <row r="92" spans="2:18" ht="115.95" hidden="1" customHeight="1" outlineLevel="1" x14ac:dyDescent="0.3">
      <c r="B92" s="383"/>
      <c r="C92" s="801"/>
      <c r="D92" s="801"/>
      <c r="E92" s="384"/>
      <c r="F92" s="797"/>
      <c r="G92" s="798"/>
      <c r="H92" s="378"/>
      <c r="I92" s="379"/>
      <c r="J92" s="380"/>
      <c r="K92" s="379"/>
      <c r="L92" s="380"/>
      <c r="M92" s="379"/>
      <c r="N92" s="380"/>
      <c r="O92" s="116"/>
      <c r="P92" s="101"/>
      <c r="Q92" s="116"/>
      <c r="R92" s="390"/>
    </row>
    <row r="93" spans="2:18" ht="115.95" hidden="1" customHeight="1" outlineLevel="1" x14ac:dyDescent="0.3">
      <c r="B93" s="383"/>
      <c r="C93" s="801"/>
      <c r="D93" s="801"/>
      <c r="E93" s="384"/>
      <c r="F93" s="797"/>
      <c r="G93" s="798"/>
      <c r="H93" s="378"/>
      <c r="I93" s="379"/>
      <c r="J93" s="380"/>
      <c r="K93" s="379"/>
      <c r="L93" s="380"/>
      <c r="M93" s="379"/>
      <c r="N93" s="380"/>
      <c r="O93" s="116"/>
      <c r="P93" s="101"/>
      <c r="Q93" s="116"/>
      <c r="R93" s="390"/>
    </row>
    <row r="94" spans="2:18" ht="115.95" hidden="1" customHeight="1" outlineLevel="1" x14ac:dyDescent="0.3">
      <c r="B94" s="383"/>
      <c r="C94" s="801"/>
      <c r="D94" s="801"/>
      <c r="E94" s="384"/>
      <c r="F94" s="797"/>
      <c r="G94" s="798"/>
      <c r="H94" s="378"/>
      <c r="I94" s="379"/>
      <c r="J94" s="380"/>
      <c r="K94" s="379"/>
      <c r="L94" s="380"/>
      <c r="M94" s="379"/>
      <c r="N94" s="380"/>
      <c r="O94" s="116"/>
      <c r="P94" s="101"/>
      <c r="Q94" s="116"/>
      <c r="R94" s="390"/>
    </row>
    <row r="95" spans="2:18" ht="115.95" hidden="1" customHeight="1" outlineLevel="1" x14ac:dyDescent="0.3">
      <c r="B95" s="383"/>
      <c r="C95" s="801"/>
      <c r="D95" s="801"/>
      <c r="E95" s="384"/>
      <c r="F95" s="797"/>
      <c r="G95" s="798"/>
      <c r="H95" s="378"/>
      <c r="I95" s="379"/>
      <c r="J95" s="380"/>
      <c r="K95" s="379"/>
      <c r="L95" s="380"/>
      <c r="M95" s="379"/>
      <c r="N95" s="380"/>
      <c r="O95" s="116"/>
      <c r="P95" s="101"/>
      <c r="Q95" s="116"/>
      <c r="R95" s="390"/>
    </row>
    <row r="96" spans="2:18" ht="115.95" hidden="1" customHeight="1" outlineLevel="1" x14ac:dyDescent="0.3">
      <c r="B96" s="383"/>
      <c r="C96" s="801"/>
      <c r="D96" s="801"/>
      <c r="E96" s="384"/>
      <c r="F96" s="797"/>
      <c r="G96" s="798"/>
      <c r="H96" s="378"/>
      <c r="I96" s="379"/>
      <c r="J96" s="380"/>
      <c r="K96" s="379"/>
      <c r="L96" s="380"/>
      <c r="M96" s="379"/>
      <c r="N96" s="380"/>
      <c r="O96" s="116"/>
      <c r="P96" s="101"/>
      <c r="Q96" s="116">
        <v>0</v>
      </c>
      <c r="R96" s="390"/>
    </row>
    <row r="97" spans="2:18" ht="115.95" hidden="1" customHeight="1" outlineLevel="1" x14ac:dyDescent="0.3">
      <c r="B97" s="383"/>
      <c r="C97" s="801"/>
      <c r="D97" s="801"/>
      <c r="E97" s="384"/>
      <c r="F97" s="797"/>
      <c r="G97" s="798"/>
      <c r="H97" s="378"/>
      <c r="I97" s="379"/>
      <c r="J97" s="380"/>
      <c r="K97" s="379"/>
      <c r="L97" s="380"/>
      <c r="M97" s="379"/>
      <c r="N97" s="380"/>
      <c r="O97" s="116"/>
      <c r="P97" s="101"/>
      <c r="Q97" s="116"/>
      <c r="R97" s="390"/>
    </row>
    <row r="98" spans="2:18" ht="115.95" hidden="1" customHeight="1" outlineLevel="1" x14ac:dyDescent="0.3">
      <c r="B98" s="383"/>
      <c r="C98" s="801"/>
      <c r="D98" s="801"/>
      <c r="E98" s="384"/>
      <c r="F98" s="797"/>
      <c r="G98" s="798"/>
      <c r="H98" s="378"/>
      <c r="I98" s="379"/>
      <c r="J98" s="380"/>
      <c r="K98" s="379"/>
      <c r="L98" s="380"/>
      <c r="M98" s="379"/>
      <c r="N98" s="380"/>
      <c r="O98" s="116"/>
      <c r="P98" s="101"/>
      <c r="Q98" s="116"/>
      <c r="R98" s="390"/>
    </row>
    <row r="99" spans="2:18" ht="115.95" hidden="1" customHeight="1" outlineLevel="1" x14ac:dyDescent="0.3">
      <c r="B99" s="383"/>
      <c r="C99" s="801"/>
      <c r="D99" s="801"/>
      <c r="E99" s="384"/>
      <c r="F99" s="797"/>
      <c r="G99" s="798"/>
      <c r="H99" s="378"/>
      <c r="I99" s="379"/>
      <c r="J99" s="380"/>
      <c r="K99" s="379"/>
      <c r="L99" s="380"/>
      <c r="M99" s="379"/>
      <c r="N99" s="380"/>
      <c r="O99" s="116"/>
      <c r="P99" s="101"/>
      <c r="Q99" s="116"/>
      <c r="R99" s="390"/>
    </row>
    <row r="100" spans="2:18" ht="115.95" hidden="1" customHeight="1" outlineLevel="1" x14ac:dyDescent="0.3">
      <c r="B100" s="383"/>
      <c r="C100" s="801"/>
      <c r="D100" s="801"/>
      <c r="E100" s="384"/>
      <c r="F100" s="797"/>
      <c r="G100" s="798"/>
      <c r="H100" s="378"/>
      <c r="I100" s="379"/>
      <c r="J100" s="380"/>
      <c r="K100" s="379"/>
      <c r="L100" s="380"/>
      <c r="M100" s="379"/>
      <c r="N100" s="380"/>
      <c r="O100" s="116"/>
      <c r="P100" s="101"/>
      <c r="Q100" s="116"/>
      <c r="R100" s="390"/>
    </row>
    <row r="101" spans="2:18" ht="115.95" hidden="1" customHeight="1" outlineLevel="1" x14ac:dyDescent="0.3">
      <c r="B101" s="383"/>
      <c r="C101" s="801"/>
      <c r="D101" s="801"/>
      <c r="E101" s="384"/>
      <c r="F101" s="797"/>
      <c r="G101" s="798"/>
      <c r="H101" s="378"/>
      <c r="I101" s="379"/>
      <c r="J101" s="380"/>
      <c r="K101" s="379"/>
      <c r="L101" s="380"/>
      <c r="M101" s="379"/>
      <c r="N101" s="380"/>
      <c r="O101" s="116"/>
      <c r="P101" s="101"/>
      <c r="Q101" s="116"/>
      <c r="R101" s="390"/>
    </row>
    <row r="102" spans="2:18" ht="115.95" hidden="1" customHeight="1" outlineLevel="1" x14ac:dyDescent="0.3">
      <c r="B102" s="383"/>
      <c r="C102" s="801"/>
      <c r="D102" s="801"/>
      <c r="E102" s="384"/>
      <c r="F102" s="797"/>
      <c r="G102" s="798"/>
      <c r="H102" s="378"/>
      <c r="I102" s="379"/>
      <c r="J102" s="380"/>
      <c r="K102" s="379"/>
      <c r="L102" s="380"/>
      <c r="M102" s="379"/>
      <c r="N102" s="380"/>
      <c r="O102" s="116"/>
      <c r="P102" s="101"/>
      <c r="Q102" s="116"/>
      <c r="R102" s="390"/>
    </row>
    <row r="103" spans="2:18" ht="115.95" hidden="1" customHeight="1" outlineLevel="1" x14ac:dyDescent="0.3">
      <c r="B103" s="383"/>
      <c r="C103" s="801"/>
      <c r="D103" s="801"/>
      <c r="E103" s="384"/>
      <c r="F103" s="797"/>
      <c r="G103" s="798"/>
      <c r="H103" s="378"/>
      <c r="I103" s="379"/>
      <c r="J103" s="380"/>
      <c r="K103" s="379"/>
      <c r="L103" s="380"/>
      <c r="M103" s="379"/>
      <c r="N103" s="380"/>
      <c r="O103" s="116"/>
      <c r="P103" s="101"/>
      <c r="Q103" s="116"/>
      <c r="R103" s="390"/>
    </row>
    <row r="104" spans="2:18" ht="115.95" hidden="1" customHeight="1" outlineLevel="1" x14ac:dyDescent="0.3">
      <c r="B104" s="383"/>
      <c r="C104" s="801"/>
      <c r="D104" s="801"/>
      <c r="E104" s="384"/>
      <c r="F104" s="797"/>
      <c r="G104" s="798"/>
      <c r="H104" s="378"/>
      <c r="I104" s="379"/>
      <c r="J104" s="380"/>
      <c r="K104" s="379"/>
      <c r="L104" s="380"/>
      <c r="M104" s="379"/>
      <c r="N104" s="380"/>
      <c r="O104" s="116"/>
      <c r="P104" s="101"/>
      <c r="Q104" s="116"/>
      <c r="R104" s="390"/>
    </row>
    <row r="105" spans="2:18" ht="115.95" hidden="1" customHeight="1" outlineLevel="1" x14ac:dyDescent="0.3">
      <c r="B105" s="383"/>
      <c r="C105" s="801"/>
      <c r="D105" s="801"/>
      <c r="E105" s="384"/>
      <c r="F105" s="797"/>
      <c r="G105" s="798"/>
      <c r="H105" s="378"/>
      <c r="I105" s="379"/>
      <c r="J105" s="380"/>
      <c r="K105" s="379"/>
      <c r="L105" s="380"/>
      <c r="M105" s="379"/>
      <c r="N105" s="380"/>
      <c r="O105" s="116"/>
      <c r="P105" s="101"/>
      <c r="Q105" s="116"/>
      <c r="R105" s="390"/>
    </row>
    <row r="106" spans="2:18" ht="115.95" hidden="1" customHeight="1" outlineLevel="1" x14ac:dyDescent="0.3">
      <c r="B106" s="383"/>
      <c r="C106" s="801"/>
      <c r="D106" s="801"/>
      <c r="E106" s="384"/>
      <c r="F106" s="797"/>
      <c r="G106" s="798"/>
      <c r="H106" s="378"/>
      <c r="I106" s="379"/>
      <c r="J106" s="380"/>
      <c r="K106" s="379"/>
      <c r="L106" s="380"/>
      <c r="M106" s="379"/>
      <c r="N106" s="380"/>
      <c r="O106" s="116"/>
      <c r="P106" s="101"/>
      <c r="Q106" s="116"/>
      <c r="R106" s="390"/>
    </row>
    <row r="107" spans="2:18" ht="115.95" hidden="1" customHeight="1" outlineLevel="1" x14ac:dyDescent="0.3">
      <c r="B107" s="383"/>
      <c r="C107" s="801"/>
      <c r="D107" s="801"/>
      <c r="E107" s="384"/>
      <c r="F107" s="797"/>
      <c r="G107" s="798"/>
      <c r="H107" s="378"/>
      <c r="I107" s="379"/>
      <c r="J107" s="380"/>
      <c r="K107" s="379"/>
      <c r="L107" s="380"/>
      <c r="M107" s="379"/>
      <c r="N107" s="380"/>
      <c r="O107" s="116"/>
      <c r="P107" s="101"/>
      <c r="Q107" s="116"/>
      <c r="R107" s="390"/>
    </row>
    <row r="108" spans="2:18" ht="115.95" hidden="1" customHeight="1" outlineLevel="1" x14ac:dyDescent="0.3">
      <c r="B108" s="383"/>
      <c r="C108" s="801"/>
      <c r="D108" s="801"/>
      <c r="E108" s="384"/>
      <c r="F108" s="797"/>
      <c r="G108" s="798"/>
      <c r="H108" s="378"/>
      <c r="I108" s="379"/>
      <c r="J108" s="380"/>
      <c r="K108" s="379"/>
      <c r="L108" s="380"/>
      <c r="M108" s="379"/>
      <c r="N108" s="380"/>
      <c r="O108" s="116"/>
      <c r="P108" s="101"/>
      <c r="Q108" s="116"/>
      <c r="R108" s="390"/>
    </row>
    <row r="109" spans="2:18" ht="115.95" hidden="1" customHeight="1" outlineLevel="1" x14ac:dyDescent="0.3">
      <c r="B109" s="383"/>
      <c r="C109" s="801"/>
      <c r="D109" s="801"/>
      <c r="E109" s="384"/>
      <c r="F109" s="797"/>
      <c r="G109" s="798"/>
      <c r="H109" s="378"/>
      <c r="I109" s="379"/>
      <c r="J109" s="380"/>
      <c r="K109" s="379"/>
      <c r="L109" s="380"/>
      <c r="M109" s="379"/>
      <c r="N109" s="380"/>
      <c r="O109" s="116"/>
      <c r="P109" s="101"/>
      <c r="Q109" s="116"/>
      <c r="R109" s="390"/>
    </row>
    <row r="110" spans="2:18" ht="115.95" hidden="1" customHeight="1" outlineLevel="1" x14ac:dyDescent="0.3">
      <c r="B110" s="383"/>
      <c r="C110" s="801"/>
      <c r="D110" s="801"/>
      <c r="E110" s="384"/>
      <c r="F110" s="797"/>
      <c r="G110" s="798"/>
      <c r="H110" s="378"/>
      <c r="I110" s="379"/>
      <c r="J110" s="380"/>
      <c r="K110" s="379"/>
      <c r="L110" s="380"/>
      <c r="M110" s="379"/>
      <c r="N110" s="380"/>
      <c r="O110" s="116"/>
      <c r="P110" s="101"/>
      <c r="Q110" s="116"/>
      <c r="R110" s="390"/>
    </row>
    <row r="111" spans="2:18" ht="115.95" hidden="1" customHeight="1" outlineLevel="1" thickBot="1" x14ac:dyDescent="0.35">
      <c r="B111" s="385"/>
      <c r="C111" s="829"/>
      <c r="D111" s="829"/>
      <c r="E111" s="386"/>
      <c r="F111" s="830"/>
      <c r="G111" s="831"/>
      <c r="H111" s="387"/>
      <c r="I111" s="388"/>
      <c r="J111" s="389"/>
      <c r="K111" s="388"/>
      <c r="L111" s="389"/>
      <c r="M111" s="388"/>
      <c r="N111" s="389"/>
      <c r="O111" s="117"/>
      <c r="P111" s="106"/>
      <c r="Q111" s="117"/>
      <c r="R111" s="391"/>
    </row>
    <row r="112" spans="2:18" collapsed="1" x14ac:dyDescent="0.3">
      <c r="B112" s="174"/>
      <c r="C112" s="174"/>
      <c r="D112" s="174"/>
      <c r="E112" s="174"/>
      <c r="F112" s="174"/>
      <c r="G112" s="174"/>
      <c r="H112" s="174"/>
      <c r="I112" s="174"/>
      <c r="J112" s="174"/>
      <c r="K112" s="174"/>
      <c r="L112" s="174"/>
      <c r="N112" s="174"/>
      <c r="P112" s="174"/>
      <c r="R112" s="174"/>
    </row>
  </sheetData>
  <mergeCells count="231">
    <mergeCell ref="C15:D15"/>
    <mergeCell ref="F15:G15"/>
    <mergeCell ref="C28:D28"/>
    <mergeCell ref="F28:G28"/>
    <mergeCell ref="C27:D27"/>
    <mergeCell ref="F27:G27"/>
    <mergeCell ref="F26:G26"/>
    <mergeCell ref="C23:D23"/>
    <mergeCell ref="C16:D16"/>
    <mergeCell ref="C17:D17"/>
    <mergeCell ref="C18:D18"/>
    <mergeCell ref="C19:D19"/>
    <mergeCell ref="C20:D20"/>
    <mergeCell ref="C22:D22"/>
    <mergeCell ref="C21:D21"/>
    <mergeCell ref="C111:D111"/>
    <mergeCell ref="F111:G111"/>
    <mergeCell ref="C108:D108"/>
    <mergeCell ref="F108:G108"/>
    <mergeCell ref="C109:D109"/>
    <mergeCell ref="F109:G109"/>
    <mergeCell ref="C110:D110"/>
    <mergeCell ref="F110:G110"/>
    <mergeCell ref="C105:D105"/>
    <mergeCell ref="F105:G105"/>
    <mergeCell ref="C106:D106"/>
    <mergeCell ref="F106:G106"/>
    <mergeCell ref="C107:D107"/>
    <mergeCell ref="F107:G107"/>
    <mergeCell ref="C102:D102"/>
    <mergeCell ref="F102:G102"/>
    <mergeCell ref="C103:D103"/>
    <mergeCell ref="F103:G103"/>
    <mergeCell ref="C104:D104"/>
    <mergeCell ref="F104:G104"/>
    <mergeCell ref="C99:D99"/>
    <mergeCell ref="F99:G99"/>
    <mergeCell ref="C100:D100"/>
    <mergeCell ref="F100:G100"/>
    <mergeCell ref="C101:D101"/>
    <mergeCell ref="F101:G101"/>
    <mergeCell ref="C96:D96"/>
    <mergeCell ref="F96:G96"/>
    <mergeCell ref="C97:D97"/>
    <mergeCell ref="F97:G97"/>
    <mergeCell ref="C98:D98"/>
    <mergeCell ref="F98:G98"/>
    <mergeCell ref="C93:D93"/>
    <mergeCell ref="F93:G93"/>
    <mergeCell ref="C94:D94"/>
    <mergeCell ref="F94:G94"/>
    <mergeCell ref="C95:D95"/>
    <mergeCell ref="F95:G95"/>
    <mergeCell ref="C90:D90"/>
    <mergeCell ref="F90:G90"/>
    <mergeCell ref="C91:D91"/>
    <mergeCell ref="F91:G91"/>
    <mergeCell ref="C92:D92"/>
    <mergeCell ref="F92:G92"/>
    <mergeCell ref="C87:D87"/>
    <mergeCell ref="F87:G87"/>
    <mergeCell ref="C88:D88"/>
    <mergeCell ref="F88:G88"/>
    <mergeCell ref="C89:D89"/>
    <mergeCell ref="F89:G89"/>
    <mergeCell ref="C84:D84"/>
    <mergeCell ref="F84:G84"/>
    <mergeCell ref="C85:D85"/>
    <mergeCell ref="F85:G85"/>
    <mergeCell ref="C86:D86"/>
    <mergeCell ref="F86:G86"/>
    <mergeCell ref="C81:D81"/>
    <mergeCell ref="F81:G81"/>
    <mergeCell ref="C82:D82"/>
    <mergeCell ref="F82:G82"/>
    <mergeCell ref="C83:D83"/>
    <mergeCell ref="F83:G83"/>
    <mergeCell ref="C78:D78"/>
    <mergeCell ref="F78:G78"/>
    <mergeCell ref="C79:D79"/>
    <mergeCell ref="F79:G79"/>
    <mergeCell ref="C80:D80"/>
    <mergeCell ref="F80:G80"/>
    <mergeCell ref="C75:D75"/>
    <mergeCell ref="F75:G75"/>
    <mergeCell ref="C76:D76"/>
    <mergeCell ref="F76:G76"/>
    <mergeCell ref="C77:D77"/>
    <mergeCell ref="F77:G77"/>
    <mergeCell ref="C72:D72"/>
    <mergeCell ref="F72:G72"/>
    <mergeCell ref="C73:D73"/>
    <mergeCell ref="F73:G73"/>
    <mergeCell ref="C74:D74"/>
    <mergeCell ref="F74:G74"/>
    <mergeCell ref="C69:D69"/>
    <mergeCell ref="F69:G69"/>
    <mergeCell ref="C70:D70"/>
    <mergeCell ref="F70:G70"/>
    <mergeCell ref="C71:D71"/>
    <mergeCell ref="F71:G71"/>
    <mergeCell ref="C66:D66"/>
    <mergeCell ref="F66:G66"/>
    <mergeCell ref="C67:D67"/>
    <mergeCell ref="F67:G67"/>
    <mergeCell ref="C68:D68"/>
    <mergeCell ref="F68:G68"/>
    <mergeCell ref="C59:D59"/>
    <mergeCell ref="F59:G59"/>
    <mergeCell ref="C64:D64"/>
    <mergeCell ref="F64:G64"/>
    <mergeCell ref="C65:D65"/>
    <mergeCell ref="F65:G65"/>
    <mergeCell ref="C60:D60"/>
    <mergeCell ref="F60:G60"/>
    <mergeCell ref="C61:D61"/>
    <mergeCell ref="F61:G61"/>
    <mergeCell ref="C62:D62"/>
    <mergeCell ref="F62:G62"/>
    <mergeCell ref="C63:D63"/>
    <mergeCell ref="F63:G63"/>
    <mergeCell ref="C55:D55"/>
    <mergeCell ref="F55:G55"/>
    <mergeCell ref="C57:D57"/>
    <mergeCell ref="F57:G57"/>
    <mergeCell ref="C58:D58"/>
    <mergeCell ref="F58:G58"/>
    <mergeCell ref="C52:D52"/>
    <mergeCell ref="F52:G52"/>
    <mergeCell ref="C53:D53"/>
    <mergeCell ref="F53:G53"/>
    <mergeCell ref="C54:D54"/>
    <mergeCell ref="F54:G54"/>
    <mergeCell ref="C56:D56"/>
    <mergeCell ref="F56:G56"/>
    <mergeCell ref="C50:D50"/>
    <mergeCell ref="F50:G50"/>
    <mergeCell ref="C51:D51"/>
    <mergeCell ref="F51:G51"/>
    <mergeCell ref="C42:D42"/>
    <mergeCell ref="F42:G42"/>
    <mergeCell ref="C43:D43"/>
    <mergeCell ref="F43:G43"/>
    <mergeCell ref="C48:D48"/>
    <mergeCell ref="F48:G48"/>
    <mergeCell ref="C44:D44"/>
    <mergeCell ref="F44:G44"/>
    <mergeCell ref="C45:D45"/>
    <mergeCell ref="F45:G45"/>
    <mergeCell ref="C46:D46"/>
    <mergeCell ref="F46:G46"/>
    <mergeCell ref="C47:D47"/>
    <mergeCell ref="F47:G47"/>
    <mergeCell ref="F38:G38"/>
    <mergeCell ref="C49:D49"/>
    <mergeCell ref="F49:G49"/>
    <mergeCell ref="C40:D40"/>
    <mergeCell ref="F40:G40"/>
    <mergeCell ref="C33:D33"/>
    <mergeCell ref="C34:D34"/>
    <mergeCell ref="C25:D25"/>
    <mergeCell ref="C39:D39"/>
    <mergeCell ref="F39:G39"/>
    <mergeCell ref="C2:D2"/>
    <mergeCell ref="C41:D41"/>
    <mergeCell ref="F41:G41"/>
    <mergeCell ref="B4:R4"/>
    <mergeCell ref="C36:D36"/>
    <mergeCell ref="F36:G36"/>
    <mergeCell ref="C37:D37"/>
    <mergeCell ref="F37:G37"/>
    <mergeCell ref="F33:G33"/>
    <mergeCell ref="F34:G34"/>
    <mergeCell ref="F35:G35"/>
    <mergeCell ref="H5:H6"/>
    <mergeCell ref="J5:J6"/>
    <mergeCell ref="L5:L6"/>
    <mergeCell ref="N5:N6"/>
    <mergeCell ref="P5:P6"/>
    <mergeCell ref="R5:R6"/>
    <mergeCell ref="F25:G25"/>
    <mergeCell ref="F29:G29"/>
    <mergeCell ref="F30:G30"/>
    <mergeCell ref="C26:D26"/>
    <mergeCell ref="C24:D24"/>
    <mergeCell ref="F31:G31"/>
    <mergeCell ref="C38:D38"/>
    <mergeCell ref="Q5:Q6"/>
    <mergeCell ref="F2:J2"/>
    <mergeCell ref="D1:H1"/>
    <mergeCell ref="F32:G32"/>
    <mergeCell ref="C35:D35"/>
    <mergeCell ref="F16:G16"/>
    <mergeCell ref="F17:G17"/>
    <mergeCell ref="F18:G18"/>
    <mergeCell ref="F19:G19"/>
    <mergeCell ref="F20:G20"/>
    <mergeCell ref="F21:G21"/>
    <mergeCell ref="F22:G22"/>
    <mergeCell ref="F23:G23"/>
    <mergeCell ref="F24:G24"/>
    <mergeCell ref="C29:D29"/>
    <mergeCell ref="C30:D30"/>
    <mergeCell ref="C31:D31"/>
    <mergeCell ref="C32:D32"/>
    <mergeCell ref="C3:E3"/>
    <mergeCell ref="B5:D5"/>
    <mergeCell ref="C6:D6"/>
    <mergeCell ref="N2:R2"/>
    <mergeCell ref="C13:D13"/>
    <mergeCell ref="C14:D14"/>
    <mergeCell ref="F14:G14"/>
    <mergeCell ref="K5:K6"/>
    <mergeCell ref="M5:M6"/>
    <mergeCell ref="O5:O6"/>
    <mergeCell ref="C10:D10"/>
    <mergeCell ref="C12:D12"/>
    <mergeCell ref="C7:D7"/>
    <mergeCell ref="F7:G7"/>
    <mergeCell ref="C11:D11"/>
    <mergeCell ref="F11:G11"/>
    <mergeCell ref="E5:G5"/>
    <mergeCell ref="F6:G6"/>
    <mergeCell ref="F8:G8"/>
    <mergeCell ref="F9:G9"/>
    <mergeCell ref="F10:G10"/>
    <mergeCell ref="F12:G12"/>
    <mergeCell ref="F13:G13"/>
    <mergeCell ref="C8:D8"/>
    <mergeCell ref="C9:D9"/>
    <mergeCell ref="I5:I6"/>
  </mergeCells>
  <conditionalFormatting sqref="P8:P10 P16:P18 P70:P111 P12 P29:P39 P20:P25 P48:P51 P41:P43 P53:P55">
    <cfRule type="cellIs" dxfId="5644" priority="193" operator="equal">
      <formula>"Negligible"</formula>
    </cfRule>
    <cfRule type="cellIs" dxfId="5643" priority="194" operator="equal">
      <formula>"Moderate"</formula>
    </cfRule>
    <cfRule type="cellIs" dxfId="5642" priority="195" operator="equal">
      <formula>"Major"</formula>
    </cfRule>
    <cfRule type="cellIs" dxfId="5641" priority="196" operator="equal">
      <formula>"Severe"</formula>
    </cfRule>
    <cfRule type="cellIs" dxfId="5640" priority="197" operator="equal">
      <formula>"""1-Negligible"""</formula>
    </cfRule>
    <cfRule type="cellIs" dxfId="5639" priority="198" operator="equal">
      <formula>"""2-Moderate"""</formula>
    </cfRule>
    <cfRule type="cellIs" dxfId="5638" priority="199" operator="equal">
      <formula>"""3-Major"""</formula>
    </cfRule>
    <cfRule type="cellIs" dxfId="5637" priority="200" operator="equal">
      <formula>"""4-Severe"""</formula>
    </cfRule>
  </conditionalFormatting>
  <conditionalFormatting sqref="P13:P14">
    <cfRule type="cellIs" dxfId="5636" priority="185" operator="equal">
      <formula>"Negligible"</formula>
    </cfRule>
    <cfRule type="cellIs" dxfId="5635" priority="186" operator="equal">
      <formula>"Moderate"</formula>
    </cfRule>
    <cfRule type="cellIs" dxfId="5634" priority="187" operator="equal">
      <formula>"Major"</formula>
    </cfRule>
    <cfRule type="cellIs" dxfId="5633" priority="188" operator="equal">
      <formula>"Severe"</formula>
    </cfRule>
    <cfRule type="cellIs" dxfId="5632" priority="189" operator="equal">
      <formula>"""1-Negligible"""</formula>
    </cfRule>
    <cfRule type="cellIs" dxfId="5631" priority="190" operator="equal">
      <formula>"""2-Moderate"""</formula>
    </cfRule>
    <cfRule type="cellIs" dxfId="5630" priority="191" operator="equal">
      <formula>"""3-Major"""</formula>
    </cfRule>
    <cfRule type="cellIs" dxfId="5629" priority="192" operator="equal">
      <formula>"""4-Severe"""</formula>
    </cfRule>
  </conditionalFormatting>
  <conditionalFormatting sqref="P7">
    <cfRule type="cellIs" dxfId="5628" priority="169" operator="equal">
      <formula>"Negligible"</formula>
    </cfRule>
    <cfRule type="cellIs" dxfId="5627" priority="170" operator="equal">
      <formula>"Moderate"</formula>
    </cfRule>
    <cfRule type="cellIs" dxfId="5626" priority="171" operator="equal">
      <formula>"Major"</formula>
    </cfRule>
    <cfRule type="cellIs" dxfId="5625" priority="172" operator="equal">
      <formula>"Severe"</formula>
    </cfRule>
    <cfRule type="cellIs" dxfId="5624" priority="173" operator="equal">
      <formula>"""1-Negligible"""</formula>
    </cfRule>
    <cfRule type="cellIs" dxfId="5623" priority="174" operator="equal">
      <formula>"""2-Moderate"""</formula>
    </cfRule>
    <cfRule type="cellIs" dxfId="5622" priority="175" operator="equal">
      <formula>"""3-Major"""</formula>
    </cfRule>
    <cfRule type="cellIs" dxfId="5621" priority="176" operator="equal">
      <formula>"""4-Severe"""</formula>
    </cfRule>
  </conditionalFormatting>
  <conditionalFormatting sqref="P15">
    <cfRule type="cellIs" dxfId="5620" priority="121" operator="equal">
      <formula>"Negligible"</formula>
    </cfRule>
    <cfRule type="cellIs" dxfId="5619" priority="122" operator="equal">
      <formula>"Moderate"</formula>
    </cfRule>
    <cfRule type="cellIs" dxfId="5618" priority="123" operator="equal">
      <formula>"Major"</formula>
    </cfRule>
    <cfRule type="cellIs" dxfId="5617" priority="124" operator="equal">
      <formula>"Severe"</formula>
    </cfRule>
    <cfRule type="cellIs" dxfId="5616" priority="125" operator="equal">
      <formula>"""1-Negligible"""</formula>
    </cfRule>
    <cfRule type="cellIs" dxfId="5615" priority="126" operator="equal">
      <formula>"""2-Moderate"""</formula>
    </cfRule>
    <cfRule type="cellIs" dxfId="5614" priority="127" operator="equal">
      <formula>"""3-Major"""</formula>
    </cfRule>
    <cfRule type="cellIs" dxfId="5613" priority="128" operator="equal">
      <formula>"""4-Severe"""</formula>
    </cfRule>
  </conditionalFormatting>
  <conditionalFormatting sqref="P27">
    <cfRule type="cellIs" dxfId="5612" priority="137" operator="equal">
      <formula>"Negligible"</formula>
    </cfRule>
    <cfRule type="cellIs" dxfId="5611" priority="138" operator="equal">
      <formula>"Moderate"</formula>
    </cfRule>
    <cfRule type="cellIs" dxfId="5610" priority="139" operator="equal">
      <formula>"Major"</formula>
    </cfRule>
    <cfRule type="cellIs" dxfId="5609" priority="140" operator="equal">
      <formula>"Severe"</formula>
    </cfRule>
    <cfRule type="cellIs" dxfId="5608" priority="141" operator="equal">
      <formula>"""1-Negligible"""</formula>
    </cfRule>
    <cfRule type="cellIs" dxfId="5607" priority="142" operator="equal">
      <formula>"""2-Moderate"""</formula>
    </cfRule>
    <cfRule type="cellIs" dxfId="5606" priority="143" operator="equal">
      <formula>"""3-Major"""</formula>
    </cfRule>
    <cfRule type="cellIs" dxfId="5605" priority="144" operator="equal">
      <formula>"""4-Severe"""</formula>
    </cfRule>
  </conditionalFormatting>
  <conditionalFormatting sqref="P11">
    <cfRule type="cellIs" dxfId="5604" priority="129" operator="equal">
      <formula>"Negligible"</formula>
    </cfRule>
    <cfRule type="cellIs" dxfId="5603" priority="130" operator="equal">
      <formula>"Moderate"</formula>
    </cfRule>
    <cfRule type="cellIs" dxfId="5602" priority="131" operator="equal">
      <formula>"Major"</formula>
    </cfRule>
    <cfRule type="cellIs" dxfId="5601" priority="132" operator="equal">
      <formula>"Severe"</formula>
    </cfRule>
    <cfRule type="cellIs" dxfId="5600" priority="133" operator="equal">
      <formula>"""1-Negligible"""</formula>
    </cfRule>
    <cfRule type="cellIs" dxfId="5599" priority="134" operator="equal">
      <formula>"""2-Moderate"""</formula>
    </cfRule>
    <cfRule type="cellIs" dxfId="5598" priority="135" operator="equal">
      <formula>"""3-Major"""</formula>
    </cfRule>
    <cfRule type="cellIs" dxfId="5597" priority="136" operator="equal">
      <formula>"""4-Severe"""</formula>
    </cfRule>
  </conditionalFormatting>
  <conditionalFormatting sqref="P19">
    <cfRule type="cellIs" dxfId="5596" priority="113" operator="equal">
      <formula>"Negligible"</formula>
    </cfRule>
    <cfRule type="cellIs" dxfId="5595" priority="114" operator="equal">
      <formula>"Moderate"</formula>
    </cfRule>
    <cfRule type="cellIs" dxfId="5594" priority="115" operator="equal">
      <formula>"Major"</formula>
    </cfRule>
    <cfRule type="cellIs" dxfId="5593" priority="116" operator="equal">
      <formula>"Severe"</formula>
    </cfRule>
    <cfRule type="cellIs" dxfId="5592" priority="117" operator="equal">
      <formula>"""1-Negligible"""</formula>
    </cfRule>
    <cfRule type="cellIs" dxfId="5591" priority="118" operator="equal">
      <formula>"""2-Moderate"""</formula>
    </cfRule>
    <cfRule type="cellIs" dxfId="5590" priority="119" operator="equal">
      <formula>"""3-Major"""</formula>
    </cfRule>
    <cfRule type="cellIs" dxfId="5589" priority="120" operator="equal">
      <formula>"""4-Severe"""</formula>
    </cfRule>
  </conditionalFormatting>
  <conditionalFormatting sqref="P26">
    <cfRule type="cellIs" dxfId="5588" priority="105" operator="equal">
      <formula>"Negligible"</formula>
    </cfRule>
    <cfRule type="cellIs" dxfId="5587" priority="106" operator="equal">
      <formula>"Moderate"</formula>
    </cfRule>
    <cfRule type="cellIs" dxfId="5586" priority="107" operator="equal">
      <formula>"Major"</formula>
    </cfRule>
    <cfRule type="cellIs" dxfId="5585" priority="108" operator="equal">
      <formula>"Severe"</formula>
    </cfRule>
    <cfRule type="cellIs" dxfId="5584" priority="109" operator="equal">
      <formula>"""1-Negligible"""</formula>
    </cfRule>
    <cfRule type="cellIs" dxfId="5583" priority="110" operator="equal">
      <formula>"""2-Moderate"""</formula>
    </cfRule>
    <cfRule type="cellIs" dxfId="5582" priority="111" operator="equal">
      <formula>"""3-Major"""</formula>
    </cfRule>
    <cfRule type="cellIs" dxfId="5581" priority="112" operator="equal">
      <formula>"""4-Severe"""</formula>
    </cfRule>
  </conditionalFormatting>
  <conditionalFormatting sqref="P28">
    <cfRule type="cellIs" dxfId="5580" priority="97" operator="equal">
      <formula>"Negligible"</formula>
    </cfRule>
    <cfRule type="cellIs" dxfId="5579" priority="98" operator="equal">
      <formula>"Moderate"</formula>
    </cfRule>
    <cfRule type="cellIs" dxfId="5578" priority="99" operator="equal">
      <formula>"Major"</formula>
    </cfRule>
    <cfRule type="cellIs" dxfId="5577" priority="100" operator="equal">
      <formula>"Severe"</formula>
    </cfRule>
    <cfRule type="cellIs" dxfId="5576" priority="101" operator="equal">
      <formula>"""1-Negligible"""</formula>
    </cfRule>
    <cfRule type="cellIs" dxfId="5575" priority="102" operator="equal">
      <formula>"""2-Moderate"""</formula>
    </cfRule>
    <cfRule type="cellIs" dxfId="5574" priority="103" operator="equal">
      <formula>"""3-Major"""</formula>
    </cfRule>
    <cfRule type="cellIs" dxfId="5573" priority="104" operator="equal">
      <formula>"""4-Severe"""</formula>
    </cfRule>
  </conditionalFormatting>
  <conditionalFormatting sqref="P44:P47">
    <cfRule type="cellIs" dxfId="5572" priority="41" operator="equal">
      <formula>"Negligible"</formula>
    </cfRule>
    <cfRule type="cellIs" dxfId="5571" priority="42" operator="equal">
      <formula>"Moderate"</formula>
    </cfRule>
    <cfRule type="cellIs" dxfId="5570" priority="43" operator="equal">
      <formula>"Major"</formula>
    </cfRule>
    <cfRule type="cellIs" dxfId="5569" priority="44" operator="equal">
      <formula>"Severe"</formula>
    </cfRule>
    <cfRule type="cellIs" dxfId="5568" priority="45" operator="equal">
      <formula>"""1-Negligible"""</formula>
    </cfRule>
    <cfRule type="cellIs" dxfId="5567" priority="46" operator="equal">
      <formula>"""2-Moderate"""</formula>
    </cfRule>
    <cfRule type="cellIs" dxfId="5566" priority="47" operator="equal">
      <formula>"""3-Major"""</formula>
    </cfRule>
    <cfRule type="cellIs" dxfId="5565" priority="48" operator="equal">
      <formula>"""4-Severe"""</formula>
    </cfRule>
  </conditionalFormatting>
  <conditionalFormatting sqref="P52">
    <cfRule type="cellIs" dxfId="5564" priority="33" operator="equal">
      <formula>"Negligible"</formula>
    </cfRule>
    <cfRule type="cellIs" dxfId="5563" priority="34" operator="equal">
      <formula>"Moderate"</formula>
    </cfRule>
    <cfRule type="cellIs" dxfId="5562" priority="35" operator="equal">
      <formula>"Major"</formula>
    </cfRule>
    <cfRule type="cellIs" dxfId="5561" priority="36" operator="equal">
      <formula>"Severe"</formula>
    </cfRule>
    <cfRule type="cellIs" dxfId="5560" priority="37" operator="equal">
      <formula>"""1-Negligible"""</formula>
    </cfRule>
    <cfRule type="cellIs" dxfId="5559" priority="38" operator="equal">
      <formula>"""2-Moderate"""</formula>
    </cfRule>
    <cfRule type="cellIs" dxfId="5558" priority="39" operator="equal">
      <formula>"""3-Major"""</formula>
    </cfRule>
    <cfRule type="cellIs" dxfId="5557" priority="40" operator="equal">
      <formula>"""4-Severe"""</formula>
    </cfRule>
  </conditionalFormatting>
  <conditionalFormatting sqref="P40">
    <cfRule type="cellIs" dxfId="5556" priority="57" operator="equal">
      <formula>"Negligible"</formula>
    </cfRule>
    <cfRule type="cellIs" dxfId="5555" priority="58" operator="equal">
      <formula>"Moderate"</formula>
    </cfRule>
    <cfRule type="cellIs" dxfId="5554" priority="59" operator="equal">
      <formula>"Major"</formula>
    </cfRule>
    <cfRule type="cellIs" dxfId="5553" priority="60" operator="equal">
      <formula>"Severe"</formula>
    </cfRule>
    <cfRule type="cellIs" dxfId="5552" priority="61" operator="equal">
      <formula>"""1-Negligible"""</formula>
    </cfRule>
    <cfRule type="cellIs" dxfId="5551" priority="62" operator="equal">
      <formula>"""2-Moderate"""</formula>
    </cfRule>
    <cfRule type="cellIs" dxfId="5550" priority="63" operator="equal">
      <formula>"""3-Major"""</formula>
    </cfRule>
    <cfRule type="cellIs" dxfId="5549" priority="64" operator="equal">
      <formula>"""4-Severe"""</formula>
    </cfRule>
  </conditionalFormatting>
  <conditionalFormatting sqref="P64:P69">
    <cfRule type="cellIs" dxfId="5548" priority="1" operator="equal">
      <formula>"Negligible"</formula>
    </cfRule>
    <cfRule type="cellIs" dxfId="5547" priority="2" operator="equal">
      <formula>"Moderate"</formula>
    </cfRule>
    <cfRule type="cellIs" dxfId="5546" priority="3" operator="equal">
      <formula>"Major"</formula>
    </cfRule>
    <cfRule type="cellIs" dxfId="5545" priority="4" operator="equal">
      <formula>"Severe"</formula>
    </cfRule>
    <cfRule type="cellIs" dxfId="5544" priority="5" operator="equal">
      <formula>"""1-Negligible"""</formula>
    </cfRule>
    <cfRule type="cellIs" dxfId="5543" priority="6" operator="equal">
      <formula>"""2-Moderate"""</formula>
    </cfRule>
    <cfRule type="cellIs" dxfId="5542" priority="7" operator="equal">
      <formula>"""3-Major"""</formula>
    </cfRule>
    <cfRule type="cellIs" dxfId="5541" priority="8" operator="equal">
      <formula>"""4-Severe"""</formula>
    </cfRule>
  </conditionalFormatting>
  <conditionalFormatting sqref="P60:P63">
    <cfRule type="cellIs" dxfId="5540" priority="25" operator="equal">
      <formula>"Negligible"</formula>
    </cfRule>
    <cfRule type="cellIs" dxfId="5539" priority="26" operator="equal">
      <formula>"Moderate"</formula>
    </cfRule>
    <cfRule type="cellIs" dxfId="5538" priority="27" operator="equal">
      <formula>"Major"</formula>
    </cfRule>
    <cfRule type="cellIs" dxfId="5537" priority="28" operator="equal">
      <formula>"Severe"</formula>
    </cfRule>
    <cfRule type="cellIs" dxfId="5536" priority="29" operator="equal">
      <formula>"""1-Negligible"""</formula>
    </cfRule>
    <cfRule type="cellIs" dxfId="5535" priority="30" operator="equal">
      <formula>"""2-Moderate"""</formula>
    </cfRule>
    <cfRule type="cellIs" dxfId="5534" priority="31" operator="equal">
      <formula>"""3-Major"""</formula>
    </cfRule>
    <cfRule type="cellIs" dxfId="5533" priority="32" operator="equal">
      <formula>"""4-Severe"""</formula>
    </cfRule>
  </conditionalFormatting>
  <conditionalFormatting sqref="P56:P59">
    <cfRule type="cellIs" dxfId="5532" priority="17" operator="equal">
      <formula>"Negligible"</formula>
    </cfRule>
    <cfRule type="cellIs" dxfId="5531" priority="18" operator="equal">
      <formula>"Moderate"</formula>
    </cfRule>
    <cfRule type="cellIs" dxfId="5530" priority="19" operator="equal">
      <formula>"Major"</formula>
    </cfRule>
    <cfRule type="cellIs" dxfId="5529" priority="20" operator="equal">
      <formula>"Severe"</formula>
    </cfRule>
    <cfRule type="cellIs" dxfId="5528" priority="21" operator="equal">
      <formula>"""1-Negligible"""</formula>
    </cfRule>
    <cfRule type="cellIs" dxfId="5527" priority="22" operator="equal">
      <formula>"""2-Moderate"""</formula>
    </cfRule>
    <cfRule type="cellIs" dxfId="5526" priority="23" operator="equal">
      <formula>"""3-Major"""</formula>
    </cfRule>
    <cfRule type="cellIs" dxfId="5525" priority="24" operator="equal">
      <formula>"""4-Severe"""</formula>
    </cfRule>
  </conditionalFormatting>
  <dataValidations count="10">
    <dataValidation allowBlank="1" showInputMessage="1" showErrorMessage="1" promptTitle="Asset ID" prompt="Automatically copied from Step1 by button click: &quot;Refresh data from Step1&quot;" sqref="B6"/>
    <dataValidation allowBlank="1" showInputMessage="1" showErrorMessage="1" promptTitle="Property &amp; Description" prompt="Automatically copied from Step1 by button click: &quot;Refresh data from Step1&quot;" sqref="C6:D6"/>
    <dataValidation allowBlank="1" showInputMessage="1" showErrorMessage="1" promptTitle="DS ID" prompt="Automatically copied from Step1 by button click: &quot;Refresh data from Step1&quot;" sqref="E6"/>
    <dataValidation allowBlank="1" showInputMessage="1" showErrorMessage="1" promptTitle="DS Description" prompt="Automatically copied from Step1 by button click: &quot;Refresh data from Step1&quot;" sqref="F6:G6"/>
    <dataValidation allowBlank="1" showInputMessage="1" showErrorMessage="1" promptTitle="Safety" prompt="Shall be selected from drop-down list (no copy - paste)" sqref="H5:H6"/>
    <dataValidation allowBlank="1" showInputMessage="1" showErrorMessage="1" promptTitle="Financial" prompt="Shall be selected from drop-down list (no copy - paste)" sqref="J5:J6"/>
    <dataValidation allowBlank="1" showInputMessage="1" showErrorMessage="1" promptTitle="Operational" prompt="Shall be selected from drop-down list (no copy - paste)" sqref="L5:L6"/>
    <dataValidation allowBlank="1" showInputMessage="1" showErrorMessage="1" promptTitle="Privacy" prompt="Shall be selected from drop-down list (no copy - paste)" sqref="N5:N6"/>
    <dataValidation allowBlank="1" showInputMessage="1" showErrorMessage="1" promptTitle="Highest Impact" prompt="Automatically calculated from SFOP ratings (no copy paste)" sqref="P5:P6"/>
    <dataValidation allowBlank="1" showInputMessage="1" showErrorMessage="1" promptTitle="Justification" prompt="Add justification/rational for highest rating" sqref="R5:R6"/>
  </dataValidations>
  <hyperlinks>
    <hyperlink ref="B3" location="'Step1-2_Guidelines'!A1" display="Guideline Step1-2"/>
  </hyperlinks>
  <pageMargins left="0.70866141732283472" right="0.70866141732283472" top="0.78740157480314965" bottom="0.78740157480314965" header="0.31496062992125984" footer="0.31496062992125984"/>
  <pageSetup paperSize="8" scale="69" fitToHeight="0" orientation="landscape" r:id="rId1"/>
  <headerFooter>
    <oddHeader>&amp;A</oddHeader>
    <oddFooter>&amp;F</oddFooter>
  </headerFooter>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RatingCriteria!$B$18:$B$21</xm:f>
          </x14:formula1>
          <xm:sqref>H7:H63 H70:H111</xm:sqref>
        </x14:dataValidation>
        <x14:dataValidation type="list" allowBlank="1" showInputMessage="1" showErrorMessage="1">
          <x14:formula1>
            <xm:f>RatingCriteria!$B$32:$B$35</xm:f>
          </x14:formula1>
          <xm:sqref>L7:L63 L70:L111</xm:sqref>
        </x14:dataValidation>
        <x14:dataValidation type="list" allowBlank="1" showInputMessage="1" showErrorMessage="1">
          <x14:formula1>
            <xm:f>RatingCriteria!$B$25:$B$28</xm:f>
          </x14:formula1>
          <xm:sqref>J7:J63 J70:J111</xm:sqref>
        </x14:dataValidation>
        <x14:dataValidation type="list" allowBlank="1" showInputMessage="1" showErrorMessage="1">
          <x14:formula1>
            <xm:f>RatingCriteria!$B$39:$B$42</xm:f>
          </x14:formula1>
          <xm:sqref>N7:N63 N70:N111</xm:sqref>
        </x14:dataValidation>
        <x14:dataValidation type="list" allowBlank="1" showInputMessage="1" showErrorMessage="1">
          <x14:formula1>
            <xm:f>'H:\Dimensions\M441001\Cybersecurity\Cybersecurity_Engineering\Threat_Analysis_Risk_Assessment\Cutomer_Exports\[M441001_TARA_V1.5.xlsx]RatingCriteria'!#REF!</xm:f>
          </x14:formula1>
          <xm:sqref>N64:N69 H64:H69 L64:L69 J64:J69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39997558519241921"/>
    <outlinePr summaryRight="0"/>
    <pageSetUpPr fitToPage="1"/>
  </sheetPr>
  <dimension ref="B1:Y112"/>
  <sheetViews>
    <sheetView zoomScale="70" zoomScaleNormal="70" workbookViewId="0">
      <pane xSplit="1" ySplit="6" topLeftCell="B49" activePane="bottomRight" state="frozen"/>
      <selection pane="topRight" activeCell="B1" sqref="B1"/>
      <selection pane="bottomLeft" activeCell="A6" sqref="A6"/>
      <selection pane="bottomRight" activeCell="F55" sqref="F55"/>
    </sheetView>
  </sheetViews>
  <sheetFormatPr defaultColWidth="11.5546875" defaultRowHeight="14.4" outlineLevelRow="1" outlineLevelCol="1" x14ac:dyDescent="0.3"/>
  <cols>
    <col min="1" max="1" width="2.88671875" customWidth="1"/>
    <col min="2" max="2" width="26.44140625" customWidth="1"/>
    <col min="3" max="3" width="14.6640625" customWidth="1"/>
    <col min="4" max="4" width="10.33203125" customWidth="1"/>
    <col min="5" max="5" width="28.6640625" customWidth="1"/>
    <col min="6" max="6" width="33" customWidth="1"/>
    <col min="7" max="7" width="14.33203125" customWidth="1"/>
    <col min="8" max="8" width="40.88671875" customWidth="1"/>
    <col min="9" max="9" width="33" customWidth="1"/>
    <col min="10" max="10" width="14.33203125" customWidth="1"/>
    <col min="11" max="11" width="40.88671875" customWidth="1"/>
    <col min="12" max="12" width="33" customWidth="1"/>
    <col min="13" max="13" width="14.33203125" customWidth="1"/>
    <col min="14" max="14" width="40.88671875" customWidth="1" collapsed="1"/>
    <col min="15" max="15" width="33" hidden="1" customWidth="1" outlineLevel="1"/>
    <col min="16" max="16" width="14.33203125" hidden="1" customWidth="1" outlineLevel="1"/>
    <col min="17" max="17" width="40.88671875" hidden="1" customWidth="1" outlineLevel="1"/>
    <col min="18" max="18" width="33" hidden="1" customWidth="1" outlineLevel="1"/>
    <col min="19" max="19" width="14.33203125" hidden="1" customWidth="1" outlineLevel="1"/>
    <col min="20" max="20" width="40.88671875" hidden="1" customWidth="1" outlineLevel="1"/>
    <col min="21" max="21" width="17.6640625" style="196" hidden="1" customWidth="1"/>
    <col min="22" max="22" width="43.6640625" style="196" hidden="1" customWidth="1"/>
    <col min="23" max="23" width="3.109375" style="196" hidden="1" customWidth="1"/>
    <col min="24" max="24" width="12.6640625" customWidth="1"/>
    <col min="25" max="25" width="13.6640625" customWidth="1"/>
  </cols>
  <sheetData>
    <row r="1" spans="2:25" ht="24.6" x14ac:dyDescent="0.3">
      <c r="B1" s="87"/>
      <c r="C1" s="86"/>
      <c r="D1" s="661" t="s">
        <v>554</v>
      </c>
      <c r="E1" s="662"/>
      <c r="F1" s="858"/>
      <c r="G1" s="858"/>
      <c r="H1" s="858"/>
      <c r="I1" s="84"/>
      <c r="J1" s="108"/>
      <c r="K1" s="84"/>
      <c r="L1" s="84"/>
      <c r="M1" s="108"/>
      <c r="N1" s="84"/>
      <c r="O1" s="84"/>
      <c r="P1" s="108"/>
      <c r="Q1" s="84"/>
      <c r="R1" s="84"/>
      <c r="S1" s="108"/>
      <c r="T1" s="85"/>
      <c r="X1" s="5"/>
    </row>
    <row r="2" spans="2:25" s="75" customFormat="1" ht="15.6" x14ac:dyDescent="0.3">
      <c r="B2" s="224" t="s">
        <v>56</v>
      </c>
      <c r="C2" s="815" t="str">
        <f>Cover!C3</f>
        <v>M441001</v>
      </c>
      <c r="D2" s="859"/>
      <c r="E2" s="114" t="s">
        <v>57</v>
      </c>
      <c r="F2" s="670" t="str">
        <f>Cover!C4</f>
        <v>BMW BIM XNF 02</v>
      </c>
      <c r="G2" s="764"/>
      <c r="H2" s="666"/>
      <c r="I2" s="81" t="s">
        <v>58</v>
      </c>
      <c r="J2" s="670" t="str">
        <f>Cover!C5</f>
        <v>A Sample</v>
      </c>
      <c r="K2" s="863"/>
      <c r="L2" s="864"/>
      <c r="M2" s="864"/>
      <c r="N2" s="865"/>
      <c r="O2" s="151"/>
      <c r="P2" s="151"/>
      <c r="Q2" s="151"/>
      <c r="R2" s="151"/>
      <c r="S2" s="151"/>
      <c r="T2" s="152"/>
      <c r="U2" s="197"/>
      <c r="V2" s="197"/>
      <c r="W2" s="197"/>
    </row>
    <row r="3" spans="2:25" s="76" customFormat="1" ht="15" thickBot="1" x14ac:dyDescent="0.35">
      <c r="B3" s="97" t="s">
        <v>555</v>
      </c>
      <c r="C3" s="765" t="s">
        <v>265</v>
      </c>
      <c r="D3" s="766"/>
      <c r="E3" s="766"/>
      <c r="J3" s="154" t="s">
        <v>556</v>
      </c>
      <c r="K3" s="242"/>
      <c r="N3" s="242"/>
      <c r="T3" s="78"/>
      <c r="U3" s="198"/>
      <c r="V3" s="198"/>
      <c r="W3" s="198"/>
    </row>
    <row r="4" spans="2:25" s="76" customFormat="1" ht="15" customHeight="1" thickBot="1" x14ac:dyDescent="0.35">
      <c r="B4" s="791" t="s">
        <v>557</v>
      </c>
      <c r="C4" s="860"/>
      <c r="D4" s="860"/>
      <c r="E4" s="860"/>
      <c r="F4" s="861"/>
      <c r="G4" s="861"/>
      <c r="H4" s="861"/>
      <c r="I4" s="861"/>
      <c r="J4" s="861"/>
      <c r="K4" s="861"/>
      <c r="L4" s="861"/>
      <c r="M4" s="861"/>
      <c r="N4" s="861"/>
      <c r="O4" s="861"/>
      <c r="P4" s="861"/>
      <c r="Q4" s="861"/>
      <c r="R4" s="861"/>
      <c r="S4" s="861"/>
      <c r="T4" s="862"/>
      <c r="U4" s="198"/>
      <c r="V4" s="198"/>
      <c r="W4" s="198"/>
      <c r="X4" s="243"/>
    </row>
    <row r="5" spans="2:25" s="76" customFormat="1" ht="28.95" customHeight="1" thickBot="1" x14ac:dyDescent="0.35">
      <c r="B5" s="842" t="s">
        <v>449</v>
      </c>
      <c r="C5" s="843"/>
      <c r="D5" s="843"/>
      <c r="E5" s="843"/>
      <c r="F5" s="835" t="s">
        <v>558</v>
      </c>
      <c r="G5" s="836"/>
      <c r="H5" s="837"/>
      <c r="I5" s="835" t="s">
        <v>558</v>
      </c>
      <c r="J5" s="836"/>
      <c r="K5" s="837"/>
      <c r="L5" s="835" t="s">
        <v>558</v>
      </c>
      <c r="M5" s="836"/>
      <c r="N5" s="838"/>
      <c r="O5" s="835" t="s">
        <v>558</v>
      </c>
      <c r="P5" s="836"/>
      <c r="Q5" s="838"/>
      <c r="R5" s="835" t="s">
        <v>558</v>
      </c>
      <c r="S5" s="836"/>
      <c r="T5" s="837"/>
      <c r="U5" s="198"/>
      <c r="V5" s="198"/>
      <c r="W5" s="198"/>
      <c r="X5" s="856" t="s">
        <v>559</v>
      </c>
      <c r="Y5" s="857"/>
    </row>
    <row r="6" spans="2:25" ht="28.95" customHeight="1" thickBot="1" x14ac:dyDescent="0.35">
      <c r="B6" s="592" t="s">
        <v>68</v>
      </c>
      <c r="C6" s="839" t="s">
        <v>72</v>
      </c>
      <c r="D6" s="840"/>
      <c r="E6" s="841"/>
      <c r="F6" s="593" t="s">
        <v>68</v>
      </c>
      <c r="G6" s="130" t="s">
        <v>560</v>
      </c>
      <c r="H6" s="131" t="s">
        <v>72</v>
      </c>
      <c r="I6" s="593" t="s">
        <v>68</v>
      </c>
      <c r="J6" s="130" t="s">
        <v>560</v>
      </c>
      <c r="K6" s="131" t="s">
        <v>72</v>
      </c>
      <c r="L6" s="593" t="s">
        <v>68</v>
      </c>
      <c r="M6" s="130" t="s">
        <v>560</v>
      </c>
      <c r="N6" s="131" t="s">
        <v>72</v>
      </c>
      <c r="O6" s="129" t="s">
        <v>68</v>
      </c>
      <c r="P6" s="130" t="s">
        <v>560</v>
      </c>
      <c r="Q6" s="131" t="s">
        <v>72</v>
      </c>
      <c r="R6" s="129" t="s">
        <v>68</v>
      </c>
      <c r="S6" s="130" t="s">
        <v>560</v>
      </c>
      <c r="T6" s="131" t="s">
        <v>72</v>
      </c>
      <c r="U6" s="198"/>
      <c r="X6" s="110" t="s">
        <v>561</v>
      </c>
      <c r="Y6" s="111" t="s">
        <v>562</v>
      </c>
    </row>
    <row r="7" spans="2:25" ht="49.2" customHeight="1" x14ac:dyDescent="0.3">
      <c r="B7" s="518" t="s">
        <v>279</v>
      </c>
      <c r="C7" s="844" t="s">
        <v>280</v>
      </c>
      <c r="D7" s="845"/>
      <c r="E7" s="846"/>
      <c r="F7" s="505" t="s">
        <v>563</v>
      </c>
      <c r="G7" s="127" t="s">
        <v>564</v>
      </c>
      <c r="H7" s="123" t="s">
        <v>565</v>
      </c>
      <c r="I7" s="505" t="s">
        <v>563</v>
      </c>
      <c r="J7" s="127" t="s">
        <v>564</v>
      </c>
      <c r="K7" s="123" t="s">
        <v>565</v>
      </c>
      <c r="L7" s="505"/>
      <c r="M7" s="594"/>
      <c r="N7" s="595"/>
      <c r="O7" s="103"/>
      <c r="P7" s="126"/>
      <c r="Q7" s="123"/>
      <c r="R7" s="103"/>
      <c r="S7" s="126"/>
      <c r="T7" s="123"/>
      <c r="U7" s="198" t="s">
        <v>274</v>
      </c>
      <c r="V7" s="196" t="s">
        <v>458</v>
      </c>
      <c r="W7" s="196" t="s">
        <v>463</v>
      </c>
      <c r="X7" s="415" t="s">
        <v>566</v>
      </c>
      <c r="Y7" s="416" t="s">
        <v>287</v>
      </c>
    </row>
    <row r="8" spans="2:25" ht="49.2" customHeight="1" x14ac:dyDescent="0.3">
      <c r="B8" s="98" t="s">
        <v>282</v>
      </c>
      <c r="C8" s="847" t="s">
        <v>283</v>
      </c>
      <c r="D8" s="848"/>
      <c r="E8" s="849"/>
      <c r="F8" s="539" t="s">
        <v>567</v>
      </c>
      <c r="G8" s="497" t="s">
        <v>568</v>
      </c>
      <c r="H8" s="538" t="s">
        <v>569</v>
      </c>
      <c r="I8" s="539" t="s">
        <v>567</v>
      </c>
      <c r="J8" s="497" t="s">
        <v>568</v>
      </c>
      <c r="K8" s="538" t="s">
        <v>569</v>
      </c>
      <c r="L8" s="539" t="s">
        <v>570</v>
      </c>
      <c r="M8" s="497" t="s">
        <v>568</v>
      </c>
      <c r="N8" s="538" t="s">
        <v>571</v>
      </c>
      <c r="O8" s="103"/>
      <c r="P8" s="126"/>
      <c r="Q8" s="123"/>
      <c r="R8" s="103"/>
      <c r="S8" s="126"/>
      <c r="T8" s="123"/>
      <c r="U8" s="198" t="s">
        <v>274</v>
      </c>
      <c r="V8" s="196" t="s">
        <v>465</v>
      </c>
      <c r="W8" s="196" t="s">
        <v>463</v>
      </c>
      <c r="X8" s="415" t="s">
        <v>568</v>
      </c>
      <c r="Y8" s="416" t="s">
        <v>281</v>
      </c>
    </row>
    <row r="9" spans="2:25" ht="49.2" customHeight="1" x14ac:dyDescent="0.3">
      <c r="B9" s="98" t="s">
        <v>285</v>
      </c>
      <c r="C9" s="847" t="s">
        <v>286</v>
      </c>
      <c r="D9" s="848"/>
      <c r="E9" s="849"/>
      <c r="F9" s="539" t="s">
        <v>572</v>
      </c>
      <c r="G9" s="497" t="s">
        <v>206</v>
      </c>
      <c r="H9" s="538" t="s">
        <v>573</v>
      </c>
      <c r="I9" s="539" t="s">
        <v>572</v>
      </c>
      <c r="J9" s="497" t="s">
        <v>206</v>
      </c>
      <c r="K9" s="538" t="s">
        <v>573</v>
      </c>
      <c r="L9" s="103"/>
      <c r="M9" s="126"/>
      <c r="N9" s="123"/>
      <c r="O9" s="103"/>
      <c r="P9" s="126"/>
      <c r="Q9" s="123"/>
      <c r="R9" s="103"/>
      <c r="S9" s="126"/>
      <c r="T9" s="123"/>
      <c r="U9" s="196" t="s">
        <v>274</v>
      </c>
      <c r="V9" s="196" t="s">
        <v>471</v>
      </c>
      <c r="W9" s="196" t="s">
        <v>463</v>
      </c>
      <c r="X9" s="415" t="s">
        <v>574</v>
      </c>
      <c r="Y9" s="416" t="s">
        <v>287</v>
      </c>
    </row>
    <row r="10" spans="2:25" ht="49.2" customHeight="1" x14ac:dyDescent="0.3">
      <c r="B10" s="98" t="s">
        <v>288</v>
      </c>
      <c r="C10" s="847" t="s">
        <v>289</v>
      </c>
      <c r="D10" s="848"/>
      <c r="E10" s="849"/>
      <c r="F10" s="539" t="s">
        <v>575</v>
      </c>
      <c r="G10" s="497" t="s">
        <v>566</v>
      </c>
      <c r="H10" s="538" t="s">
        <v>576</v>
      </c>
      <c r="I10" s="539" t="s">
        <v>575</v>
      </c>
      <c r="J10" s="497" t="s">
        <v>566</v>
      </c>
      <c r="K10" s="538" t="s">
        <v>576</v>
      </c>
      <c r="L10" s="103"/>
      <c r="M10" s="126"/>
      <c r="N10" s="123"/>
      <c r="O10" s="103"/>
      <c r="P10" s="126"/>
      <c r="Q10" s="123"/>
      <c r="R10" s="103"/>
      <c r="S10" s="126"/>
      <c r="T10" s="123"/>
      <c r="U10" s="196" t="s">
        <v>274</v>
      </c>
      <c r="V10" s="196" t="s">
        <v>473</v>
      </c>
      <c r="W10" s="196" t="s">
        <v>463</v>
      </c>
      <c r="X10" s="415" t="s">
        <v>206</v>
      </c>
      <c r="Y10" s="416" t="s">
        <v>284</v>
      </c>
    </row>
    <row r="11" spans="2:25" ht="49.2" customHeight="1" x14ac:dyDescent="0.3">
      <c r="B11" s="98" t="s">
        <v>295</v>
      </c>
      <c r="C11" s="847" t="s">
        <v>296</v>
      </c>
      <c r="D11" s="848"/>
      <c r="E11" s="849"/>
      <c r="F11" s="539" t="s">
        <v>577</v>
      </c>
      <c r="G11" s="497" t="s">
        <v>564</v>
      </c>
      <c r="H11" s="538" t="s">
        <v>578</v>
      </c>
      <c r="I11" s="539" t="s">
        <v>577</v>
      </c>
      <c r="J11" s="497" t="s">
        <v>564</v>
      </c>
      <c r="K11" s="538" t="s">
        <v>578</v>
      </c>
      <c r="L11" s="103"/>
      <c r="M11" s="126"/>
      <c r="N11" s="123"/>
      <c r="O11" s="103"/>
      <c r="P11" s="126"/>
      <c r="Q11" s="123"/>
      <c r="R11" s="103"/>
      <c r="S11" s="126"/>
      <c r="T11" s="123"/>
      <c r="U11" s="196" t="s">
        <v>292</v>
      </c>
      <c r="V11" s="196" t="s">
        <v>474</v>
      </c>
      <c r="W11" s="196" t="s">
        <v>463</v>
      </c>
      <c r="X11" s="415" t="s">
        <v>564</v>
      </c>
      <c r="Y11" s="416" t="s">
        <v>277</v>
      </c>
    </row>
    <row r="12" spans="2:25" ht="49.2" customHeight="1" x14ac:dyDescent="0.3">
      <c r="B12" s="98" t="s">
        <v>297</v>
      </c>
      <c r="C12" s="847" t="s">
        <v>298</v>
      </c>
      <c r="D12" s="848"/>
      <c r="E12" s="849"/>
      <c r="F12" s="539" t="s">
        <v>579</v>
      </c>
      <c r="G12" s="497" t="s">
        <v>568</v>
      </c>
      <c r="H12" s="538" t="s">
        <v>580</v>
      </c>
      <c r="I12" s="539" t="s">
        <v>579</v>
      </c>
      <c r="J12" s="497" t="s">
        <v>568</v>
      </c>
      <c r="K12" s="538" t="s">
        <v>580</v>
      </c>
      <c r="L12" s="539" t="s">
        <v>581</v>
      </c>
      <c r="M12" s="497" t="s">
        <v>568</v>
      </c>
      <c r="N12" s="538" t="s">
        <v>582</v>
      </c>
      <c r="O12" s="103"/>
      <c r="P12" s="126"/>
      <c r="Q12" s="123"/>
      <c r="R12" s="103"/>
      <c r="S12" s="126"/>
      <c r="T12" s="123"/>
      <c r="U12" s="196" t="s">
        <v>292</v>
      </c>
      <c r="V12" s="196" t="s">
        <v>475</v>
      </c>
      <c r="W12" s="196" t="s">
        <v>463</v>
      </c>
      <c r="X12" s="415" t="s">
        <v>206</v>
      </c>
      <c r="Y12" s="416" t="s">
        <v>284</v>
      </c>
    </row>
    <row r="13" spans="2:25" ht="49.2" customHeight="1" x14ac:dyDescent="0.3">
      <c r="B13" s="98" t="s">
        <v>299</v>
      </c>
      <c r="C13" s="847" t="s">
        <v>300</v>
      </c>
      <c r="D13" s="848"/>
      <c r="E13" s="849"/>
      <c r="F13" s="539" t="s">
        <v>583</v>
      </c>
      <c r="G13" s="497" t="s">
        <v>206</v>
      </c>
      <c r="H13" s="538" t="s">
        <v>584</v>
      </c>
      <c r="I13" s="539" t="s">
        <v>583</v>
      </c>
      <c r="J13" s="497" t="s">
        <v>206</v>
      </c>
      <c r="K13" s="538" t="s">
        <v>584</v>
      </c>
      <c r="L13" s="103"/>
      <c r="M13" s="126"/>
      <c r="N13" s="123"/>
      <c r="O13" s="103"/>
      <c r="P13" s="126"/>
      <c r="Q13" s="123"/>
      <c r="R13" s="103"/>
      <c r="S13" s="126"/>
      <c r="T13" s="123"/>
      <c r="U13" s="196" t="s">
        <v>292</v>
      </c>
      <c r="V13" s="196" t="s">
        <v>477</v>
      </c>
      <c r="W13" s="196" t="s">
        <v>463</v>
      </c>
      <c r="X13" s="415" t="s">
        <v>585</v>
      </c>
      <c r="Y13" s="416" t="s">
        <v>290</v>
      </c>
    </row>
    <row r="14" spans="2:25" ht="49.2" customHeight="1" thickBot="1" x14ac:dyDescent="0.35">
      <c r="B14" s="98" t="s">
        <v>301</v>
      </c>
      <c r="C14" s="847" t="s">
        <v>302</v>
      </c>
      <c r="D14" s="848"/>
      <c r="E14" s="849"/>
      <c r="F14" s="539" t="s">
        <v>586</v>
      </c>
      <c r="G14" s="497" t="s">
        <v>566</v>
      </c>
      <c r="H14" s="538" t="s">
        <v>587</v>
      </c>
      <c r="I14" s="539" t="s">
        <v>586</v>
      </c>
      <c r="J14" s="497" t="s">
        <v>566</v>
      </c>
      <c r="K14" s="538" t="s">
        <v>587</v>
      </c>
      <c r="L14" s="103"/>
      <c r="M14" s="126"/>
      <c r="N14" s="123"/>
      <c r="O14" s="103"/>
      <c r="P14" s="126"/>
      <c r="Q14" s="123"/>
      <c r="R14" s="103"/>
      <c r="S14" s="126"/>
      <c r="T14" s="123"/>
      <c r="U14" s="196" t="s">
        <v>292</v>
      </c>
      <c r="V14" s="196" t="s">
        <v>479</v>
      </c>
      <c r="W14" s="196" t="s">
        <v>463</v>
      </c>
      <c r="X14" s="417" t="s">
        <v>588</v>
      </c>
      <c r="Y14" s="418" t="s">
        <v>290</v>
      </c>
    </row>
    <row r="15" spans="2:25" ht="49.2" customHeight="1" x14ac:dyDescent="0.3">
      <c r="B15" s="99" t="s">
        <v>306</v>
      </c>
      <c r="C15" s="847" t="s">
        <v>307</v>
      </c>
      <c r="D15" s="848"/>
      <c r="E15" s="849"/>
      <c r="F15" s="539" t="s">
        <v>589</v>
      </c>
      <c r="G15" s="497" t="s">
        <v>564</v>
      </c>
      <c r="H15" s="538" t="s">
        <v>590</v>
      </c>
      <c r="I15" s="539" t="s">
        <v>589</v>
      </c>
      <c r="J15" s="497" t="s">
        <v>564</v>
      </c>
      <c r="K15" s="538" t="s">
        <v>590</v>
      </c>
      <c r="L15" s="103"/>
      <c r="M15" s="127"/>
      <c r="N15" s="123"/>
      <c r="O15" s="103"/>
      <c r="P15" s="127"/>
      <c r="Q15" s="123"/>
      <c r="R15" s="103"/>
      <c r="S15" s="127"/>
      <c r="T15" s="123"/>
      <c r="U15" s="196" t="s">
        <v>303</v>
      </c>
      <c r="V15" s="196" t="s">
        <v>480</v>
      </c>
      <c r="W15" s="196" t="s">
        <v>463</v>
      </c>
    </row>
    <row r="16" spans="2:25" ht="49.2" customHeight="1" x14ac:dyDescent="0.3">
      <c r="B16" s="99" t="s">
        <v>308</v>
      </c>
      <c r="C16" s="847" t="s">
        <v>309</v>
      </c>
      <c r="D16" s="848"/>
      <c r="E16" s="849"/>
      <c r="F16" s="539" t="s">
        <v>591</v>
      </c>
      <c r="G16" s="497" t="s">
        <v>568</v>
      </c>
      <c r="H16" s="538" t="s">
        <v>592</v>
      </c>
      <c r="I16" s="539" t="s">
        <v>591</v>
      </c>
      <c r="J16" s="497" t="s">
        <v>568</v>
      </c>
      <c r="K16" s="538" t="s">
        <v>592</v>
      </c>
      <c r="L16" s="539" t="s">
        <v>593</v>
      </c>
      <c r="M16" s="497" t="s">
        <v>568</v>
      </c>
      <c r="N16" s="538" t="s">
        <v>594</v>
      </c>
      <c r="O16" s="103"/>
      <c r="P16" s="126"/>
      <c r="Q16" s="123"/>
      <c r="R16" s="103"/>
      <c r="S16" s="126"/>
      <c r="T16" s="123"/>
      <c r="U16" s="196" t="s">
        <v>303</v>
      </c>
      <c r="V16" s="196" t="s">
        <v>481</v>
      </c>
      <c r="W16" s="196" t="s">
        <v>463</v>
      </c>
    </row>
    <row r="17" spans="2:23" ht="49.2" customHeight="1" x14ac:dyDescent="0.3">
      <c r="B17" s="99" t="s">
        <v>310</v>
      </c>
      <c r="C17" s="847" t="s">
        <v>311</v>
      </c>
      <c r="D17" s="848"/>
      <c r="E17" s="849"/>
      <c r="F17" s="539" t="s">
        <v>595</v>
      </c>
      <c r="G17" s="497" t="s">
        <v>206</v>
      </c>
      <c r="H17" s="538" t="s">
        <v>596</v>
      </c>
      <c r="I17" s="539" t="s">
        <v>595</v>
      </c>
      <c r="J17" s="497" t="s">
        <v>206</v>
      </c>
      <c r="K17" s="538" t="s">
        <v>596</v>
      </c>
      <c r="L17" s="103"/>
      <c r="M17" s="126"/>
      <c r="N17" s="123"/>
      <c r="O17" s="103"/>
      <c r="P17" s="126"/>
      <c r="Q17" s="123"/>
      <c r="R17" s="103"/>
      <c r="S17" s="126"/>
      <c r="T17" s="123"/>
      <c r="U17" s="196" t="s">
        <v>303</v>
      </c>
      <c r="V17" s="196" t="s">
        <v>483</v>
      </c>
      <c r="W17" s="196" t="s">
        <v>463</v>
      </c>
    </row>
    <row r="18" spans="2:23" ht="49.2" customHeight="1" x14ac:dyDescent="0.3">
      <c r="B18" s="99" t="s">
        <v>312</v>
      </c>
      <c r="C18" s="847" t="s">
        <v>313</v>
      </c>
      <c r="D18" s="848"/>
      <c r="E18" s="849"/>
      <c r="F18" s="539" t="s">
        <v>597</v>
      </c>
      <c r="G18" s="497" t="s">
        <v>566</v>
      </c>
      <c r="H18" s="538" t="s">
        <v>587</v>
      </c>
      <c r="I18" s="539" t="s">
        <v>597</v>
      </c>
      <c r="J18" s="497" t="s">
        <v>566</v>
      </c>
      <c r="K18" s="538" t="s">
        <v>587</v>
      </c>
      <c r="L18" s="103"/>
      <c r="M18" s="127"/>
      <c r="N18" s="123"/>
      <c r="O18" s="103"/>
      <c r="P18" s="127"/>
      <c r="Q18" s="123"/>
      <c r="R18" s="103"/>
      <c r="S18" s="127"/>
      <c r="T18" s="123"/>
      <c r="U18" s="196" t="s">
        <v>303</v>
      </c>
      <c r="V18" s="196" t="s">
        <v>485</v>
      </c>
      <c r="W18" s="196" t="s">
        <v>463</v>
      </c>
    </row>
    <row r="19" spans="2:23" ht="49.2" customHeight="1" x14ac:dyDescent="0.3">
      <c r="B19" s="99" t="s">
        <v>317</v>
      </c>
      <c r="C19" s="847" t="s">
        <v>318</v>
      </c>
      <c r="D19" s="848"/>
      <c r="E19" s="849"/>
      <c r="F19" s="539" t="s">
        <v>598</v>
      </c>
      <c r="G19" s="127" t="s">
        <v>564</v>
      </c>
      <c r="H19" s="123" t="s">
        <v>599</v>
      </c>
      <c r="I19" s="539" t="s">
        <v>598</v>
      </c>
      <c r="J19" s="127" t="s">
        <v>564</v>
      </c>
      <c r="K19" s="123" t="s">
        <v>599</v>
      </c>
      <c r="L19" s="103"/>
      <c r="M19" s="127"/>
      <c r="N19" s="123"/>
      <c r="O19" s="103"/>
      <c r="P19" s="127"/>
      <c r="Q19" s="123"/>
      <c r="R19" s="103"/>
      <c r="S19" s="127"/>
      <c r="T19" s="123"/>
      <c r="U19" s="196" t="s">
        <v>314</v>
      </c>
      <c r="V19" s="196" t="s">
        <v>486</v>
      </c>
      <c r="W19" s="196" t="s">
        <v>463</v>
      </c>
    </row>
    <row r="20" spans="2:23" ht="49.2" customHeight="1" x14ac:dyDescent="0.3">
      <c r="B20" s="99" t="s">
        <v>319</v>
      </c>
      <c r="C20" s="847" t="s">
        <v>320</v>
      </c>
      <c r="D20" s="848"/>
      <c r="E20" s="849"/>
      <c r="F20" s="539" t="s">
        <v>600</v>
      </c>
      <c r="G20" s="127" t="s">
        <v>568</v>
      </c>
      <c r="H20" s="123" t="s">
        <v>601</v>
      </c>
      <c r="I20" s="539" t="s">
        <v>600</v>
      </c>
      <c r="J20" s="127" t="s">
        <v>568</v>
      </c>
      <c r="K20" s="123" t="s">
        <v>601</v>
      </c>
      <c r="L20" s="103"/>
      <c r="M20" s="127"/>
      <c r="N20" s="123"/>
      <c r="O20" s="103"/>
      <c r="P20" s="127"/>
      <c r="Q20" s="123"/>
      <c r="R20" s="103"/>
      <c r="S20" s="127"/>
      <c r="T20" s="123"/>
      <c r="U20" s="196" t="s">
        <v>314</v>
      </c>
      <c r="V20" s="196" t="s">
        <v>487</v>
      </c>
      <c r="W20" s="196" t="s">
        <v>463</v>
      </c>
    </row>
    <row r="21" spans="2:23" ht="49.2" customHeight="1" x14ac:dyDescent="0.3">
      <c r="B21" s="99" t="s">
        <v>321</v>
      </c>
      <c r="C21" s="847" t="s">
        <v>322</v>
      </c>
      <c r="D21" s="848"/>
      <c r="E21" s="849"/>
      <c r="F21" s="539" t="s">
        <v>602</v>
      </c>
      <c r="G21" s="127" t="s">
        <v>206</v>
      </c>
      <c r="H21" s="123" t="s">
        <v>603</v>
      </c>
      <c r="I21" s="539" t="s">
        <v>602</v>
      </c>
      <c r="J21" s="127" t="s">
        <v>206</v>
      </c>
      <c r="K21" s="123" t="s">
        <v>603</v>
      </c>
      <c r="L21" s="103"/>
      <c r="M21" s="127"/>
      <c r="N21" s="123"/>
      <c r="O21" s="103"/>
      <c r="P21" s="127"/>
      <c r="Q21" s="123"/>
      <c r="R21" s="103"/>
      <c r="S21" s="127"/>
      <c r="T21" s="123"/>
      <c r="U21" s="196" t="s">
        <v>314</v>
      </c>
      <c r="V21" s="196" t="s">
        <v>489</v>
      </c>
      <c r="W21" s="196" t="s">
        <v>463</v>
      </c>
    </row>
    <row r="22" spans="2:23" ht="49.2" customHeight="1" x14ac:dyDescent="0.3">
      <c r="B22" s="99" t="s">
        <v>326</v>
      </c>
      <c r="C22" s="847" t="s">
        <v>327</v>
      </c>
      <c r="D22" s="848"/>
      <c r="E22" s="849"/>
      <c r="F22" s="539" t="s">
        <v>604</v>
      </c>
      <c r="G22" s="127" t="s">
        <v>564</v>
      </c>
      <c r="H22" s="538" t="s">
        <v>605</v>
      </c>
      <c r="I22" s="103"/>
      <c r="J22" s="127"/>
      <c r="K22" s="123"/>
      <c r="L22" s="103"/>
      <c r="M22" s="127"/>
      <c r="N22" s="123"/>
      <c r="O22" s="103"/>
      <c r="P22" s="127"/>
      <c r="Q22" s="123"/>
      <c r="R22" s="103"/>
      <c r="S22" s="127"/>
      <c r="T22" s="123"/>
      <c r="U22" s="196" t="s">
        <v>323</v>
      </c>
      <c r="V22" s="196" t="s">
        <v>491</v>
      </c>
      <c r="W22" s="196" t="s">
        <v>463</v>
      </c>
    </row>
    <row r="23" spans="2:23" ht="49.2" customHeight="1" x14ac:dyDescent="0.3">
      <c r="B23" s="99" t="s">
        <v>328</v>
      </c>
      <c r="C23" s="847" t="s">
        <v>329</v>
      </c>
      <c r="D23" s="848"/>
      <c r="E23" s="849"/>
      <c r="F23" s="539" t="s">
        <v>606</v>
      </c>
      <c r="G23" s="127" t="s">
        <v>568</v>
      </c>
      <c r="H23" s="538" t="s">
        <v>607</v>
      </c>
      <c r="I23" s="103"/>
      <c r="J23" s="127"/>
      <c r="K23" s="123"/>
      <c r="L23" s="103"/>
      <c r="M23" s="127"/>
      <c r="N23" s="123"/>
      <c r="O23" s="103"/>
      <c r="P23" s="127"/>
      <c r="Q23" s="123"/>
      <c r="R23" s="103"/>
      <c r="S23" s="127"/>
      <c r="T23" s="123"/>
      <c r="U23" s="196" t="s">
        <v>323</v>
      </c>
      <c r="V23" s="196" t="s">
        <v>492</v>
      </c>
      <c r="W23" s="196" t="s">
        <v>463</v>
      </c>
    </row>
    <row r="24" spans="2:23" ht="49.2" customHeight="1" x14ac:dyDescent="0.3">
      <c r="B24" s="99" t="s">
        <v>330</v>
      </c>
      <c r="C24" s="847" t="s">
        <v>331</v>
      </c>
      <c r="D24" s="848"/>
      <c r="E24" s="849"/>
      <c r="F24" s="539" t="s">
        <v>608</v>
      </c>
      <c r="G24" s="127" t="s">
        <v>206</v>
      </c>
      <c r="H24" s="123" t="s">
        <v>609</v>
      </c>
      <c r="I24" s="103"/>
      <c r="J24" s="127"/>
      <c r="K24" s="123"/>
      <c r="L24" s="103"/>
      <c r="M24" s="127"/>
      <c r="N24" s="123"/>
      <c r="O24" s="103"/>
      <c r="P24" s="127"/>
      <c r="Q24" s="123"/>
      <c r="R24" s="103"/>
      <c r="S24" s="127"/>
      <c r="T24" s="123"/>
      <c r="U24" s="196" t="s">
        <v>323</v>
      </c>
      <c r="V24" s="196" t="s">
        <v>494</v>
      </c>
      <c r="W24" s="196" t="s">
        <v>463</v>
      </c>
    </row>
    <row r="25" spans="2:23" ht="49.2" customHeight="1" x14ac:dyDescent="0.3">
      <c r="B25" s="99" t="s">
        <v>332</v>
      </c>
      <c r="C25" s="847" t="s">
        <v>333</v>
      </c>
      <c r="D25" s="848"/>
      <c r="E25" s="849"/>
      <c r="F25" s="539" t="s">
        <v>610</v>
      </c>
      <c r="G25" s="127" t="s">
        <v>566</v>
      </c>
      <c r="H25" s="123" t="s">
        <v>611</v>
      </c>
      <c r="I25" s="103"/>
      <c r="J25" s="127"/>
      <c r="K25" s="123"/>
      <c r="L25" s="103"/>
      <c r="M25" s="127"/>
      <c r="N25" s="123"/>
      <c r="O25" s="103"/>
      <c r="P25" s="127"/>
      <c r="Q25" s="123"/>
      <c r="R25" s="103"/>
      <c r="S25" s="127"/>
      <c r="T25" s="123"/>
      <c r="U25" s="196" t="s">
        <v>323</v>
      </c>
      <c r="V25" s="196" t="s">
        <v>496</v>
      </c>
      <c r="W25" s="196" t="s">
        <v>463</v>
      </c>
    </row>
    <row r="26" spans="2:23" ht="49.2" customHeight="1" x14ac:dyDescent="0.3">
      <c r="B26" s="99" t="s">
        <v>337</v>
      </c>
      <c r="C26" s="847" t="s">
        <v>338</v>
      </c>
      <c r="D26" s="848"/>
      <c r="E26" s="849"/>
      <c r="F26" s="539" t="s">
        <v>612</v>
      </c>
      <c r="G26" s="127" t="s">
        <v>564</v>
      </c>
      <c r="H26" s="123" t="s">
        <v>613</v>
      </c>
      <c r="I26" s="103"/>
      <c r="J26" s="127"/>
      <c r="K26" s="123"/>
      <c r="L26" s="103"/>
      <c r="M26" s="127"/>
      <c r="N26" s="123"/>
      <c r="O26" s="103"/>
      <c r="P26" s="127"/>
      <c r="Q26" s="123"/>
      <c r="R26" s="103"/>
      <c r="S26" s="127"/>
      <c r="T26" s="123"/>
      <c r="U26" s="196" t="s">
        <v>334</v>
      </c>
      <c r="V26" s="196" t="s">
        <v>499</v>
      </c>
      <c r="W26" s="196" t="s">
        <v>463</v>
      </c>
    </row>
    <row r="27" spans="2:23" ht="49.2" customHeight="1" x14ac:dyDescent="0.3">
      <c r="B27" s="99" t="s">
        <v>339</v>
      </c>
      <c r="C27" s="847" t="s">
        <v>340</v>
      </c>
      <c r="D27" s="848"/>
      <c r="E27" s="849"/>
      <c r="F27" s="539" t="s">
        <v>614</v>
      </c>
      <c r="G27" s="127" t="s">
        <v>568</v>
      </c>
      <c r="H27" s="123" t="s">
        <v>615</v>
      </c>
      <c r="I27" s="103"/>
      <c r="J27" s="127"/>
      <c r="K27" s="123"/>
      <c r="L27" s="103"/>
      <c r="M27" s="127"/>
      <c r="N27" s="123"/>
      <c r="O27" s="103"/>
      <c r="P27" s="127"/>
      <c r="Q27" s="123"/>
      <c r="R27" s="103"/>
      <c r="S27" s="127"/>
      <c r="T27" s="123"/>
      <c r="U27" s="196" t="s">
        <v>334</v>
      </c>
      <c r="V27" s="196" t="s">
        <v>500</v>
      </c>
      <c r="W27" s="196" t="s">
        <v>463</v>
      </c>
    </row>
    <row r="28" spans="2:23" ht="49.2" customHeight="1" x14ac:dyDescent="0.3">
      <c r="B28" s="99" t="s">
        <v>341</v>
      </c>
      <c r="C28" s="847" t="s">
        <v>342</v>
      </c>
      <c r="D28" s="848"/>
      <c r="E28" s="849"/>
      <c r="F28" s="539" t="s">
        <v>616</v>
      </c>
      <c r="G28" s="127" t="s">
        <v>206</v>
      </c>
      <c r="H28" s="123" t="s">
        <v>617</v>
      </c>
      <c r="I28" s="103"/>
      <c r="J28" s="127"/>
      <c r="K28" s="123"/>
      <c r="L28" s="103"/>
      <c r="M28" s="127"/>
      <c r="N28" s="123"/>
      <c r="O28" s="103"/>
      <c r="P28" s="127"/>
      <c r="Q28" s="123"/>
      <c r="R28" s="103"/>
      <c r="S28" s="127"/>
      <c r="T28" s="123"/>
      <c r="U28" s="196" t="s">
        <v>334</v>
      </c>
      <c r="V28" s="196" t="s">
        <v>501</v>
      </c>
      <c r="W28" s="196" t="s">
        <v>503</v>
      </c>
    </row>
    <row r="29" spans="2:23" ht="49.2" customHeight="1" x14ac:dyDescent="0.3">
      <c r="B29" s="99" t="s">
        <v>346</v>
      </c>
      <c r="C29" s="847" t="s">
        <v>347</v>
      </c>
      <c r="D29" s="848"/>
      <c r="E29" s="849"/>
      <c r="F29" s="539" t="s">
        <v>618</v>
      </c>
      <c r="G29" s="127" t="s">
        <v>564</v>
      </c>
      <c r="H29" s="123" t="s">
        <v>619</v>
      </c>
      <c r="I29" s="103"/>
      <c r="J29" s="127"/>
      <c r="K29" s="123"/>
      <c r="L29" s="103"/>
      <c r="M29" s="127"/>
      <c r="N29" s="123"/>
      <c r="O29" s="103"/>
      <c r="P29" s="127"/>
      <c r="Q29" s="123"/>
      <c r="R29" s="103"/>
      <c r="S29" s="127"/>
      <c r="T29" s="123"/>
      <c r="U29" s="196" t="s">
        <v>343</v>
      </c>
      <c r="V29" s="196" t="s">
        <v>505</v>
      </c>
      <c r="W29" s="196" t="s">
        <v>506</v>
      </c>
    </row>
    <row r="30" spans="2:23" ht="49.2" customHeight="1" x14ac:dyDescent="0.3">
      <c r="B30" s="99" t="s">
        <v>348</v>
      </c>
      <c r="C30" s="847" t="s">
        <v>349</v>
      </c>
      <c r="D30" s="848"/>
      <c r="E30" s="849"/>
      <c r="F30" s="539" t="s">
        <v>620</v>
      </c>
      <c r="G30" s="127" t="s">
        <v>568</v>
      </c>
      <c r="H30" s="123" t="s">
        <v>621</v>
      </c>
      <c r="I30" s="103"/>
      <c r="J30" s="127"/>
      <c r="K30" s="123"/>
      <c r="L30" s="103"/>
      <c r="M30" s="127"/>
      <c r="N30" s="123"/>
      <c r="O30" s="103"/>
      <c r="P30" s="127"/>
      <c r="Q30" s="123"/>
      <c r="R30" s="103"/>
      <c r="S30" s="127"/>
      <c r="T30" s="123"/>
      <c r="U30" s="196" t="s">
        <v>343</v>
      </c>
      <c r="V30" s="196" t="s">
        <v>508</v>
      </c>
      <c r="W30" s="196" t="s">
        <v>463</v>
      </c>
    </row>
    <row r="31" spans="2:23" ht="49.2" customHeight="1" x14ac:dyDescent="0.3">
      <c r="B31" s="99" t="s">
        <v>350</v>
      </c>
      <c r="C31" s="847" t="s">
        <v>351</v>
      </c>
      <c r="D31" s="848"/>
      <c r="E31" s="849"/>
      <c r="F31" s="539" t="s">
        <v>622</v>
      </c>
      <c r="G31" s="127" t="s">
        <v>206</v>
      </c>
      <c r="H31" s="123" t="s">
        <v>623</v>
      </c>
      <c r="I31" s="103"/>
      <c r="J31" s="127"/>
      <c r="K31" s="123"/>
      <c r="L31" s="103"/>
      <c r="M31" s="127"/>
      <c r="N31" s="123"/>
      <c r="O31" s="103"/>
      <c r="P31" s="127"/>
      <c r="Q31" s="123"/>
      <c r="R31" s="103"/>
      <c r="S31" s="127"/>
      <c r="T31" s="123"/>
      <c r="U31" s="196" t="s">
        <v>343</v>
      </c>
      <c r="V31" s="196" t="s">
        <v>509</v>
      </c>
      <c r="W31" s="196" t="s">
        <v>506</v>
      </c>
    </row>
    <row r="32" spans="2:23" ht="49.2" customHeight="1" x14ac:dyDescent="0.3">
      <c r="B32" s="99" t="s">
        <v>352</v>
      </c>
      <c r="C32" s="847" t="s">
        <v>353</v>
      </c>
      <c r="D32" s="848"/>
      <c r="E32" s="849"/>
      <c r="F32" s="539" t="s">
        <v>624</v>
      </c>
      <c r="G32" s="127" t="s">
        <v>566</v>
      </c>
      <c r="H32" s="123" t="s">
        <v>625</v>
      </c>
      <c r="I32" s="103"/>
      <c r="J32" s="127"/>
      <c r="K32" s="123"/>
      <c r="L32" s="103"/>
      <c r="M32" s="127"/>
      <c r="N32" s="123"/>
      <c r="O32" s="103"/>
      <c r="P32" s="127"/>
      <c r="Q32" s="123"/>
      <c r="R32" s="103"/>
      <c r="S32" s="127"/>
      <c r="T32" s="123"/>
      <c r="U32" s="196" t="s">
        <v>343</v>
      </c>
      <c r="V32" s="196" t="s">
        <v>511</v>
      </c>
      <c r="W32" s="196" t="s">
        <v>463</v>
      </c>
    </row>
    <row r="33" spans="2:23" ht="49.2" customHeight="1" x14ac:dyDescent="0.3">
      <c r="B33" s="99" t="s">
        <v>357</v>
      </c>
      <c r="C33" s="847" t="s">
        <v>358</v>
      </c>
      <c r="D33" s="848"/>
      <c r="E33" s="849"/>
      <c r="F33" s="539" t="s">
        <v>626</v>
      </c>
      <c r="G33" s="127" t="s">
        <v>564</v>
      </c>
      <c r="H33" s="123" t="s">
        <v>627</v>
      </c>
      <c r="I33" s="103"/>
      <c r="J33" s="127"/>
      <c r="K33" s="123"/>
      <c r="L33" s="103"/>
      <c r="M33" s="127"/>
      <c r="N33" s="123"/>
      <c r="O33" s="103"/>
      <c r="P33" s="127"/>
      <c r="Q33" s="123"/>
      <c r="R33" s="103"/>
      <c r="S33" s="127"/>
      <c r="T33" s="123"/>
      <c r="U33" s="196" t="s">
        <v>354</v>
      </c>
      <c r="V33" s="196" t="s">
        <v>512</v>
      </c>
      <c r="W33" s="196" t="s">
        <v>506</v>
      </c>
    </row>
    <row r="34" spans="2:23" ht="49.2" customHeight="1" x14ac:dyDescent="0.3">
      <c r="B34" s="99" t="s">
        <v>359</v>
      </c>
      <c r="C34" s="847" t="s">
        <v>360</v>
      </c>
      <c r="D34" s="848"/>
      <c r="E34" s="849"/>
      <c r="F34" s="539" t="s">
        <v>628</v>
      </c>
      <c r="G34" s="127" t="s">
        <v>568</v>
      </c>
      <c r="H34" s="538" t="s">
        <v>629</v>
      </c>
      <c r="I34" s="103"/>
      <c r="J34" s="127"/>
      <c r="K34" s="123"/>
      <c r="L34" s="103"/>
      <c r="M34" s="127"/>
      <c r="N34" s="123"/>
      <c r="O34" s="103"/>
      <c r="P34" s="127"/>
      <c r="Q34" s="123"/>
      <c r="R34" s="103"/>
      <c r="S34" s="127"/>
      <c r="T34" s="123"/>
      <c r="U34" s="196" t="s">
        <v>354</v>
      </c>
      <c r="V34" s="196" t="s">
        <v>514</v>
      </c>
      <c r="W34" s="196" t="s">
        <v>463</v>
      </c>
    </row>
    <row r="35" spans="2:23" ht="49.2" customHeight="1" x14ac:dyDescent="0.3">
      <c r="B35" s="99" t="s">
        <v>361</v>
      </c>
      <c r="C35" s="847" t="s">
        <v>362</v>
      </c>
      <c r="D35" s="848"/>
      <c r="E35" s="849"/>
      <c r="F35" s="539" t="s">
        <v>630</v>
      </c>
      <c r="G35" s="127" t="s">
        <v>585</v>
      </c>
      <c r="H35" s="538" t="s">
        <v>631</v>
      </c>
      <c r="I35" s="103"/>
      <c r="J35" s="127"/>
      <c r="K35" s="123"/>
      <c r="L35" s="103"/>
      <c r="M35" s="127"/>
      <c r="N35" s="123"/>
      <c r="O35" s="103"/>
      <c r="P35" s="127"/>
      <c r="Q35" s="123"/>
      <c r="R35" s="103"/>
      <c r="S35" s="127"/>
      <c r="T35" s="123"/>
      <c r="U35" s="196" t="s">
        <v>354</v>
      </c>
      <c r="V35" s="196" t="s">
        <v>516</v>
      </c>
      <c r="W35" s="196" t="s">
        <v>463</v>
      </c>
    </row>
    <row r="36" spans="2:23" ht="49.2" customHeight="1" x14ac:dyDescent="0.3">
      <c r="B36" s="99" t="s">
        <v>366</v>
      </c>
      <c r="C36" s="847" t="s">
        <v>367</v>
      </c>
      <c r="D36" s="848"/>
      <c r="E36" s="849"/>
      <c r="F36" s="539" t="s">
        <v>632</v>
      </c>
      <c r="G36" s="127" t="s">
        <v>564</v>
      </c>
      <c r="H36" s="498" t="s">
        <v>633</v>
      </c>
      <c r="I36" s="103"/>
      <c r="J36" s="127"/>
      <c r="K36" s="123"/>
      <c r="L36" s="103"/>
      <c r="M36" s="127"/>
      <c r="N36" s="123"/>
      <c r="O36" s="103"/>
      <c r="P36" s="127"/>
      <c r="Q36" s="123"/>
      <c r="R36" s="103"/>
      <c r="S36" s="127"/>
      <c r="T36" s="123"/>
      <c r="U36" s="196" t="s">
        <v>363</v>
      </c>
      <c r="V36" s="196" t="s">
        <v>517</v>
      </c>
      <c r="W36" s="196" t="s">
        <v>506</v>
      </c>
    </row>
    <row r="37" spans="2:23" ht="49.2" customHeight="1" x14ac:dyDescent="0.3">
      <c r="B37" s="99" t="s">
        <v>368</v>
      </c>
      <c r="C37" s="847" t="s">
        <v>369</v>
      </c>
      <c r="D37" s="848"/>
      <c r="E37" s="849"/>
      <c r="F37" s="539" t="s">
        <v>634</v>
      </c>
      <c r="G37" s="127" t="s">
        <v>568</v>
      </c>
      <c r="H37" s="123" t="s">
        <v>635</v>
      </c>
      <c r="I37" s="103"/>
      <c r="J37" s="127"/>
      <c r="K37" s="123"/>
      <c r="L37" s="103"/>
      <c r="M37" s="127"/>
      <c r="N37" s="123"/>
      <c r="O37" s="103"/>
      <c r="P37" s="127"/>
      <c r="Q37" s="123"/>
      <c r="R37" s="103"/>
      <c r="S37" s="127"/>
      <c r="T37" s="123"/>
      <c r="U37" s="196" t="s">
        <v>363</v>
      </c>
      <c r="V37" s="196" t="s">
        <v>518</v>
      </c>
      <c r="W37" s="196" t="s">
        <v>463</v>
      </c>
    </row>
    <row r="38" spans="2:23" ht="49.2" customHeight="1" x14ac:dyDescent="0.3">
      <c r="B38" s="99" t="s">
        <v>370</v>
      </c>
      <c r="C38" s="847" t="s">
        <v>371</v>
      </c>
      <c r="D38" s="848"/>
      <c r="E38" s="849"/>
      <c r="F38" s="539" t="s">
        <v>636</v>
      </c>
      <c r="G38" s="127" t="s">
        <v>206</v>
      </c>
      <c r="H38" s="123" t="s">
        <v>635</v>
      </c>
      <c r="I38" s="103"/>
      <c r="J38" s="127"/>
      <c r="K38" s="123"/>
      <c r="L38" s="103"/>
      <c r="M38" s="127"/>
      <c r="N38" s="123"/>
      <c r="O38" s="103"/>
      <c r="P38" s="127"/>
      <c r="Q38" s="123"/>
      <c r="R38" s="103"/>
      <c r="S38" s="127"/>
      <c r="T38" s="123"/>
      <c r="U38" s="196" t="s">
        <v>363</v>
      </c>
      <c r="V38" s="196" t="s">
        <v>519</v>
      </c>
      <c r="W38" s="196" t="s">
        <v>463</v>
      </c>
    </row>
    <row r="39" spans="2:23" ht="49.2" customHeight="1" x14ac:dyDescent="0.3">
      <c r="B39" s="99" t="s">
        <v>372</v>
      </c>
      <c r="C39" s="847" t="s">
        <v>373</v>
      </c>
      <c r="D39" s="848"/>
      <c r="E39" s="849"/>
      <c r="F39" s="539" t="s">
        <v>637</v>
      </c>
      <c r="G39" s="127" t="s">
        <v>566</v>
      </c>
      <c r="H39" s="123" t="s">
        <v>635</v>
      </c>
      <c r="I39" s="103"/>
      <c r="J39" s="127"/>
      <c r="K39" s="123"/>
      <c r="L39" s="103"/>
      <c r="M39" s="127"/>
      <c r="N39" s="123"/>
      <c r="O39" s="103"/>
      <c r="P39" s="127"/>
      <c r="Q39" s="123"/>
      <c r="R39" s="103"/>
      <c r="S39" s="127"/>
      <c r="T39" s="123"/>
      <c r="U39" s="196" t="s">
        <v>363</v>
      </c>
      <c r="V39" s="196" t="s">
        <v>521</v>
      </c>
      <c r="W39" s="196" t="s">
        <v>463</v>
      </c>
    </row>
    <row r="40" spans="2:23" ht="49.2" customHeight="1" x14ac:dyDescent="0.3">
      <c r="B40" s="99" t="s">
        <v>377</v>
      </c>
      <c r="C40" s="847" t="s">
        <v>378</v>
      </c>
      <c r="D40" s="848"/>
      <c r="E40" s="849"/>
      <c r="F40" s="215" t="s">
        <v>638</v>
      </c>
      <c r="G40" s="127" t="s">
        <v>564</v>
      </c>
      <c r="H40" s="123" t="s">
        <v>565</v>
      </c>
      <c r="I40" s="103"/>
      <c r="J40" s="127"/>
      <c r="K40" s="123"/>
      <c r="L40" s="103"/>
      <c r="M40" s="127"/>
      <c r="N40" s="123"/>
      <c r="O40" s="103"/>
      <c r="P40" s="127"/>
      <c r="Q40" s="123"/>
      <c r="R40" s="103"/>
      <c r="S40" s="127"/>
      <c r="T40" s="123"/>
      <c r="U40" s="196" t="s">
        <v>374</v>
      </c>
      <c r="V40" s="196" t="s">
        <v>522</v>
      </c>
      <c r="W40" s="196" t="s">
        <v>506</v>
      </c>
    </row>
    <row r="41" spans="2:23" ht="49.2" customHeight="1" x14ac:dyDescent="0.3">
      <c r="B41" s="99" t="s">
        <v>379</v>
      </c>
      <c r="C41" s="847" t="s">
        <v>380</v>
      </c>
      <c r="D41" s="848"/>
      <c r="E41" s="849"/>
      <c r="F41" s="215" t="s">
        <v>639</v>
      </c>
      <c r="G41" s="127" t="s">
        <v>568</v>
      </c>
      <c r="H41" s="538" t="s">
        <v>569</v>
      </c>
      <c r="I41" s="103"/>
      <c r="J41" s="127"/>
      <c r="K41" s="123"/>
      <c r="L41" s="103"/>
      <c r="M41" s="127"/>
      <c r="N41" s="123"/>
      <c r="O41" s="103"/>
      <c r="P41" s="127"/>
      <c r="Q41" s="123"/>
      <c r="R41" s="103"/>
      <c r="S41" s="127"/>
      <c r="T41" s="123"/>
      <c r="U41" s="196" t="s">
        <v>374</v>
      </c>
      <c r="V41" s="196" t="s">
        <v>524</v>
      </c>
      <c r="W41" s="196" t="s">
        <v>463</v>
      </c>
    </row>
    <row r="42" spans="2:23" ht="49.2" customHeight="1" x14ac:dyDescent="0.3">
      <c r="B42" s="99" t="s">
        <v>381</v>
      </c>
      <c r="C42" s="847" t="s">
        <v>382</v>
      </c>
      <c r="D42" s="848"/>
      <c r="E42" s="849"/>
      <c r="F42" s="215" t="s">
        <v>640</v>
      </c>
      <c r="G42" s="127" t="s">
        <v>206</v>
      </c>
      <c r="H42" s="538" t="s">
        <v>573</v>
      </c>
      <c r="I42" s="103"/>
      <c r="J42" s="127"/>
      <c r="K42" s="123"/>
      <c r="L42" s="103"/>
      <c r="M42" s="127"/>
      <c r="N42" s="123"/>
      <c r="O42" s="103"/>
      <c r="P42" s="127"/>
      <c r="Q42" s="123"/>
      <c r="R42" s="103"/>
      <c r="S42" s="127"/>
      <c r="T42" s="123"/>
      <c r="U42" s="196" t="s">
        <v>374</v>
      </c>
      <c r="V42" s="196" t="s">
        <v>525</v>
      </c>
      <c r="W42" s="196" t="s">
        <v>463</v>
      </c>
    </row>
    <row r="43" spans="2:23" ht="49.2" customHeight="1" x14ac:dyDescent="0.3">
      <c r="B43" s="99" t="s">
        <v>383</v>
      </c>
      <c r="C43" s="847" t="s">
        <v>384</v>
      </c>
      <c r="D43" s="848"/>
      <c r="E43" s="849"/>
      <c r="F43" s="215" t="s">
        <v>641</v>
      </c>
      <c r="G43" s="127" t="s">
        <v>566</v>
      </c>
      <c r="H43" s="538" t="s">
        <v>576</v>
      </c>
      <c r="I43" s="103"/>
      <c r="J43" s="127"/>
      <c r="K43" s="123"/>
      <c r="L43" s="103"/>
      <c r="M43" s="127"/>
      <c r="N43" s="123"/>
      <c r="O43" s="103"/>
      <c r="P43" s="127"/>
      <c r="Q43" s="123"/>
      <c r="R43" s="103"/>
      <c r="S43" s="127"/>
      <c r="T43" s="123"/>
      <c r="U43" s="196" t="s">
        <v>374</v>
      </c>
      <c r="V43" s="196" t="s">
        <v>527</v>
      </c>
      <c r="W43" s="196" t="s">
        <v>463</v>
      </c>
    </row>
    <row r="44" spans="2:23" ht="49.2" customHeight="1" x14ac:dyDescent="0.3">
      <c r="B44" s="99" t="s">
        <v>387</v>
      </c>
      <c r="C44" s="847" t="s">
        <v>347</v>
      </c>
      <c r="D44" s="848"/>
      <c r="E44" s="849"/>
      <c r="F44" s="215" t="s">
        <v>642</v>
      </c>
      <c r="G44" s="127" t="s">
        <v>564</v>
      </c>
      <c r="H44" s="123" t="s">
        <v>619</v>
      </c>
      <c r="I44" s="103"/>
      <c r="J44" s="127"/>
      <c r="K44" s="123"/>
      <c r="L44" s="103"/>
      <c r="M44" s="127"/>
      <c r="N44" s="123"/>
      <c r="O44" s="103"/>
      <c r="P44" s="127"/>
      <c r="Q44" s="123"/>
      <c r="R44" s="103"/>
      <c r="S44" s="127"/>
      <c r="T44" s="123"/>
      <c r="U44" s="196" t="s">
        <v>385</v>
      </c>
      <c r="V44" s="196" t="s">
        <v>528</v>
      </c>
      <c r="W44" s="196" t="s">
        <v>506</v>
      </c>
    </row>
    <row r="45" spans="2:23" ht="49.2" customHeight="1" x14ac:dyDescent="0.3">
      <c r="B45" s="99" t="s">
        <v>388</v>
      </c>
      <c r="C45" s="847" t="s">
        <v>349</v>
      </c>
      <c r="D45" s="848"/>
      <c r="E45" s="849"/>
      <c r="F45" s="215" t="s">
        <v>643</v>
      </c>
      <c r="G45" s="127" t="s">
        <v>568</v>
      </c>
      <c r="H45" s="123" t="s">
        <v>621</v>
      </c>
      <c r="I45" s="103"/>
      <c r="J45" s="127"/>
      <c r="K45" s="123"/>
      <c r="L45" s="103"/>
      <c r="M45" s="127"/>
      <c r="N45" s="123"/>
      <c r="O45" s="103"/>
      <c r="P45" s="127"/>
      <c r="Q45" s="123"/>
      <c r="R45" s="103"/>
      <c r="S45" s="127"/>
      <c r="T45" s="123"/>
      <c r="U45" s="196" t="s">
        <v>385</v>
      </c>
      <c r="V45" s="196" t="s">
        <v>530</v>
      </c>
      <c r="W45" s="196" t="s">
        <v>463</v>
      </c>
    </row>
    <row r="46" spans="2:23" ht="49.2" customHeight="1" x14ac:dyDescent="0.3">
      <c r="B46" s="99" t="s">
        <v>389</v>
      </c>
      <c r="C46" s="847" t="s">
        <v>351</v>
      </c>
      <c r="D46" s="848"/>
      <c r="E46" s="849"/>
      <c r="F46" s="215" t="s">
        <v>644</v>
      </c>
      <c r="G46" s="127" t="s">
        <v>206</v>
      </c>
      <c r="H46" s="123" t="s">
        <v>623</v>
      </c>
      <c r="I46" s="103"/>
      <c r="J46" s="127"/>
      <c r="K46" s="123"/>
      <c r="L46" s="103"/>
      <c r="M46" s="127"/>
      <c r="N46" s="123"/>
      <c r="O46" s="103"/>
      <c r="P46" s="127"/>
      <c r="Q46" s="123"/>
      <c r="R46" s="103"/>
      <c r="S46" s="127"/>
      <c r="T46" s="123"/>
      <c r="U46" s="196" t="s">
        <v>385</v>
      </c>
      <c r="V46" s="196" t="s">
        <v>531</v>
      </c>
      <c r="W46" s="196" t="s">
        <v>506</v>
      </c>
    </row>
    <row r="47" spans="2:23" ht="49.2" customHeight="1" x14ac:dyDescent="0.3">
      <c r="B47" s="99" t="s">
        <v>390</v>
      </c>
      <c r="C47" s="847" t="s">
        <v>353</v>
      </c>
      <c r="D47" s="848"/>
      <c r="E47" s="849"/>
      <c r="F47" s="215" t="s">
        <v>645</v>
      </c>
      <c r="G47" s="127" t="s">
        <v>566</v>
      </c>
      <c r="H47" s="123" t="s">
        <v>625</v>
      </c>
      <c r="I47" s="103"/>
      <c r="J47" s="127"/>
      <c r="K47" s="123"/>
      <c r="L47" s="103"/>
      <c r="M47" s="127"/>
      <c r="N47" s="123"/>
      <c r="O47" s="103"/>
      <c r="P47" s="127"/>
      <c r="Q47" s="123"/>
      <c r="R47" s="103"/>
      <c r="S47" s="127"/>
      <c r="T47" s="123"/>
      <c r="U47" s="196" t="s">
        <v>385</v>
      </c>
      <c r="V47" s="196" t="s">
        <v>532</v>
      </c>
      <c r="W47" s="196" t="s">
        <v>463</v>
      </c>
    </row>
    <row r="48" spans="2:23" ht="49.2" customHeight="1" x14ac:dyDescent="0.3">
      <c r="B48" s="99" t="s">
        <v>394</v>
      </c>
      <c r="C48" s="847" t="s">
        <v>395</v>
      </c>
      <c r="D48" s="848"/>
      <c r="E48" s="849"/>
      <c r="F48" s="215" t="s">
        <v>646</v>
      </c>
      <c r="G48" s="127" t="s">
        <v>564</v>
      </c>
      <c r="H48" s="538" t="s">
        <v>647</v>
      </c>
      <c r="I48" s="103"/>
      <c r="J48" s="127"/>
      <c r="K48" s="123"/>
      <c r="L48" s="103"/>
      <c r="M48" s="127"/>
      <c r="N48" s="123"/>
      <c r="O48" s="103"/>
      <c r="P48" s="127"/>
      <c r="Q48" s="123"/>
      <c r="R48" s="103"/>
      <c r="S48" s="127"/>
      <c r="T48" s="123"/>
      <c r="U48" s="196" t="s">
        <v>391</v>
      </c>
      <c r="V48" s="196" t="s">
        <v>533</v>
      </c>
      <c r="W48" s="196" t="s">
        <v>506</v>
      </c>
    </row>
    <row r="49" spans="2:23" ht="49.2" customHeight="1" x14ac:dyDescent="0.3">
      <c r="B49" s="99" t="s">
        <v>396</v>
      </c>
      <c r="C49" s="847" t="s">
        <v>397</v>
      </c>
      <c r="D49" s="848"/>
      <c r="E49" s="849"/>
      <c r="F49" s="215" t="s">
        <v>648</v>
      </c>
      <c r="G49" s="127" t="s">
        <v>568</v>
      </c>
      <c r="H49" s="538" t="s">
        <v>649</v>
      </c>
      <c r="I49" s="103"/>
      <c r="J49" s="127"/>
      <c r="K49" s="123"/>
      <c r="L49" s="103"/>
      <c r="M49" s="127"/>
      <c r="N49" s="123"/>
      <c r="O49" s="103"/>
      <c r="P49" s="127"/>
      <c r="Q49" s="123"/>
      <c r="R49" s="103"/>
      <c r="S49" s="127"/>
      <c r="T49" s="123"/>
      <c r="U49" s="196" t="s">
        <v>391</v>
      </c>
      <c r="V49" s="196" t="s">
        <v>535</v>
      </c>
      <c r="W49" s="196" t="s">
        <v>463</v>
      </c>
    </row>
    <row r="50" spans="2:23" ht="49.2" customHeight="1" x14ac:dyDescent="0.3">
      <c r="B50" s="99" t="s">
        <v>398</v>
      </c>
      <c r="C50" s="847" t="s">
        <v>399</v>
      </c>
      <c r="D50" s="848"/>
      <c r="E50" s="849"/>
      <c r="F50" s="215" t="s">
        <v>650</v>
      </c>
      <c r="G50" s="127" t="s">
        <v>206</v>
      </c>
      <c r="H50" s="123" t="s">
        <v>651</v>
      </c>
      <c r="I50" s="103"/>
      <c r="J50" s="127"/>
      <c r="K50" s="123"/>
      <c r="L50" s="103"/>
      <c r="M50" s="127"/>
      <c r="N50" s="123"/>
      <c r="O50" s="103"/>
      <c r="P50" s="127"/>
      <c r="Q50" s="123"/>
      <c r="R50" s="103"/>
      <c r="S50" s="127"/>
      <c r="T50" s="123"/>
      <c r="U50" s="196" t="s">
        <v>391</v>
      </c>
      <c r="V50" s="196" t="s">
        <v>536</v>
      </c>
      <c r="W50" s="196" t="s">
        <v>463</v>
      </c>
    </row>
    <row r="51" spans="2:23" ht="49.2" customHeight="1" x14ac:dyDescent="0.3">
      <c r="B51" s="99" t="s">
        <v>400</v>
      </c>
      <c r="C51" s="853" t="s">
        <v>401</v>
      </c>
      <c r="D51" s="854"/>
      <c r="E51" s="855"/>
      <c r="F51" s="215" t="s">
        <v>652</v>
      </c>
      <c r="G51" s="127" t="s">
        <v>566</v>
      </c>
      <c r="H51" s="123" t="s">
        <v>653</v>
      </c>
      <c r="I51" s="103"/>
      <c r="J51" s="127"/>
      <c r="K51" s="123"/>
      <c r="L51" s="103"/>
      <c r="M51" s="127"/>
      <c r="N51" s="123"/>
      <c r="O51" s="103"/>
      <c r="P51" s="127"/>
      <c r="Q51" s="123"/>
      <c r="R51" s="103"/>
      <c r="S51" s="127"/>
      <c r="T51" s="123"/>
      <c r="U51" s="196" t="s">
        <v>391</v>
      </c>
      <c r="V51" s="196" t="s">
        <v>538</v>
      </c>
      <c r="W51" s="196" t="s">
        <v>463</v>
      </c>
    </row>
    <row r="52" spans="2:23" ht="49.2" customHeight="1" x14ac:dyDescent="0.3">
      <c r="B52" s="99" t="s">
        <v>404</v>
      </c>
      <c r="C52" s="847" t="s">
        <v>378</v>
      </c>
      <c r="D52" s="848"/>
      <c r="E52" s="849"/>
      <c r="F52" s="539" t="s">
        <v>654</v>
      </c>
      <c r="G52" s="127" t="s">
        <v>564</v>
      </c>
      <c r="H52" s="123" t="s">
        <v>565</v>
      </c>
      <c r="I52" s="103"/>
      <c r="J52" s="127"/>
      <c r="K52" s="123"/>
      <c r="L52" s="103"/>
      <c r="M52" s="127"/>
      <c r="N52" s="123"/>
      <c r="O52" s="103"/>
      <c r="P52" s="127"/>
      <c r="Q52" s="123"/>
      <c r="R52" s="103"/>
      <c r="S52" s="127"/>
      <c r="T52" s="123"/>
      <c r="U52" s="196" t="s">
        <v>402</v>
      </c>
      <c r="V52" s="196" t="s">
        <v>522</v>
      </c>
      <c r="W52" s="196" t="s">
        <v>506</v>
      </c>
    </row>
    <row r="53" spans="2:23" ht="49.2" customHeight="1" x14ac:dyDescent="0.3">
      <c r="B53" s="99" t="s">
        <v>405</v>
      </c>
      <c r="C53" s="847" t="s">
        <v>380</v>
      </c>
      <c r="D53" s="848"/>
      <c r="E53" s="849"/>
      <c r="F53" s="539" t="s">
        <v>655</v>
      </c>
      <c r="G53" s="127" t="s">
        <v>568</v>
      </c>
      <c r="H53" s="538" t="s">
        <v>569</v>
      </c>
      <c r="I53" s="103"/>
      <c r="J53" s="127"/>
      <c r="K53" s="123"/>
      <c r="L53" s="103"/>
      <c r="M53" s="127"/>
      <c r="N53" s="123"/>
      <c r="O53" s="103"/>
      <c r="P53" s="127"/>
      <c r="Q53" s="123"/>
      <c r="R53" s="103"/>
      <c r="S53" s="127"/>
      <c r="T53" s="123"/>
      <c r="U53" s="196" t="s">
        <v>402</v>
      </c>
      <c r="V53" s="196" t="s">
        <v>524</v>
      </c>
      <c r="W53" s="196" t="s">
        <v>506</v>
      </c>
    </row>
    <row r="54" spans="2:23" ht="49.2" customHeight="1" x14ac:dyDescent="0.3">
      <c r="B54" s="99" t="s">
        <v>406</v>
      </c>
      <c r="C54" s="847" t="s">
        <v>382</v>
      </c>
      <c r="D54" s="848"/>
      <c r="E54" s="849"/>
      <c r="F54" s="539" t="s">
        <v>656</v>
      </c>
      <c r="G54" s="127" t="s">
        <v>206</v>
      </c>
      <c r="H54" s="538" t="s">
        <v>573</v>
      </c>
      <c r="I54" s="103"/>
      <c r="J54" s="127"/>
      <c r="K54" s="123"/>
      <c r="L54" s="103"/>
      <c r="M54" s="127"/>
      <c r="N54" s="123"/>
      <c r="O54" s="103"/>
      <c r="P54" s="127"/>
      <c r="Q54" s="123"/>
      <c r="R54" s="103"/>
      <c r="S54" s="127"/>
      <c r="T54" s="123"/>
      <c r="U54" s="196" t="s">
        <v>402</v>
      </c>
      <c r="V54" s="196" t="s">
        <v>525</v>
      </c>
      <c r="W54" s="196" t="s">
        <v>506</v>
      </c>
    </row>
    <row r="55" spans="2:23" ht="49.2" customHeight="1" x14ac:dyDescent="0.3">
      <c r="B55" s="99" t="s">
        <v>407</v>
      </c>
      <c r="C55" s="853" t="s">
        <v>384</v>
      </c>
      <c r="D55" s="854"/>
      <c r="E55" s="855"/>
      <c r="F55" s="539" t="s">
        <v>657</v>
      </c>
      <c r="G55" s="127" t="s">
        <v>566</v>
      </c>
      <c r="H55" s="538" t="s">
        <v>576</v>
      </c>
      <c r="I55" s="103"/>
      <c r="J55" s="101"/>
      <c r="K55" s="123"/>
      <c r="L55" s="103"/>
      <c r="M55" s="127"/>
      <c r="N55" s="123"/>
      <c r="O55" s="103"/>
      <c r="P55" s="127"/>
      <c r="Q55" s="123"/>
      <c r="R55" s="103"/>
      <c r="S55" s="127"/>
      <c r="T55" s="123"/>
      <c r="U55" s="196" t="s">
        <v>402</v>
      </c>
      <c r="V55" s="196" t="s">
        <v>527</v>
      </c>
      <c r="W55" s="196" t="s">
        <v>506</v>
      </c>
    </row>
    <row r="56" spans="2:23" ht="49.2" customHeight="1" x14ac:dyDescent="0.3">
      <c r="B56" s="99" t="s">
        <v>409</v>
      </c>
      <c r="C56" s="847" t="s">
        <v>347</v>
      </c>
      <c r="D56" s="848"/>
      <c r="E56" s="849"/>
      <c r="F56" s="539" t="s">
        <v>658</v>
      </c>
      <c r="G56" s="127" t="s">
        <v>564</v>
      </c>
      <c r="H56" s="123" t="s">
        <v>619</v>
      </c>
      <c r="I56" s="103"/>
      <c r="J56" s="496"/>
      <c r="K56" s="123"/>
      <c r="L56" s="103"/>
      <c r="M56" s="127"/>
      <c r="N56" s="123"/>
      <c r="O56" s="103"/>
      <c r="P56" s="127"/>
      <c r="Q56" s="123"/>
      <c r="R56" s="103"/>
      <c r="S56" s="127"/>
      <c r="T56" s="123"/>
      <c r="U56" s="196" t="s">
        <v>385</v>
      </c>
      <c r="V56" s="196" t="s">
        <v>528</v>
      </c>
      <c r="W56" s="196" t="s">
        <v>506</v>
      </c>
    </row>
    <row r="57" spans="2:23" ht="49.2" customHeight="1" x14ac:dyDescent="0.3">
      <c r="B57" s="99" t="s">
        <v>410</v>
      </c>
      <c r="C57" s="847" t="s">
        <v>349</v>
      </c>
      <c r="D57" s="848"/>
      <c r="E57" s="849"/>
      <c r="F57" s="539" t="s">
        <v>659</v>
      </c>
      <c r="G57" s="127" t="s">
        <v>568</v>
      </c>
      <c r="H57" s="123" t="s">
        <v>621</v>
      </c>
      <c r="I57" s="103"/>
      <c r="J57" s="127"/>
      <c r="K57" s="123"/>
      <c r="L57" s="103"/>
      <c r="M57" s="127"/>
      <c r="N57" s="123"/>
      <c r="O57" s="103"/>
      <c r="P57" s="127"/>
      <c r="Q57" s="123"/>
      <c r="R57" s="103"/>
      <c r="S57" s="127"/>
      <c r="T57" s="123"/>
      <c r="U57" s="196" t="s">
        <v>385</v>
      </c>
      <c r="V57" s="196" t="s">
        <v>530</v>
      </c>
      <c r="W57" s="196" t="s">
        <v>506</v>
      </c>
    </row>
    <row r="58" spans="2:23" ht="49.2" customHeight="1" x14ac:dyDescent="0.3">
      <c r="B58" s="99" t="s">
        <v>411</v>
      </c>
      <c r="C58" s="847" t="s">
        <v>351</v>
      </c>
      <c r="D58" s="848"/>
      <c r="E58" s="849"/>
      <c r="F58" s="539" t="s">
        <v>660</v>
      </c>
      <c r="G58" s="127" t="s">
        <v>206</v>
      </c>
      <c r="H58" s="123" t="s">
        <v>623</v>
      </c>
      <c r="I58" s="103"/>
      <c r="J58" s="127"/>
      <c r="K58" s="123"/>
      <c r="L58" s="103"/>
      <c r="M58" s="127"/>
      <c r="N58" s="123"/>
      <c r="O58" s="103"/>
      <c r="P58" s="127"/>
      <c r="Q58" s="123"/>
      <c r="R58" s="103"/>
      <c r="S58" s="127"/>
      <c r="T58" s="123"/>
      <c r="U58" s="196" t="s">
        <v>385</v>
      </c>
      <c r="V58" s="196" t="s">
        <v>531</v>
      </c>
      <c r="W58" s="196" t="s">
        <v>506</v>
      </c>
    </row>
    <row r="59" spans="2:23" ht="49.2" customHeight="1" x14ac:dyDescent="0.3">
      <c r="B59" s="99" t="s">
        <v>412</v>
      </c>
      <c r="C59" s="847" t="s">
        <v>353</v>
      </c>
      <c r="D59" s="848"/>
      <c r="E59" s="849"/>
      <c r="F59" s="539" t="s">
        <v>661</v>
      </c>
      <c r="G59" s="127" t="s">
        <v>566</v>
      </c>
      <c r="H59" s="123" t="s">
        <v>625</v>
      </c>
      <c r="I59" s="103"/>
      <c r="J59" s="101"/>
      <c r="K59" s="123"/>
      <c r="L59" s="103"/>
      <c r="M59" s="127"/>
      <c r="N59" s="123"/>
      <c r="O59" s="103"/>
      <c r="P59" s="127"/>
      <c r="Q59" s="123"/>
      <c r="R59" s="103"/>
      <c r="S59" s="127"/>
      <c r="T59" s="123"/>
      <c r="U59" s="196" t="s">
        <v>385</v>
      </c>
      <c r="V59" s="196" t="s">
        <v>532</v>
      </c>
      <c r="W59" s="196" t="s">
        <v>506</v>
      </c>
    </row>
    <row r="60" spans="2:23" ht="49.2" customHeight="1" x14ac:dyDescent="0.3">
      <c r="B60" s="99" t="s">
        <v>415</v>
      </c>
      <c r="C60" s="847" t="s">
        <v>395</v>
      </c>
      <c r="D60" s="848"/>
      <c r="E60" s="849"/>
      <c r="F60" s="539" t="s">
        <v>662</v>
      </c>
      <c r="G60" s="127" t="s">
        <v>564</v>
      </c>
      <c r="H60" s="538" t="s">
        <v>647</v>
      </c>
      <c r="I60" s="103"/>
      <c r="J60" s="496"/>
      <c r="K60" s="123"/>
      <c r="L60" s="103"/>
      <c r="M60" s="127"/>
      <c r="N60" s="123"/>
      <c r="O60" s="103"/>
      <c r="P60" s="127"/>
      <c r="Q60" s="123"/>
      <c r="R60" s="103"/>
      <c r="S60" s="127"/>
      <c r="T60" s="123"/>
      <c r="U60" s="196" t="s">
        <v>413</v>
      </c>
      <c r="V60" s="196" t="s">
        <v>533</v>
      </c>
      <c r="W60" s="196" t="s">
        <v>506</v>
      </c>
    </row>
    <row r="61" spans="2:23" ht="49.2" customHeight="1" x14ac:dyDescent="0.3">
      <c r="B61" s="99" t="s">
        <v>416</v>
      </c>
      <c r="C61" s="847" t="s">
        <v>397</v>
      </c>
      <c r="D61" s="848"/>
      <c r="E61" s="849"/>
      <c r="F61" s="539" t="s">
        <v>663</v>
      </c>
      <c r="G61" s="127" t="s">
        <v>568</v>
      </c>
      <c r="H61" s="538" t="s">
        <v>649</v>
      </c>
      <c r="I61" s="103"/>
      <c r="J61" s="127"/>
      <c r="K61" s="123"/>
      <c r="L61" s="103"/>
      <c r="M61" s="127"/>
      <c r="N61" s="123"/>
      <c r="O61" s="103"/>
      <c r="P61" s="127"/>
      <c r="Q61" s="123"/>
      <c r="R61" s="103"/>
      <c r="S61" s="127"/>
      <c r="T61" s="123"/>
      <c r="U61" s="196" t="s">
        <v>413</v>
      </c>
      <c r="V61" s="196" t="s">
        <v>535</v>
      </c>
      <c r="W61" s="196" t="s">
        <v>506</v>
      </c>
    </row>
    <row r="62" spans="2:23" ht="49.2" customHeight="1" x14ac:dyDescent="0.3">
      <c r="B62" s="99" t="s">
        <v>417</v>
      </c>
      <c r="C62" s="847" t="s">
        <v>399</v>
      </c>
      <c r="D62" s="848"/>
      <c r="E62" s="849"/>
      <c r="F62" s="539" t="s">
        <v>664</v>
      </c>
      <c r="G62" s="127" t="s">
        <v>206</v>
      </c>
      <c r="H62" s="123" t="s">
        <v>651</v>
      </c>
      <c r="I62" s="103"/>
      <c r="J62" s="127"/>
      <c r="K62" s="123"/>
      <c r="L62" s="103"/>
      <c r="M62" s="127"/>
      <c r="N62" s="123"/>
      <c r="O62" s="103"/>
      <c r="P62" s="127"/>
      <c r="Q62" s="123"/>
      <c r="R62" s="103"/>
      <c r="S62" s="127"/>
      <c r="T62" s="123"/>
      <c r="U62" s="196" t="s">
        <v>413</v>
      </c>
      <c r="V62" s="196" t="s">
        <v>536</v>
      </c>
      <c r="W62" s="196" t="s">
        <v>506</v>
      </c>
    </row>
    <row r="63" spans="2:23" ht="49.2" customHeight="1" x14ac:dyDescent="0.3">
      <c r="B63" s="99" t="s">
        <v>418</v>
      </c>
      <c r="C63" s="847" t="s">
        <v>401</v>
      </c>
      <c r="D63" s="848"/>
      <c r="E63" s="849"/>
      <c r="F63" s="539" t="s">
        <v>665</v>
      </c>
      <c r="G63" s="127" t="s">
        <v>566</v>
      </c>
      <c r="H63" s="123" t="s">
        <v>653</v>
      </c>
      <c r="I63" s="103"/>
      <c r="J63" s="127"/>
      <c r="K63" s="123"/>
      <c r="L63" s="103"/>
      <c r="M63" s="127"/>
      <c r="N63" s="123"/>
      <c r="O63" s="103"/>
      <c r="P63" s="127"/>
      <c r="Q63" s="123"/>
      <c r="R63" s="103"/>
      <c r="S63" s="127"/>
      <c r="T63" s="123"/>
      <c r="U63" s="196" t="s">
        <v>413</v>
      </c>
      <c r="V63" s="196" t="s">
        <v>538</v>
      </c>
      <c r="W63" s="196" t="s">
        <v>506</v>
      </c>
    </row>
    <row r="64" spans="2:23" ht="49.2" customHeight="1" x14ac:dyDescent="0.3">
      <c r="B64" s="99" t="s">
        <v>422</v>
      </c>
      <c r="C64" s="847" t="s">
        <v>423</v>
      </c>
      <c r="D64" s="848"/>
      <c r="E64" s="849"/>
      <c r="F64" s="103" t="s">
        <v>666</v>
      </c>
      <c r="G64" s="127" t="s">
        <v>206</v>
      </c>
      <c r="H64" s="123" t="s">
        <v>667</v>
      </c>
      <c r="I64" s="103"/>
      <c r="J64" s="127"/>
      <c r="K64" s="123"/>
      <c r="L64" s="103"/>
      <c r="M64" s="127"/>
      <c r="N64" s="123"/>
      <c r="O64" s="103"/>
      <c r="P64" s="127"/>
      <c r="Q64" s="123"/>
      <c r="R64" s="103"/>
      <c r="S64" s="127"/>
      <c r="T64" s="123"/>
      <c r="U64" s="196" t="s">
        <v>419</v>
      </c>
      <c r="V64" s="196" t="s">
        <v>546</v>
      </c>
      <c r="W64" s="196" t="s">
        <v>463</v>
      </c>
    </row>
    <row r="65" spans="2:23" ht="49.2" customHeight="1" x14ac:dyDescent="0.3">
      <c r="B65" s="99" t="s">
        <v>427</v>
      </c>
      <c r="C65" s="853" t="s">
        <v>428</v>
      </c>
      <c r="D65" s="854"/>
      <c r="E65" s="855"/>
      <c r="F65" s="103" t="s">
        <v>668</v>
      </c>
      <c r="G65" s="127" t="s">
        <v>206</v>
      </c>
      <c r="H65" s="123" t="s">
        <v>669</v>
      </c>
      <c r="I65" s="103"/>
      <c r="J65" s="127"/>
      <c r="K65" s="123"/>
      <c r="L65" s="103"/>
      <c r="M65" s="127"/>
      <c r="N65" s="123"/>
      <c r="O65" s="103"/>
      <c r="P65" s="127"/>
      <c r="Q65" s="123"/>
      <c r="R65" s="103"/>
      <c r="S65" s="127"/>
      <c r="T65" s="123"/>
      <c r="U65" s="196" t="s">
        <v>424</v>
      </c>
      <c r="V65" s="196" t="s">
        <v>548</v>
      </c>
      <c r="W65" s="196" t="s">
        <v>463</v>
      </c>
    </row>
    <row r="66" spans="2:23" ht="49.2" customHeight="1" x14ac:dyDescent="0.3">
      <c r="B66" s="99" t="s">
        <v>432</v>
      </c>
      <c r="C66" s="847" t="s">
        <v>433</v>
      </c>
      <c r="D66" s="848"/>
      <c r="E66" s="849"/>
      <c r="F66" s="103" t="s">
        <v>670</v>
      </c>
      <c r="G66" s="127" t="s">
        <v>206</v>
      </c>
      <c r="H66" s="123" t="s">
        <v>671</v>
      </c>
      <c r="I66" s="103" t="s">
        <v>672</v>
      </c>
      <c r="J66" s="127" t="s">
        <v>206</v>
      </c>
      <c r="K66" s="123" t="s">
        <v>673</v>
      </c>
      <c r="L66" s="103"/>
      <c r="M66" s="127"/>
      <c r="N66" s="123"/>
      <c r="O66" s="103"/>
      <c r="P66" s="127"/>
      <c r="Q66" s="123"/>
      <c r="R66" s="103"/>
      <c r="S66" s="127"/>
      <c r="T66" s="123"/>
      <c r="U66" s="196" t="s">
        <v>429</v>
      </c>
      <c r="V66" s="196" t="s">
        <v>549</v>
      </c>
      <c r="W66" s="196" t="s">
        <v>463</v>
      </c>
    </row>
    <row r="67" spans="2:23" ht="49.2" customHeight="1" x14ac:dyDescent="0.3">
      <c r="B67" s="99" t="s">
        <v>435</v>
      </c>
      <c r="C67" s="847" t="s">
        <v>433</v>
      </c>
      <c r="D67" s="848"/>
      <c r="E67" s="849"/>
      <c r="F67" s="103" t="s">
        <v>674</v>
      </c>
      <c r="G67" s="127" t="s">
        <v>206</v>
      </c>
      <c r="H67" s="123" t="s">
        <v>671</v>
      </c>
      <c r="I67" s="103" t="s">
        <v>675</v>
      </c>
      <c r="J67" s="127" t="s">
        <v>206</v>
      </c>
      <c r="K67" s="123" t="s">
        <v>673</v>
      </c>
      <c r="L67" s="103"/>
      <c r="M67" s="127"/>
      <c r="N67" s="123"/>
      <c r="O67" s="103"/>
      <c r="P67" s="127"/>
      <c r="Q67" s="123"/>
      <c r="R67" s="103"/>
      <c r="S67" s="127"/>
      <c r="T67" s="123"/>
      <c r="U67" s="196" t="s">
        <v>434</v>
      </c>
      <c r="V67" s="196" t="s">
        <v>549</v>
      </c>
      <c r="W67" s="196" t="s">
        <v>463</v>
      </c>
    </row>
    <row r="68" spans="2:23" ht="49.2" customHeight="1" x14ac:dyDescent="0.3">
      <c r="B68" s="99" t="s">
        <v>439</v>
      </c>
      <c r="C68" s="847" t="s">
        <v>440</v>
      </c>
      <c r="D68" s="848"/>
      <c r="E68" s="849"/>
      <c r="F68" s="103" t="s">
        <v>676</v>
      </c>
      <c r="G68" s="127" t="s">
        <v>206</v>
      </c>
      <c r="H68" s="123" t="s">
        <v>677</v>
      </c>
      <c r="I68" s="103"/>
      <c r="J68" s="127"/>
      <c r="K68" s="123"/>
      <c r="L68" s="103"/>
      <c r="M68" s="127"/>
      <c r="N68" s="123"/>
      <c r="O68" s="103"/>
      <c r="P68" s="127"/>
      <c r="Q68" s="123"/>
      <c r="R68" s="103"/>
      <c r="S68" s="127"/>
      <c r="T68" s="123"/>
      <c r="U68" s="196" t="s">
        <v>436</v>
      </c>
      <c r="V68" s="196" t="s">
        <v>550</v>
      </c>
      <c r="W68" s="196" t="s">
        <v>506</v>
      </c>
    </row>
    <row r="69" spans="2:23" ht="49.2" customHeight="1" thickBot="1" x14ac:dyDescent="0.35">
      <c r="B69" s="100" t="s">
        <v>444</v>
      </c>
      <c r="C69" s="832" t="s">
        <v>428</v>
      </c>
      <c r="D69" s="833"/>
      <c r="E69" s="834"/>
      <c r="F69" s="105" t="s">
        <v>678</v>
      </c>
      <c r="G69" s="128" t="s">
        <v>206</v>
      </c>
      <c r="H69" s="124" t="s">
        <v>679</v>
      </c>
      <c r="I69" s="105"/>
      <c r="J69" s="128"/>
      <c r="K69" s="124"/>
      <c r="L69" s="105"/>
      <c r="M69" s="128"/>
      <c r="N69" s="124"/>
      <c r="O69" s="103"/>
      <c r="P69" s="127"/>
      <c r="Q69" s="123"/>
      <c r="R69" s="103"/>
      <c r="S69" s="127"/>
      <c r="T69" s="123"/>
      <c r="U69" s="196" t="s">
        <v>552</v>
      </c>
      <c r="V69" s="196" t="s">
        <v>553</v>
      </c>
      <c r="W69" s="196" t="s">
        <v>463</v>
      </c>
    </row>
    <row r="70" spans="2:23" ht="34.950000000000003" hidden="1" customHeight="1" outlineLevel="1" x14ac:dyDescent="0.3">
      <c r="B70" s="499"/>
      <c r="C70" s="850"/>
      <c r="D70" s="851"/>
      <c r="E70" s="852"/>
      <c r="F70" s="187"/>
      <c r="G70" s="496"/>
      <c r="H70" s="498"/>
      <c r="I70" s="187"/>
      <c r="J70" s="496"/>
      <c r="K70" s="498"/>
      <c r="L70" s="187"/>
      <c r="M70" s="496"/>
      <c r="N70" s="498"/>
      <c r="O70" s="103"/>
      <c r="P70" s="127"/>
      <c r="Q70" s="123"/>
      <c r="R70" s="103"/>
      <c r="S70" s="127"/>
      <c r="T70" s="123"/>
      <c r="U70" s="196" t="s">
        <v>680</v>
      </c>
      <c r="V70" s="196" t="s">
        <v>532</v>
      </c>
      <c r="W70" s="196" t="s">
        <v>506</v>
      </c>
    </row>
    <row r="71" spans="2:23" ht="34.950000000000003" hidden="1" customHeight="1" outlineLevel="1" x14ac:dyDescent="0.3">
      <c r="B71" s="99"/>
      <c r="C71" s="847"/>
      <c r="D71" s="848"/>
      <c r="E71" s="849"/>
      <c r="F71" s="103"/>
      <c r="G71" s="127"/>
      <c r="H71" s="123"/>
      <c r="I71" s="103"/>
      <c r="J71" s="127"/>
      <c r="K71" s="123"/>
      <c r="L71" s="103"/>
      <c r="M71" s="127"/>
      <c r="N71" s="123"/>
      <c r="O71" s="103"/>
      <c r="P71" s="127"/>
      <c r="Q71" s="123"/>
      <c r="R71" s="103"/>
      <c r="S71" s="127"/>
      <c r="T71" s="123"/>
      <c r="U71" s="196" t="s">
        <v>680</v>
      </c>
      <c r="V71" s="196" t="s">
        <v>528</v>
      </c>
      <c r="W71" s="196" t="s">
        <v>506</v>
      </c>
    </row>
    <row r="72" spans="2:23" ht="34.950000000000003" hidden="1" customHeight="1" outlineLevel="1" x14ac:dyDescent="0.3">
      <c r="B72" s="99"/>
      <c r="C72" s="847"/>
      <c r="D72" s="848"/>
      <c r="E72" s="849"/>
      <c r="F72" s="103"/>
      <c r="G72" s="127"/>
      <c r="H72" s="123"/>
      <c r="I72" s="103"/>
      <c r="J72" s="127"/>
      <c r="K72" s="123"/>
      <c r="L72" s="103"/>
      <c r="M72" s="127"/>
      <c r="N72" s="123"/>
      <c r="O72" s="103"/>
      <c r="P72" s="127"/>
      <c r="Q72" s="123"/>
      <c r="R72" s="103"/>
      <c r="S72" s="127"/>
      <c r="T72" s="123"/>
      <c r="U72" s="196" t="s">
        <v>680</v>
      </c>
      <c r="V72" s="196" t="s">
        <v>530</v>
      </c>
      <c r="W72" s="196" t="s">
        <v>506</v>
      </c>
    </row>
    <row r="73" spans="2:23" ht="34.950000000000003" hidden="1" customHeight="1" outlineLevel="1" x14ac:dyDescent="0.3">
      <c r="B73" s="99"/>
      <c r="C73" s="847"/>
      <c r="D73" s="848"/>
      <c r="E73" s="849"/>
      <c r="F73" s="103"/>
      <c r="G73" s="127"/>
      <c r="H73" s="123"/>
      <c r="I73" s="103"/>
      <c r="J73" s="127"/>
      <c r="K73" s="123"/>
      <c r="L73" s="103"/>
      <c r="M73" s="127"/>
      <c r="N73" s="123"/>
      <c r="O73" s="103"/>
      <c r="P73" s="127"/>
      <c r="Q73" s="123"/>
      <c r="R73" s="103"/>
      <c r="S73" s="127"/>
      <c r="T73" s="123"/>
      <c r="U73" s="196" t="s">
        <v>680</v>
      </c>
      <c r="V73" s="196" t="s">
        <v>531</v>
      </c>
      <c r="W73" s="196" t="s">
        <v>506</v>
      </c>
    </row>
    <row r="74" spans="2:23" ht="34.950000000000003" hidden="1" customHeight="1" outlineLevel="1" x14ac:dyDescent="0.3">
      <c r="B74" s="99"/>
      <c r="C74" s="847"/>
      <c r="D74" s="848"/>
      <c r="E74" s="849"/>
      <c r="F74" s="103"/>
      <c r="G74" s="127"/>
      <c r="H74" s="123"/>
      <c r="I74" s="103"/>
      <c r="J74" s="127"/>
      <c r="K74" s="123"/>
      <c r="L74" s="103"/>
      <c r="M74" s="127"/>
      <c r="N74" s="123"/>
      <c r="O74" s="103"/>
      <c r="P74" s="127"/>
      <c r="Q74" s="123"/>
      <c r="R74" s="103"/>
      <c r="S74" s="127"/>
      <c r="T74" s="123"/>
      <c r="U74" s="196" t="s">
        <v>680</v>
      </c>
      <c r="V74" s="196" t="s">
        <v>532</v>
      </c>
      <c r="W74" s="196" t="s">
        <v>506</v>
      </c>
    </row>
    <row r="75" spans="2:23" ht="34.950000000000003" hidden="1" customHeight="1" outlineLevel="1" x14ac:dyDescent="0.3">
      <c r="B75" s="99"/>
      <c r="C75" s="847"/>
      <c r="D75" s="848"/>
      <c r="E75" s="849"/>
      <c r="F75" s="103"/>
      <c r="G75" s="127"/>
      <c r="H75" s="123"/>
      <c r="I75" s="103"/>
      <c r="J75" s="127"/>
      <c r="K75" s="123"/>
      <c r="L75" s="103"/>
      <c r="M75" s="127"/>
      <c r="N75" s="123"/>
      <c r="O75" s="103"/>
      <c r="P75" s="127"/>
      <c r="Q75" s="123"/>
      <c r="R75" s="103"/>
      <c r="S75" s="127"/>
      <c r="T75" s="123"/>
      <c r="U75" s="196" t="s">
        <v>408</v>
      </c>
      <c r="V75" s="196" t="s">
        <v>533</v>
      </c>
      <c r="W75" s="196" t="s">
        <v>506</v>
      </c>
    </row>
    <row r="76" spans="2:23" ht="34.950000000000003" hidden="1" customHeight="1" outlineLevel="1" x14ac:dyDescent="0.3">
      <c r="B76" s="99"/>
      <c r="C76" s="847"/>
      <c r="D76" s="848"/>
      <c r="E76" s="849"/>
      <c r="F76" s="103"/>
      <c r="G76" s="127"/>
      <c r="H76" s="123"/>
      <c r="I76" s="103"/>
      <c r="J76" s="127"/>
      <c r="K76" s="123"/>
      <c r="L76" s="103"/>
      <c r="M76" s="127"/>
      <c r="N76" s="123"/>
      <c r="O76" s="103"/>
      <c r="P76" s="127"/>
      <c r="Q76" s="123"/>
      <c r="R76" s="103"/>
      <c r="S76" s="127"/>
      <c r="T76" s="123"/>
      <c r="U76" s="196" t="s">
        <v>408</v>
      </c>
      <c r="V76" s="196" t="s">
        <v>535</v>
      </c>
      <c r="W76" s="196" t="s">
        <v>506</v>
      </c>
    </row>
    <row r="77" spans="2:23" ht="34.950000000000003" hidden="1" customHeight="1" outlineLevel="1" x14ac:dyDescent="0.3">
      <c r="B77" s="99"/>
      <c r="C77" s="847"/>
      <c r="D77" s="848"/>
      <c r="E77" s="849"/>
      <c r="F77" s="103"/>
      <c r="G77" s="127"/>
      <c r="H77" s="123"/>
      <c r="I77" s="103"/>
      <c r="J77" s="127"/>
      <c r="K77" s="123"/>
      <c r="L77" s="103"/>
      <c r="M77" s="127"/>
      <c r="N77" s="123"/>
      <c r="O77" s="103"/>
      <c r="P77" s="127"/>
      <c r="Q77" s="123"/>
      <c r="R77" s="103"/>
      <c r="S77" s="127"/>
      <c r="T77" s="123"/>
      <c r="U77" s="196" t="s">
        <v>408</v>
      </c>
      <c r="V77" s="196" t="s">
        <v>536</v>
      </c>
      <c r="W77" s="196" t="s">
        <v>506</v>
      </c>
    </row>
    <row r="78" spans="2:23" ht="34.950000000000003" hidden="1" customHeight="1" outlineLevel="1" x14ac:dyDescent="0.3">
      <c r="B78" s="99"/>
      <c r="C78" s="847"/>
      <c r="D78" s="848"/>
      <c r="E78" s="849"/>
      <c r="F78" s="103"/>
      <c r="G78" s="127"/>
      <c r="H78" s="123"/>
      <c r="I78" s="103"/>
      <c r="J78" s="127"/>
      <c r="K78" s="123"/>
      <c r="L78" s="103"/>
      <c r="M78" s="127"/>
      <c r="N78" s="123"/>
      <c r="O78" s="103"/>
      <c r="P78" s="127"/>
      <c r="Q78" s="123"/>
      <c r="R78" s="103"/>
      <c r="S78" s="127"/>
      <c r="T78" s="123"/>
      <c r="U78" s="196" t="s">
        <v>408</v>
      </c>
      <c r="V78" s="196" t="s">
        <v>538</v>
      </c>
      <c r="W78" s="196" t="s">
        <v>506</v>
      </c>
    </row>
    <row r="79" spans="2:23" ht="34.950000000000003" hidden="1" customHeight="1" outlineLevel="1" x14ac:dyDescent="0.3">
      <c r="B79" s="99"/>
      <c r="C79" s="847"/>
      <c r="D79" s="848"/>
      <c r="E79" s="849"/>
      <c r="F79" s="103"/>
      <c r="G79" s="127"/>
      <c r="H79" s="123"/>
      <c r="I79" s="103"/>
      <c r="J79" s="127"/>
      <c r="K79" s="123"/>
      <c r="L79" s="103"/>
      <c r="M79" s="127"/>
      <c r="N79" s="123"/>
      <c r="O79" s="103"/>
      <c r="P79" s="127"/>
      <c r="Q79" s="123"/>
      <c r="R79" s="103"/>
      <c r="S79" s="127"/>
      <c r="T79" s="123"/>
      <c r="U79" s="196" t="s">
        <v>419</v>
      </c>
      <c r="V79" s="196" t="s">
        <v>546</v>
      </c>
      <c r="W79" s="196" t="s">
        <v>463</v>
      </c>
    </row>
    <row r="80" spans="2:23" ht="34.950000000000003" hidden="1" customHeight="1" outlineLevel="1" x14ac:dyDescent="0.3">
      <c r="B80" s="99"/>
      <c r="C80" s="847"/>
      <c r="D80" s="848"/>
      <c r="E80" s="849"/>
      <c r="F80" s="103"/>
      <c r="G80" s="127"/>
      <c r="H80" s="123"/>
      <c r="I80" s="103"/>
      <c r="J80" s="127"/>
      <c r="K80" s="123"/>
      <c r="L80" s="103"/>
      <c r="M80" s="127"/>
      <c r="N80" s="123"/>
      <c r="O80" s="103"/>
      <c r="P80" s="127"/>
      <c r="Q80" s="123"/>
      <c r="R80" s="103"/>
      <c r="S80" s="127"/>
      <c r="T80" s="123"/>
      <c r="U80" s="196" t="s">
        <v>424</v>
      </c>
      <c r="V80" s="196" t="s">
        <v>548</v>
      </c>
      <c r="W80" s="196" t="s">
        <v>463</v>
      </c>
    </row>
    <row r="81" spans="2:23" ht="34.950000000000003" hidden="1" customHeight="1" outlineLevel="1" x14ac:dyDescent="0.3">
      <c r="B81" s="99"/>
      <c r="C81" s="847"/>
      <c r="D81" s="848"/>
      <c r="E81" s="849"/>
      <c r="F81" s="103"/>
      <c r="G81" s="127"/>
      <c r="H81" s="123"/>
      <c r="I81" s="103"/>
      <c r="J81" s="127"/>
      <c r="K81" s="123"/>
      <c r="L81" s="103"/>
      <c r="M81" s="127"/>
      <c r="N81" s="123"/>
      <c r="O81" s="103"/>
      <c r="P81" s="127"/>
      <c r="Q81" s="123"/>
      <c r="R81" s="103"/>
      <c r="S81" s="127"/>
      <c r="T81" s="123"/>
      <c r="U81" s="196" t="s">
        <v>429</v>
      </c>
      <c r="V81" s="196" t="s">
        <v>549</v>
      </c>
      <c r="W81" s="196" t="s">
        <v>463</v>
      </c>
    </row>
    <row r="82" spans="2:23" ht="34.950000000000003" hidden="1" customHeight="1" outlineLevel="1" x14ac:dyDescent="0.3">
      <c r="B82" s="99"/>
      <c r="C82" s="847"/>
      <c r="D82" s="848"/>
      <c r="E82" s="849"/>
      <c r="F82" s="103"/>
      <c r="G82" s="127"/>
      <c r="H82" s="123"/>
      <c r="I82" s="103"/>
      <c r="J82" s="127"/>
      <c r="K82" s="123"/>
      <c r="L82" s="103"/>
      <c r="M82" s="127"/>
      <c r="N82" s="123"/>
      <c r="O82" s="103"/>
      <c r="P82" s="127"/>
      <c r="Q82" s="123"/>
      <c r="R82" s="103"/>
      <c r="S82" s="127"/>
      <c r="T82" s="123"/>
      <c r="U82" s="196" t="s">
        <v>434</v>
      </c>
      <c r="V82" s="196" t="s">
        <v>549</v>
      </c>
      <c r="W82" s="196" t="s">
        <v>463</v>
      </c>
    </row>
    <row r="83" spans="2:23" ht="34.950000000000003" hidden="1" customHeight="1" outlineLevel="1" x14ac:dyDescent="0.3">
      <c r="B83" s="99"/>
      <c r="C83" s="847"/>
      <c r="D83" s="848"/>
      <c r="E83" s="849"/>
      <c r="F83" s="103"/>
      <c r="G83" s="127"/>
      <c r="H83" s="123"/>
      <c r="I83" s="103"/>
      <c r="J83" s="127"/>
      <c r="K83" s="123"/>
      <c r="L83" s="103"/>
      <c r="M83" s="127"/>
      <c r="N83" s="123"/>
      <c r="O83" s="103"/>
      <c r="P83" s="127"/>
      <c r="Q83" s="123"/>
      <c r="R83" s="103"/>
      <c r="S83" s="127"/>
      <c r="T83" s="123"/>
      <c r="U83" s="196" t="s">
        <v>436</v>
      </c>
      <c r="V83" s="196" t="s">
        <v>550</v>
      </c>
      <c r="W83" s="196" t="s">
        <v>506</v>
      </c>
    </row>
    <row r="84" spans="2:23" ht="34.950000000000003" hidden="1" customHeight="1" outlineLevel="1" x14ac:dyDescent="0.3">
      <c r="B84" s="99"/>
      <c r="C84" s="847"/>
      <c r="D84" s="848"/>
      <c r="E84" s="849"/>
      <c r="F84" s="103"/>
      <c r="G84" s="127"/>
      <c r="H84" s="123"/>
      <c r="I84" s="103"/>
      <c r="J84" s="127"/>
      <c r="K84" s="123"/>
      <c r="L84" s="103"/>
      <c r="M84" s="127"/>
      <c r="N84" s="123"/>
      <c r="O84" s="103"/>
      <c r="P84" s="127"/>
      <c r="Q84" s="123"/>
      <c r="R84" s="103"/>
      <c r="S84" s="127"/>
      <c r="T84" s="123"/>
      <c r="U84" s="196" t="s">
        <v>424</v>
      </c>
      <c r="V84" s="196" t="s">
        <v>553</v>
      </c>
      <c r="W84" s="196" t="s">
        <v>463</v>
      </c>
    </row>
    <row r="85" spans="2:23" ht="34.950000000000003" hidden="1" customHeight="1" outlineLevel="1" x14ac:dyDescent="0.3">
      <c r="B85" s="99"/>
      <c r="C85" s="847"/>
      <c r="D85" s="848"/>
      <c r="E85" s="849"/>
      <c r="F85" s="103"/>
      <c r="G85" s="127"/>
      <c r="H85" s="123"/>
      <c r="I85" s="103"/>
      <c r="J85" s="127"/>
      <c r="K85" s="123"/>
      <c r="L85" s="103"/>
      <c r="M85" s="127"/>
      <c r="N85" s="123"/>
      <c r="O85" s="103"/>
      <c r="P85" s="127"/>
      <c r="Q85" s="123"/>
      <c r="R85" s="103"/>
      <c r="S85" s="127"/>
      <c r="T85" s="123"/>
    </row>
    <row r="86" spans="2:23" ht="34.950000000000003" hidden="1" customHeight="1" outlineLevel="1" x14ac:dyDescent="0.3">
      <c r="B86" s="99"/>
      <c r="C86" s="847"/>
      <c r="D86" s="848"/>
      <c r="E86" s="849"/>
      <c r="F86" s="103"/>
      <c r="G86" s="127"/>
      <c r="H86" s="123"/>
      <c r="I86" s="103"/>
      <c r="J86" s="127"/>
      <c r="K86" s="123"/>
      <c r="L86" s="103"/>
      <c r="M86" s="127"/>
      <c r="N86" s="123"/>
      <c r="O86" s="103"/>
      <c r="P86" s="127"/>
      <c r="Q86" s="123"/>
      <c r="R86" s="103"/>
      <c r="S86" s="127"/>
      <c r="T86" s="123"/>
    </row>
    <row r="87" spans="2:23" ht="34.950000000000003" hidden="1" customHeight="1" outlineLevel="1" x14ac:dyDescent="0.3">
      <c r="B87" s="99"/>
      <c r="C87" s="847"/>
      <c r="D87" s="848"/>
      <c r="E87" s="849"/>
      <c r="F87" s="103"/>
      <c r="G87" s="127"/>
      <c r="H87" s="123"/>
      <c r="I87" s="103"/>
      <c r="J87" s="127"/>
      <c r="K87" s="123"/>
      <c r="L87" s="103"/>
      <c r="M87" s="127"/>
      <c r="N87" s="123"/>
      <c r="O87" s="103"/>
      <c r="P87" s="127"/>
      <c r="Q87" s="123"/>
      <c r="R87" s="103"/>
      <c r="S87" s="127"/>
      <c r="T87" s="123"/>
    </row>
    <row r="88" spans="2:23" ht="34.950000000000003" hidden="1" customHeight="1" outlineLevel="1" x14ac:dyDescent="0.3">
      <c r="B88" s="99"/>
      <c r="C88" s="847"/>
      <c r="D88" s="848"/>
      <c r="E88" s="849"/>
      <c r="F88" s="103"/>
      <c r="G88" s="127"/>
      <c r="H88" s="123"/>
      <c r="I88" s="103"/>
      <c r="J88" s="127"/>
      <c r="K88" s="123"/>
      <c r="L88" s="103"/>
      <c r="M88" s="127"/>
      <c r="N88" s="123"/>
      <c r="O88" s="103"/>
      <c r="P88" s="127"/>
      <c r="Q88" s="123"/>
      <c r="R88" s="103"/>
      <c r="S88" s="127"/>
      <c r="T88" s="123"/>
    </row>
    <row r="89" spans="2:23" ht="34.950000000000003" hidden="1" customHeight="1" outlineLevel="1" x14ac:dyDescent="0.3">
      <c r="B89" s="99"/>
      <c r="C89" s="847"/>
      <c r="D89" s="848"/>
      <c r="E89" s="849"/>
      <c r="F89" s="103"/>
      <c r="G89" s="127"/>
      <c r="H89" s="123"/>
      <c r="I89" s="103"/>
      <c r="J89" s="127"/>
      <c r="K89" s="123"/>
      <c r="L89" s="103"/>
      <c r="M89" s="127"/>
      <c r="N89" s="123"/>
      <c r="O89" s="103"/>
      <c r="P89" s="127"/>
      <c r="Q89" s="123"/>
      <c r="R89" s="103"/>
      <c r="S89" s="127"/>
      <c r="T89" s="123"/>
    </row>
    <row r="90" spans="2:23" ht="34.950000000000003" hidden="1" customHeight="1" outlineLevel="1" x14ac:dyDescent="0.3">
      <c r="B90" s="99"/>
      <c r="C90" s="847"/>
      <c r="D90" s="848"/>
      <c r="E90" s="849"/>
      <c r="F90" s="103"/>
      <c r="G90" s="127"/>
      <c r="H90" s="123"/>
      <c r="I90" s="103"/>
      <c r="J90" s="127"/>
      <c r="K90" s="123"/>
      <c r="L90" s="103"/>
      <c r="M90" s="127"/>
      <c r="N90" s="123"/>
      <c r="O90" s="103"/>
      <c r="P90" s="127"/>
      <c r="Q90" s="123"/>
      <c r="R90" s="103"/>
      <c r="S90" s="127"/>
      <c r="T90" s="123"/>
    </row>
    <row r="91" spans="2:23" ht="34.950000000000003" hidden="1" customHeight="1" outlineLevel="1" x14ac:dyDescent="0.3">
      <c r="B91" s="99"/>
      <c r="C91" s="847"/>
      <c r="D91" s="848"/>
      <c r="E91" s="849"/>
      <c r="F91" s="103"/>
      <c r="G91" s="127"/>
      <c r="H91" s="123"/>
      <c r="I91" s="103"/>
      <c r="J91" s="127"/>
      <c r="K91" s="123"/>
      <c r="L91" s="103"/>
      <c r="M91" s="127"/>
      <c r="N91" s="123"/>
      <c r="O91" s="103"/>
      <c r="P91" s="127"/>
      <c r="Q91" s="123"/>
      <c r="R91" s="103"/>
      <c r="S91" s="127"/>
      <c r="T91" s="123"/>
    </row>
    <row r="92" spans="2:23" ht="34.950000000000003" hidden="1" customHeight="1" outlineLevel="1" x14ac:dyDescent="0.3">
      <c r="B92" s="99"/>
      <c r="C92" s="847"/>
      <c r="D92" s="848"/>
      <c r="E92" s="849"/>
      <c r="F92" s="103"/>
      <c r="G92" s="127"/>
      <c r="H92" s="123"/>
      <c r="I92" s="103"/>
      <c r="J92" s="127"/>
      <c r="K92" s="123"/>
      <c r="L92" s="103"/>
      <c r="M92" s="127"/>
      <c r="N92" s="123"/>
      <c r="O92" s="103"/>
      <c r="P92" s="127"/>
      <c r="Q92" s="123"/>
      <c r="R92" s="103"/>
      <c r="S92" s="127"/>
      <c r="T92" s="123"/>
    </row>
    <row r="93" spans="2:23" ht="34.950000000000003" hidden="1" customHeight="1" outlineLevel="1" x14ac:dyDescent="0.3">
      <c r="B93" s="99"/>
      <c r="C93" s="847"/>
      <c r="D93" s="848"/>
      <c r="E93" s="849"/>
      <c r="F93" s="103"/>
      <c r="G93" s="127"/>
      <c r="H93" s="123"/>
      <c r="I93" s="103"/>
      <c r="J93" s="127"/>
      <c r="K93" s="123"/>
      <c r="L93" s="103"/>
      <c r="M93" s="127"/>
      <c r="N93" s="123"/>
      <c r="O93" s="103"/>
      <c r="P93" s="127"/>
      <c r="Q93" s="123"/>
      <c r="R93" s="103"/>
      <c r="S93" s="127"/>
      <c r="T93" s="123"/>
    </row>
    <row r="94" spans="2:23" ht="34.950000000000003" hidden="1" customHeight="1" outlineLevel="1" x14ac:dyDescent="0.3">
      <c r="B94" s="99"/>
      <c r="C94" s="847"/>
      <c r="D94" s="848"/>
      <c r="E94" s="849"/>
      <c r="F94" s="103"/>
      <c r="G94" s="127"/>
      <c r="H94" s="123"/>
      <c r="I94" s="103"/>
      <c r="J94" s="127"/>
      <c r="K94" s="123"/>
      <c r="L94" s="103"/>
      <c r="M94" s="127"/>
      <c r="N94" s="123"/>
      <c r="O94" s="103"/>
      <c r="P94" s="127"/>
      <c r="Q94" s="123"/>
      <c r="R94" s="103"/>
      <c r="S94" s="127"/>
      <c r="T94" s="123"/>
    </row>
    <row r="95" spans="2:23" ht="34.950000000000003" hidden="1" customHeight="1" outlineLevel="1" x14ac:dyDescent="0.3">
      <c r="B95" s="99"/>
      <c r="C95" s="847"/>
      <c r="D95" s="848"/>
      <c r="E95" s="849"/>
      <c r="F95" s="103"/>
      <c r="G95" s="127"/>
      <c r="H95" s="123"/>
      <c r="I95" s="103"/>
      <c r="J95" s="127"/>
      <c r="K95" s="123"/>
      <c r="L95" s="103"/>
      <c r="M95" s="127"/>
      <c r="N95" s="123"/>
      <c r="O95" s="103"/>
      <c r="P95" s="127"/>
      <c r="Q95" s="123"/>
      <c r="R95" s="103"/>
      <c r="S95" s="127"/>
      <c r="T95" s="123"/>
    </row>
    <row r="96" spans="2:23" ht="34.950000000000003" hidden="1" customHeight="1" outlineLevel="1" x14ac:dyDescent="0.3">
      <c r="B96" s="99"/>
      <c r="C96" s="847"/>
      <c r="D96" s="848"/>
      <c r="E96" s="849"/>
      <c r="F96" s="103"/>
      <c r="G96" s="127"/>
      <c r="H96" s="123"/>
      <c r="I96" s="103"/>
      <c r="J96" s="127"/>
      <c r="K96" s="123"/>
      <c r="L96" s="103"/>
      <c r="M96" s="127"/>
      <c r="N96" s="123"/>
      <c r="O96" s="103"/>
      <c r="P96" s="127"/>
      <c r="Q96" s="123"/>
      <c r="R96" s="103"/>
      <c r="S96" s="127"/>
      <c r="T96" s="123"/>
    </row>
    <row r="97" spans="2:20" ht="34.950000000000003" hidden="1" customHeight="1" outlineLevel="1" x14ac:dyDescent="0.3">
      <c r="B97" s="99"/>
      <c r="C97" s="847"/>
      <c r="D97" s="848"/>
      <c r="E97" s="849"/>
      <c r="F97" s="103"/>
      <c r="G97" s="127"/>
      <c r="H97" s="123"/>
      <c r="I97" s="103"/>
      <c r="J97" s="127"/>
      <c r="K97" s="123"/>
      <c r="L97" s="103"/>
      <c r="M97" s="127"/>
      <c r="N97" s="123"/>
      <c r="O97" s="103"/>
      <c r="P97" s="127"/>
      <c r="Q97" s="123"/>
      <c r="R97" s="103"/>
      <c r="S97" s="127"/>
      <c r="T97" s="123"/>
    </row>
    <row r="98" spans="2:20" ht="34.950000000000003" hidden="1" customHeight="1" outlineLevel="1" x14ac:dyDescent="0.3">
      <c r="B98" s="99"/>
      <c r="C98" s="847"/>
      <c r="D98" s="848"/>
      <c r="E98" s="849"/>
      <c r="F98" s="103"/>
      <c r="G98" s="127"/>
      <c r="H98" s="123"/>
      <c r="I98" s="103"/>
      <c r="J98" s="127"/>
      <c r="K98" s="123"/>
      <c r="L98" s="103"/>
      <c r="M98" s="127"/>
      <c r="N98" s="123"/>
      <c r="O98" s="103"/>
      <c r="P98" s="127"/>
      <c r="Q98" s="123"/>
      <c r="R98" s="103"/>
      <c r="S98" s="127"/>
      <c r="T98" s="123"/>
    </row>
    <row r="99" spans="2:20" ht="34.950000000000003" hidden="1" customHeight="1" outlineLevel="1" x14ac:dyDescent="0.3">
      <c r="B99" s="99"/>
      <c r="C99" s="847"/>
      <c r="D99" s="848"/>
      <c r="E99" s="849"/>
      <c r="F99" s="103"/>
      <c r="G99" s="127"/>
      <c r="H99" s="123"/>
      <c r="I99" s="103"/>
      <c r="J99" s="127"/>
      <c r="K99" s="123"/>
      <c r="L99" s="103"/>
      <c r="M99" s="127"/>
      <c r="N99" s="123"/>
      <c r="O99" s="103"/>
      <c r="P99" s="127"/>
      <c r="Q99" s="123"/>
      <c r="R99" s="103"/>
      <c r="S99" s="127"/>
      <c r="T99" s="123"/>
    </row>
    <row r="100" spans="2:20" ht="34.950000000000003" hidden="1" customHeight="1" outlineLevel="1" x14ac:dyDescent="0.3">
      <c r="B100" s="99"/>
      <c r="C100" s="847"/>
      <c r="D100" s="848"/>
      <c r="E100" s="849"/>
      <c r="F100" s="103"/>
      <c r="G100" s="127"/>
      <c r="H100" s="123"/>
      <c r="I100" s="103"/>
      <c r="J100" s="127"/>
      <c r="K100" s="123"/>
      <c r="L100" s="103"/>
      <c r="M100" s="127"/>
      <c r="N100" s="123"/>
      <c r="O100" s="103"/>
      <c r="P100" s="127"/>
      <c r="Q100" s="123"/>
      <c r="R100" s="103"/>
      <c r="S100" s="127"/>
      <c r="T100" s="123"/>
    </row>
    <row r="101" spans="2:20" ht="34.950000000000003" hidden="1" customHeight="1" outlineLevel="1" x14ac:dyDescent="0.3">
      <c r="B101" s="99"/>
      <c r="C101" s="847"/>
      <c r="D101" s="848"/>
      <c r="E101" s="849"/>
      <c r="F101" s="103"/>
      <c r="G101" s="127"/>
      <c r="H101" s="123"/>
      <c r="I101" s="103"/>
      <c r="J101" s="127"/>
      <c r="K101" s="123"/>
      <c r="L101" s="103"/>
      <c r="M101" s="127"/>
      <c r="N101" s="123"/>
      <c r="O101" s="103"/>
      <c r="P101" s="127"/>
      <c r="Q101" s="123"/>
      <c r="R101" s="103"/>
      <c r="S101" s="127"/>
      <c r="T101" s="123"/>
    </row>
    <row r="102" spans="2:20" ht="34.950000000000003" hidden="1" customHeight="1" outlineLevel="1" x14ac:dyDescent="0.3">
      <c r="B102" s="99"/>
      <c r="C102" s="847"/>
      <c r="D102" s="848"/>
      <c r="E102" s="849"/>
      <c r="F102" s="103"/>
      <c r="G102" s="127"/>
      <c r="H102" s="123"/>
      <c r="I102" s="103"/>
      <c r="J102" s="127"/>
      <c r="K102" s="123"/>
      <c r="L102" s="103"/>
      <c r="M102" s="127"/>
      <c r="N102" s="123"/>
      <c r="O102" s="103"/>
      <c r="P102" s="127"/>
      <c r="Q102" s="123"/>
      <c r="R102" s="103"/>
      <c r="S102" s="127"/>
      <c r="T102" s="123"/>
    </row>
    <row r="103" spans="2:20" ht="34.950000000000003" hidden="1" customHeight="1" outlineLevel="1" x14ac:dyDescent="0.3">
      <c r="B103" s="99"/>
      <c r="C103" s="847"/>
      <c r="D103" s="848"/>
      <c r="E103" s="849"/>
      <c r="F103" s="103"/>
      <c r="G103" s="127"/>
      <c r="H103" s="123"/>
      <c r="I103" s="103"/>
      <c r="J103" s="127"/>
      <c r="K103" s="123"/>
      <c r="L103" s="103"/>
      <c r="M103" s="127"/>
      <c r="N103" s="123"/>
      <c r="O103" s="103"/>
      <c r="P103" s="127"/>
      <c r="Q103" s="123"/>
      <c r="R103" s="103"/>
      <c r="S103" s="127"/>
      <c r="T103" s="123"/>
    </row>
    <row r="104" spans="2:20" ht="34.950000000000003" hidden="1" customHeight="1" outlineLevel="1" x14ac:dyDescent="0.3">
      <c r="B104" s="99"/>
      <c r="C104" s="847"/>
      <c r="D104" s="848"/>
      <c r="E104" s="849"/>
      <c r="F104" s="103"/>
      <c r="G104" s="127"/>
      <c r="H104" s="123"/>
      <c r="I104" s="103"/>
      <c r="J104" s="127"/>
      <c r="K104" s="123"/>
      <c r="L104" s="103"/>
      <c r="M104" s="127"/>
      <c r="N104" s="123"/>
      <c r="O104" s="103"/>
      <c r="P104" s="127"/>
      <c r="Q104" s="123"/>
      <c r="R104" s="103"/>
      <c r="S104" s="127"/>
      <c r="T104" s="123"/>
    </row>
    <row r="105" spans="2:20" ht="34.950000000000003" hidden="1" customHeight="1" outlineLevel="1" x14ac:dyDescent="0.3">
      <c r="B105" s="99"/>
      <c r="C105" s="847"/>
      <c r="D105" s="848"/>
      <c r="E105" s="849"/>
      <c r="F105" s="103"/>
      <c r="G105" s="127"/>
      <c r="H105" s="123"/>
      <c r="I105" s="103"/>
      <c r="J105" s="127"/>
      <c r="K105" s="123"/>
      <c r="L105" s="103"/>
      <c r="M105" s="127"/>
      <c r="N105" s="123"/>
      <c r="O105" s="103"/>
      <c r="P105" s="127"/>
      <c r="Q105" s="123"/>
      <c r="R105" s="103"/>
      <c r="S105" s="127"/>
      <c r="T105" s="123"/>
    </row>
    <row r="106" spans="2:20" ht="34.950000000000003" hidden="1" customHeight="1" outlineLevel="1" x14ac:dyDescent="0.3">
      <c r="B106" s="99"/>
      <c r="C106" s="847"/>
      <c r="D106" s="848"/>
      <c r="E106" s="849"/>
      <c r="F106" s="103"/>
      <c r="G106" s="127"/>
      <c r="H106" s="123"/>
      <c r="I106" s="103"/>
      <c r="J106" s="127"/>
      <c r="K106" s="123"/>
      <c r="L106" s="103"/>
      <c r="M106" s="127"/>
      <c r="N106" s="123"/>
      <c r="O106" s="103"/>
      <c r="P106" s="127"/>
      <c r="Q106" s="123"/>
      <c r="R106" s="103"/>
      <c r="S106" s="127"/>
      <c r="T106" s="123"/>
    </row>
    <row r="107" spans="2:20" ht="34.950000000000003" hidden="1" customHeight="1" outlineLevel="1" x14ac:dyDescent="0.3">
      <c r="B107" s="99"/>
      <c r="C107" s="847"/>
      <c r="D107" s="848"/>
      <c r="E107" s="849"/>
      <c r="F107" s="103"/>
      <c r="G107" s="127"/>
      <c r="H107" s="123"/>
      <c r="I107" s="103"/>
      <c r="J107" s="127"/>
      <c r="K107" s="123"/>
      <c r="L107" s="103"/>
      <c r="M107" s="127"/>
      <c r="N107" s="123"/>
      <c r="O107" s="103"/>
      <c r="P107" s="127"/>
      <c r="Q107" s="123"/>
      <c r="R107" s="103"/>
      <c r="S107" s="127"/>
      <c r="T107" s="123"/>
    </row>
    <row r="108" spans="2:20" ht="34.950000000000003" hidden="1" customHeight="1" outlineLevel="1" x14ac:dyDescent="0.3">
      <c r="B108" s="99"/>
      <c r="C108" s="847"/>
      <c r="D108" s="848"/>
      <c r="E108" s="849"/>
      <c r="F108" s="103"/>
      <c r="G108" s="127"/>
      <c r="H108" s="123"/>
      <c r="I108" s="103"/>
      <c r="J108" s="127"/>
      <c r="K108" s="123"/>
      <c r="L108" s="103"/>
      <c r="M108" s="127"/>
      <c r="N108" s="123"/>
      <c r="O108" s="103"/>
      <c r="P108" s="127"/>
      <c r="Q108" s="123"/>
      <c r="R108" s="103"/>
      <c r="S108" s="127"/>
      <c r="T108" s="123"/>
    </row>
    <row r="109" spans="2:20" ht="34.950000000000003" hidden="1" customHeight="1" outlineLevel="1" x14ac:dyDescent="0.3">
      <c r="B109" s="99"/>
      <c r="C109" s="847"/>
      <c r="D109" s="848"/>
      <c r="E109" s="849"/>
      <c r="F109" s="103"/>
      <c r="G109" s="127"/>
      <c r="H109" s="123"/>
      <c r="I109" s="103"/>
      <c r="J109" s="127"/>
      <c r="K109" s="123"/>
      <c r="L109" s="103"/>
      <c r="M109" s="127"/>
      <c r="N109" s="123"/>
      <c r="O109" s="103"/>
      <c r="P109" s="127"/>
      <c r="Q109" s="123"/>
      <c r="R109" s="103"/>
      <c r="S109" s="127"/>
      <c r="T109" s="123"/>
    </row>
    <row r="110" spans="2:20" ht="34.950000000000003" hidden="1" customHeight="1" outlineLevel="1" x14ac:dyDescent="0.3">
      <c r="B110" s="99"/>
      <c r="C110" s="847"/>
      <c r="D110" s="848"/>
      <c r="E110" s="849"/>
      <c r="F110" s="103"/>
      <c r="G110" s="127"/>
      <c r="H110" s="123"/>
      <c r="I110" s="103"/>
      <c r="J110" s="127"/>
      <c r="K110" s="123"/>
      <c r="L110" s="103"/>
      <c r="M110" s="127"/>
      <c r="N110" s="123"/>
      <c r="O110" s="103"/>
      <c r="P110" s="127"/>
      <c r="Q110" s="123"/>
      <c r="R110" s="103"/>
      <c r="S110" s="127"/>
      <c r="T110" s="123"/>
    </row>
    <row r="111" spans="2:20" ht="34.950000000000003" hidden="1" customHeight="1" outlineLevel="1" thickBot="1" x14ac:dyDescent="0.35">
      <c r="B111" s="100"/>
      <c r="C111" s="832"/>
      <c r="D111" s="833"/>
      <c r="E111" s="834"/>
      <c r="F111" s="105"/>
      <c r="G111" s="128"/>
      <c r="H111" s="124"/>
      <c r="I111" s="105"/>
      <c r="J111" s="128"/>
      <c r="K111" s="124"/>
      <c r="L111" s="105"/>
      <c r="M111" s="128"/>
      <c r="N111" s="124"/>
      <c r="O111" s="105"/>
      <c r="P111" s="128"/>
      <c r="Q111" s="124"/>
      <c r="R111" s="105"/>
      <c r="S111" s="128"/>
      <c r="T111" s="124"/>
    </row>
    <row r="112" spans="2:20" collapsed="1" x14ac:dyDescent="0.3">
      <c r="B112" s="174"/>
      <c r="D112" s="174"/>
      <c r="E112" s="174"/>
      <c r="F112" s="174"/>
      <c r="G112" s="174"/>
      <c r="H112" s="174"/>
      <c r="I112" s="174"/>
      <c r="J112" s="174"/>
      <c r="K112" s="174"/>
      <c r="M112" s="174"/>
      <c r="N112" s="174"/>
    </row>
  </sheetData>
  <mergeCells count="119">
    <mergeCell ref="X5:Y5"/>
    <mergeCell ref="D1:H1"/>
    <mergeCell ref="C2:D2"/>
    <mergeCell ref="F2:H2"/>
    <mergeCell ref="C3:E3"/>
    <mergeCell ref="B4:T4"/>
    <mergeCell ref="C21:E21"/>
    <mergeCell ref="C22:E22"/>
    <mergeCell ref="J2:N2"/>
    <mergeCell ref="C8:E8"/>
    <mergeCell ref="C11:E11"/>
    <mergeCell ref="C15:E15"/>
    <mergeCell ref="C23:E23"/>
    <mergeCell ref="C18:E18"/>
    <mergeCell ref="C19:E19"/>
    <mergeCell ref="C20:E20"/>
    <mergeCell ref="C14:E14"/>
    <mergeCell ref="C16:E16"/>
    <mergeCell ref="C17:E17"/>
    <mergeCell ref="C32:E32"/>
    <mergeCell ref="C33:E33"/>
    <mergeCell ref="C30:E30"/>
    <mergeCell ref="C31:E31"/>
    <mergeCell ref="C34:E34"/>
    <mergeCell ref="C27:E27"/>
    <mergeCell ref="C28:E28"/>
    <mergeCell ref="C29:E29"/>
    <mergeCell ref="C24:E24"/>
    <mergeCell ref="C25:E25"/>
    <mergeCell ref="C26:E26"/>
    <mergeCell ref="C41:E41"/>
    <mergeCell ref="C42:E42"/>
    <mergeCell ref="C43:E43"/>
    <mergeCell ref="C38:E38"/>
    <mergeCell ref="C39:E39"/>
    <mergeCell ref="C40:E40"/>
    <mergeCell ref="C35:E35"/>
    <mergeCell ref="C36:E36"/>
    <mergeCell ref="C37:E37"/>
    <mergeCell ref="C55:E55"/>
    <mergeCell ref="C56:E56"/>
    <mergeCell ref="C45:E45"/>
    <mergeCell ref="C50:E50"/>
    <mergeCell ref="C51:E51"/>
    <mergeCell ref="C52:E52"/>
    <mergeCell ref="C53:E53"/>
    <mergeCell ref="C57:E57"/>
    <mergeCell ref="C48:E48"/>
    <mergeCell ref="C49:E49"/>
    <mergeCell ref="C54:E54"/>
    <mergeCell ref="C44:E44"/>
    <mergeCell ref="C46:E46"/>
    <mergeCell ref="C47:E47"/>
    <mergeCell ref="C65:E65"/>
    <mergeCell ref="C66:E66"/>
    <mergeCell ref="C62:E62"/>
    <mergeCell ref="C71:E71"/>
    <mergeCell ref="C61:E61"/>
    <mergeCell ref="C63:E63"/>
    <mergeCell ref="C64:E64"/>
    <mergeCell ref="C58:E58"/>
    <mergeCell ref="C59:E59"/>
    <mergeCell ref="C60:E60"/>
    <mergeCell ref="C78:E78"/>
    <mergeCell ref="C79:E79"/>
    <mergeCell ref="C67:E67"/>
    <mergeCell ref="C68:E68"/>
    <mergeCell ref="C69:E69"/>
    <mergeCell ref="C70:E70"/>
    <mergeCell ref="C80:E80"/>
    <mergeCell ref="C75:E75"/>
    <mergeCell ref="C76:E76"/>
    <mergeCell ref="C77:E77"/>
    <mergeCell ref="C72:E72"/>
    <mergeCell ref="C73:E73"/>
    <mergeCell ref="C74:E74"/>
    <mergeCell ref="C87:E87"/>
    <mergeCell ref="C88:E88"/>
    <mergeCell ref="C89:E89"/>
    <mergeCell ref="C84:E84"/>
    <mergeCell ref="C85:E85"/>
    <mergeCell ref="C86:E86"/>
    <mergeCell ref="C81:E81"/>
    <mergeCell ref="C82:E82"/>
    <mergeCell ref="C83:E83"/>
    <mergeCell ref="C101:E101"/>
    <mergeCell ref="C96:E96"/>
    <mergeCell ref="C97:E97"/>
    <mergeCell ref="C98:E98"/>
    <mergeCell ref="C93:E93"/>
    <mergeCell ref="C94:E94"/>
    <mergeCell ref="C95:E95"/>
    <mergeCell ref="C90:E90"/>
    <mergeCell ref="C91:E91"/>
    <mergeCell ref="C92:E92"/>
    <mergeCell ref="C111:E111"/>
    <mergeCell ref="F5:H5"/>
    <mergeCell ref="I5:K5"/>
    <mergeCell ref="L5:N5"/>
    <mergeCell ref="O5:Q5"/>
    <mergeCell ref="R5:T5"/>
    <mergeCell ref="C6:E6"/>
    <mergeCell ref="B5:E5"/>
    <mergeCell ref="C7:E7"/>
    <mergeCell ref="C9:E9"/>
    <mergeCell ref="C10:E10"/>
    <mergeCell ref="C12:E12"/>
    <mergeCell ref="C13:E13"/>
    <mergeCell ref="C108:E108"/>
    <mergeCell ref="C109:E109"/>
    <mergeCell ref="C110:E110"/>
    <mergeCell ref="C105:E105"/>
    <mergeCell ref="C106:E106"/>
    <mergeCell ref="C107:E107"/>
    <mergeCell ref="C102:E102"/>
    <mergeCell ref="C103:E103"/>
    <mergeCell ref="C104:E104"/>
    <mergeCell ref="C99:E99"/>
    <mergeCell ref="C100:E100"/>
  </mergeCells>
  <conditionalFormatting sqref="R18:R29 R32:R44 R46:R49 R54:R61 R63:R66 R71:R111">
    <cfRule type="cellIs" dxfId="5524" priority="49" operator="equal">
      <formula>"Negligible"</formula>
    </cfRule>
    <cfRule type="cellIs" dxfId="5523" priority="50" operator="equal">
      <formula>"Moderate"</formula>
    </cfRule>
    <cfRule type="cellIs" dxfId="5522" priority="51" operator="equal">
      <formula>"Major"</formula>
    </cfRule>
    <cfRule type="cellIs" dxfId="5521" priority="52" operator="equal">
      <formula>"Severe"</formula>
    </cfRule>
    <cfRule type="cellIs" dxfId="5520" priority="53" operator="equal">
      <formula>"""1-Negligible"""</formula>
    </cfRule>
    <cfRule type="cellIs" dxfId="5519" priority="54" operator="equal">
      <formula>"""2-Moderate"""</formula>
    </cfRule>
    <cfRule type="cellIs" dxfId="5518" priority="55" operator="equal">
      <formula>"""3-Major"""</formula>
    </cfRule>
    <cfRule type="cellIs" dxfId="5517" priority="56" operator="equal">
      <formula>"""4-Severe"""</formula>
    </cfRule>
  </conditionalFormatting>
  <conditionalFormatting sqref="R15">
    <cfRule type="cellIs" dxfId="5516" priority="41" operator="equal">
      <formula>"Negligible"</formula>
    </cfRule>
    <cfRule type="cellIs" dxfId="5515" priority="42" operator="equal">
      <formula>"Moderate"</formula>
    </cfRule>
    <cfRule type="cellIs" dxfId="5514" priority="43" operator="equal">
      <formula>"Major"</formula>
    </cfRule>
    <cfRule type="cellIs" dxfId="5513" priority="44" operator="equal">
      <formula>"Severe"</formula>
    </cfRule>
    <cfRule type="cellIs" dxfId="5512" priority="45" operator="equal">
      <formula>"""1-Negligible"""</formula>
    </cfRule>
    <cfRule type="cellIs" dxfId="5511" priority="46" operator="equal">
      <formula>"""2-Moderate"""</formula>
    </cfRule>
    <cfRule type="cellIs" dxfId="5510" priority="47" operator="equal">
      <formula>"""3-Major"""</formula>
    </cfRule>
    <cfRule type="cellIs" dxfId="5509" priority="48" operator="equal">
      <formula>"""4-Severe"""</formula>
    </cfRule>
  </conditionalFormatting>
  <conditionalFormatting sqref="R30:R31">
    <cfRule type="cellIs" dxfId="5508" priority="33" operator="equal">
      <formula>"Negligible"</formula>
    </cfRule>
    <cfRule type="cellIs" dxfId="5507" priority="34" operator="equal">
      <formula>"Moderate"</formula>
    </cfRule>
    <cfRule type="cellIs" dxfId="5506" priority="35" operator="equal">
      <formula>"Major"</formula>
    </cfRule>
    <cfRule type="cellIs" dxfId="5505" priority="36" operator="equal">
      <formula>"Severe"</formula>
    </cfRule>
    <cfRule type="cellIs" dxfId="5504" priority="37" operator="equal">
      <formula>"""1-Negligible"""</formula>
    </cfRule>
    <cfRule type="cellIs" dxfId="5503" priority="38" operator="equal">
      <formula>"""2-Moderate"""</formula>
    </cfRule>
    <cfRule type="cellIs" dxfId="5502" priority="39" operator="equal">
      <formula>"""3-Major"""</formula>
    </cfRule>
    <cfRule type="cellIs" dxfId="5501" priority="40" operator="equal">
      <formula>"""4-Severe"""</formula>
    </cfRule>
  </conditionalFormatting>
  <conditionalFormatting sqref="R45">
    <cfRule type="cellIs" dxfId="5500" priority="25" operator="equal">
      <formula>"Negligible"</formula>
    </cfRule>
    <cfRule type="cellIs" dxfId="5499" priority="26" operator="equal">
      <formula>"Moderate"</formula>
    </cfRule>
    <cfRule type="cellIs" dxfId="5498" priority="27" operator="equal">
      <formula>"Major"</formula>
    </cfRule>
    <cfRule type="cellIs" dxfId="5497" priority="28" operator="equal">
      <formula>"Severe"</formula>
    </cfRule>
    <cfRule type="cellIs" dxfId="5496" priority="29" operator="equal">
      <formula>"""1-Negligible"""</formula>
    </cfRule>
    <cfRule type="cellIs" dxfId="5495" priority="30" operator="equal">
      <formula>"""2-Moderate"""</formula>
    </cfRule>
    <cfRule type="cellIs" dxfId="5494" priority="31" operator="equal">
      <formula>"""3-Major"""</formula>
    </cfRule>
    <cfRule type="cellIs" dxfId="5493" priority="32" operator="equal">
      <formula>"""4-Severe"""</formula>
    </cfRule>
  </conditionalFormatting>
  <conditionalFormatting sqref="R50:R53">
    <cfRule type="cellIs" dxfId="5492" priority="17" operator="equal">
      <formula>"Negligible"</formula>
    </cfRule>
    <cfRule type="cellIs" dxfId="5491" priority="18" operator="equal">
      <formula>"Moderate"</formula>
    </cfRule>
    <cfRule type="cellIs" dxfId="5490" priority="19" operator="equal">
      <formula>"Major"</formula>
    </cfRule>
    <cfRule type="cellIs" dxfId="5489" priority="20" operator="equal">
      <formula>"Severe"</formula>
    </cfRule>
    <cfRule type="cellIs" dxfId="5488" priority="21" operator="equal">
      <formula>"""1-Negligible"""</formula>
    </cfRule>
    <cfRule type="cellIs" dxfId="5487" priority="22" operator="equal">
      <formula>"""2-Moderate"""</formula>
    </cfRule>
    <cfRule type="cellIs" dxfId="5486" priority="23" operator="equal">
      <formula>"""3-Major"""</formula>
    </cfRule>
    <cfRule type="cellIs" dxfId="5485" priority="24" operator="equal">
      <formula>"""4-Severe"""</formula>
    </cfRule>
  </conditionalFormatting>
  <conditionalFormatting sqref="R62">
    <cfRule type="cellIs" dxfId="5484" priority="9" operator="equal">
      <formula>"Negligible"</formula>
    </cfRule>
    <cfRule type="cellIs" dxfId="5483" priority="10" operator="equal">
      <formula>"Moderate"</formula>
    </cfRule>
    <cfRule type="cellIs" dxfId="5482" priority="11" operator="equal">
      <formula>"Major"</formula>
    </cfRule>
    <cfRule type="cellIs" dxfId="5481" priority="12" operator="equal">
      <formula>"Severe"</formula>
    </cfRule>
    <cfRule type="cellIs" dxfId="5480" priority="13" operator="equal">
      <formula>"""1-Negligible"""</formula>
    </cfRule>
    <cfRule type="cellIs" dxfId="5479" priority="14" operator="equal">
      <formula>"""2-Moderate"""</formula>
    </cfRule>
    <cfRule type="cellIs" dxfId="5478" priority="15" operator="equal">
      <formula>"""3-Major"""</formula>
    </cfRule>
    <cfRule type="cellIs" dxfId="5477" priority="16" operator="equal">
      <formula>"""4-Severe"""</formula>
    </cfRule>
  </conditionalFormatting>
  <conditionalFormatting sqref="R67:R70">
    <cfRule type="cellIs" dxfId="5476" priority="1" operator="equal">
      <formula>"Negligible"</formula>
    </cfRule>
    <cfRule type="cellIs" dxfId="5475" priority="2" operator="equal">
      <formula>"Moderate"</formula>
    </cfRule>
    <cfRule type="cellIs" dxfId="5474" priority="3" operator="equal">
      <formula>"Major"</formula>
    </cfRule>
    <cfRule type="cellIs" dxfId="5473" priority="4" operator="equal">
      <formula>"Severe"</formula>
    </cfRule>
    <cfRule type="cellIs" dxfId="5472" priority="5" operator="equal">
      <formula>"""1-Negligible"""</formula>
    </cfRule>
    <cfRule type="cellIs" dxfId="5471" priority="6" operator="equal">
      <formula>"""2-Moderate"""</formula>
    </cfRule>
    <cfRule type="cellIs" dxfId="5470" priority="7" operator="equal">
      <formula>"""3-Major"""</formula>
    </cfRule>
    <cfRule type="cellIs" dxfId="5469" priority="8" operator="equal">
      <formula>"""4-Severe"""</formula>
    </cfRule>
  </conditionalFormatting>
  <dataValidations count="5">
    <dataValidation allowBlank="1" showInputMessage="1" showErrorMessage="1" promptTitle="DS ID" prompt="Automatically copied from Step2 by button click: &quot;Refresh data from Step2&quot;" sqref="B6"/>
    <dataValidation allowBlank="1" showInputMessage="1" showErrorMessage="1" promptTitle="DS Description" prompt="Automatically copied from Step2 by button click: &quot;Refresh data from Step2&quot;" sqref="C6:E6"/>
    <dataValidation allowBlank="1" showInputMessage="1" showErrorMessage="1" promptTitle="Threat Scenario ID" prompt="ID shall be defined here, format &lt;Prj_Comp_TS-0X&gt;" sqref="R6 F6 I6 L6 O6"/>
    <dataValidation allowBlank="1" showInputMessage="1" showErrorMessage="1" promptTitle="STRIDE" prompt="Values shall be selected from drop-down list, for additional information see sheet &quot;Guideline Step3&quot;" sqref="G6 J6 M6 P6 S6"/>
    <dataValidation allowBlank="1" showInputMessage="1" showErrorMessage="1" promptTitle="TS Description" prompt="Description shall be added here_x000a_for additional information see sheet &quot;Guideline Step3&quot;" sqref="H6 K6 N6 Q6 T6"/>
  </dataValidations>
  <hyperlinks>
    <hyperlink ref="B3" location="Step3_Guidelines!A1" display="Guideline Step3"/>
  </hyperlinks>
  <pageMargins left="0.70866141732283472" right="0.70866141732283472" top="0.78740157480314965" bottom="0.78740157480314965" header="0.31496062992125984" footer="0.31496062992125984"/>
  <pageSetup paperSize="8" scale="52" fitToHeight="0" orientation="landscape" r:id="rId1"/>
  <headerFooter>
    <oddHeader>&amp;A</oddHeader>
    <oddFooter>&amp;F</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RatingCriteria!$A$84:$A$89</xm:f>
          </x14:formula1>
          <xm:sqref>P7:P111 J22:J64 S7:S111 M7:M111 J68:J111</xm:sqref>
        </x14:dataValidation>
        <x14:dataValidation type="list" allowBlank="1" showInputMessage="1" showErrorMessage="1">
          <x14:formula1>
            <xm:f>RatingCriteria!$A$84:$A$90</xm:f>
          </x14:formula1>
          <xm:sqref>G71:G111 J7:J21 G7:G63</xm:sqref>
        </x14:dataValidation>
        <x14:dataValidation type="list" allowBlank="1" showInputMessage="1" showErrorMessage="1">
          <x14:formula1>
            <xm:f>'H:\Dimensions\M439401\Cybersecurity\Cybersecurity_Engineering\Threat_Analysis_Risk_Assessment\TARA\[M439401_Audi_ICL_TARA.xlsm]RatingCriteria'!#REF!</xm:f>
          </x14:formula1>
          <xm:sqref>J65:J67 G64:G70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39997558519241921"/>
    <outlinePr summaryRight="0"/>
    <pageSetUpPr fitToPage="1"/>
  </sheetPr>
  <dimension ref="B1:AC97"/>
  <sheetViews>
    <sheetView zoomScale="70" zoomScaleNormal="70" workbookViewId="0">
      <pane xSplit="1" ySplit="6" topLeftCell="B19" activePane="bottomRight" state="frozen"/>
      <selection pane="topRight" activeCell="B1" sqref="B1"/>
      <selection pane="bottomLeft" activeCell="A6" sqref="A6"/>
      <selection pane="bottomRight" activeCell="N9" sqref="N9"/>
    </sheetView>
  </sheetViews>
  <sheetFormatPr defaultColWidth="11.5546875" defaultRowHeight="14.4" outlineLevelRow="1" outlineLevelCol="1" x14ac:dyDescent="0.3"/>
  <cols>
    <col min="1" max="1" width="2.88671875" customWidth="1"/>
    <col min="2" max="2" width="24.109375" customWidth="1"/>
    <col min="3" max="3" width="14.6640625" customWidth="1"/>
    <col min="4" max="4" width="10.44140625" customWidth="1"/>
    <col min="5" max="5" width="11.109375" customWidth="1"/>
    <col min="6" max="6" width="24.33203125" customWidth="1"/>
    <col min="7" max="7" width="43.6640625" customWidth="1"/>
    <col min="8" max="8" width="22.109375" customWidth="1"/>
    <col min="9" max="9" width="34.44140625" customWidth="1"/>
    <col min="10" max="10" width="13.5546875" customWidth="1"/>
    <col min="11" max="11" width="13.33203125" customWidth="1"/>
    <col min="12" max="12" width="17.5546875" customWidth="1"/>
    <col min="13" max="13" width="13.6640625" customWidth="1"/>
    <col min="14" max="14" width="13.44140625" customWidth="1" collapsed="1"/>
    <col min="15" max="15" width="4.88671875" hidden="1" customWidth="1" outlineLevel="1"/>
    <col min="16" max="16" width="3.6640625" hidden="1" customWidth="1" outlineLevel="1"/>
    <col min="17" max="18" width="4.88671875" hidden="1" customWidth="1" outlineLevel="1"/>
    <col min="19" max="19" width="3.6640625" hidden="1" customWidth="1" outlineLevel="1"/>
    <col min="20" max="20" width="13.109375" customWidth="1" collapsed="1"/>
    <col min="21" max="21" width="4.88671875" hidden="1" customWidth="1" outlineLevel="1"/>
    <col min="22" max="22" width="12.6640625" customWidth="1"/>
    <col min="23" max="23" width="12.5546875" customWidth="1"/>
    <col min="24" max="24" width="20.5546875" customWidth="1"/>
    <col min="25" max="25" width="17.6640625" style="196" customWidth="1"/>
    <col min="26" max="26" width="27" style="196" customWidth="1"/>
    <col min="27" max="27" width="23.44140625" style="196" customWidth="1"/>
    <col min="28" max="28" width="63.6640625" style="196" customWidth="1"/>
    <col min="29" max="29" width="9.6640625" style="196" customWidth="1"/>
  </cols>
  <sheetData>
    <row r="1" spans="2:29" ht="24.6" x14ac:dyDescent="0.3">
      <c r="B1" s="87"/>
      <c r="C1" s="86"/>
      <c r="D1" s="661" t="s">
        <v>681</v>
      </c>
      <c r="E1" s="662"/>
      <c r="F1" s="858"/>
      <c r="G1" s="858"/>
      <c r="H1" s="858"/>
      <c r="I1" s="858"/>
      <c r="J1" s="866"/>
      <c r="K1" s="866"/>
      <c r="L1" s="866"/>
      <c r="M1" s="866"/>
      <c r="N1" s="84"/>
      <c r="O1" s="108"/>
      <c r="P1" s="84"/>
      <c r="Q1" s="108"/>
      <c r="R1" s="84"/>
      <c r="S1" s="84"/>
      <c r="T1" s="108"/>
      <c r="U1" s="84"/>
      <c r="V1" s="84"/>
      <c r="W1" s="108"/>
      <c r="X1" s="84"/>
      <c r="Y1" s="244"/>
    </row>
    <row r="2" spans="2:29" s="75" customFormat="1" ht="15.6" x14ac:dyDescent="0.3">
      <c r="B2" s="224" t="s">
        <v>56</v>
      </c>
      <c r="C2" s="815" t="str">
        <f>Cover!C3</f>
        <v>M441001</v>
      </c>
      <c r="D2" s="863"/>
      <c r="E2" s="671"/>
      <c r="F2" s="114" t="s">
        <v>682</v>
      </c>
      <c r="G2" s="670" t="str">
        <f>Cover!C4</f>
        <v>BMW BIM XNF 02</v>
      </c>
      <c r="H2" s="813"/>
      <c r="I2" s="813"/>
      <c r="J2" s="764"/>
      <c r="K2" s="764"/>
      <c r="L2" s="764"/>
      <c r="M2" s="764"/>
      <c r="N2" s="764"/>
      <c r="O2" s="764"/>
      <c r="P2" s="764"/>
      <c r="Q2" s="764"/>
      <c r="R2" s="764"/>
      <c r="S2" s="764"/>
      <c r="T2" s="764"/>
      <c r="U2" s="115"/>
      <c r="V2" s="81" t="s">
        <v>58</v>
      </c>
      <c r="W2" s="670" t="str">
        <f>Cover!C5</f>
        <v>A Sample</v>
      </c>
      <c r="X2" s="814"/>
      <c r="Y2" s="245"/>
      <c r="Z2" s="197"/>
      <c r="AA2" s="197"/>
      <c r="AB2" s="197"/>
      <c r="AC2" s="197"/>
    </row>
    <row r="3" spans="2:29" s="76" customFormat="1" ht="15" thickBot="1" x14ac:dyDescent="0.35">
      <c r="B3" s="97" t="s">
        <v>683</v>
      </c>
      <c r="C3" s="765" t="s">
        <v>265</v>
      </c>
      <c r="D3" s="766"/>
      <c r="E3" s="766"/>
      <c r="G3" s="270" t="s">
        <v>684</v>
      </c>
      <c r="H3" s="97" t="s">
        <v>685</v>
      </c>
      <c r="I3" s="270"/>
      <c r="J3" s="97"/>
      <c r="M3" s="867" t="s">
        <v>686</v>
      </c>
      <c r="N3" s="868"/>
      <c r="O3" s="868"/>
      <c r="P3" s="868"/>
      <c r="Q3" s="868"/>
      <c r="R3" s="868"/>
      <c r="S3" s="868"/>
      <c r="T3" s="868"/>
      <c r="U3" s="868"/>
      <c r="V3" s="868"/>
      <c r="Y3" s="246"/>
      <c r="Z3" s="198"/>
      <c r="AA3" s="198"/>
      <c r="AB3" s="198"/>
      <c r="AC3" s="198"/>
    </row>
    <row r="4" spans="2:29" s="76" customFormat="1" ht="15" customHeight="1" thickBot="1" x14ac:dyDescent="0.35">
      <c r="B4" s="835" t="s">
        <v>687</v>
      </c>
      <c r="C4" s="684"/>
      <c r="D4" s="684"/>
      <c r="E4" s="684"/>
      <c r="F4" s="684"/>
      <c r="G4" s="684"/>
      <c r="H4" s="684"/>
      <c r="I4" s="684"/>
      <c r="J4" s="871" t="s">
        <v>688</v>
      </c>
      <c r="K4" s="872"/>
      <c r="L4" s="872"/>
      <c r="M4" s="872"/>
      <c r="N4" s="872"/>
      <c r="O4" s="872"/>
      <c r="P4" s="872"/>
      <c r="Q4" s="872"/>
      <c r="R4" s="872"/>
      <c r="S4" s="872"/>
      <c r="T4" s="872"/>
      <c r="U4" s="872"/>
      <c r="V4" s="684"/>
      <c r="W4" s="684"/>
      <c r="X4" s="685"/>
      <c r="Y4" s="198"/>
      <c r="Z4" s="198"/>
      <c r="AA4" s="198"/>
      <c r="AB4" s="198"/>
      <c r="AC4" s="198"/>
    </row>
    <row r="5" spans="2:29" s="76" customFormat="1" ht="36.6" customHeight="1" thickBot="1" x14ac:dyDescent="0.3">
      <c r="B5" s="880" t="s">
        <v>689</v>
      </c>
      <c r="C5" s="881"/>
      <c r="D5" s="881"/>
      <c r="E5" s="837"/>
      <c r="F5" s="835" t="s">
        <v>690</v>
      </c>
      <c r="G5" s="886"/>
      <c r="H5" s="886"/>
      <c r="I5" s="875"/>
      <c r="J5" s="835" t="s">
        <v>691</v>
      </c>
      <c r="K5" s="873"/>
      <c r="L5" s="873"/>
      <c r="M5" s="873"/>
      <c r="N5" s="873"/>
      <c r="O5" s="873"/>
      <c r="P5" s="873"/>
      <c r="Q5" s="873"/>
      <c r="R5" s="873"/>
      <c r="S5" s="873"/>
      <c r="T5" s="873"/>
      <c r="U5" s="874"/>
      <c r="V5" s="835" t="s">
        <v>692</v>
      </c>
      <c r="W5" s="875"/>
      <c r="X5" s="876" t="s">
        <v>693</v>
      </c>
      <c r="Y5" s="198"/>
      <c r="Z5" s="198"/>
      <c r="AA5" s="198"/>
      <c r="AB5" s="198"/>
      <c r="AC5" s="198"/>
    </row>
    <row r="6" spans="2:29" ht="42" customHeight="1" thickBot="1" x14ac:dyDescent="0.35">
      <c r="B6" s="596" t="s">
        <v>68</v>
      </c>
      <c r="C6" s="882" t="s">
        <v>72</v>
      </c>
      <c r="D6" s="883"/>
      <c r="E6" s="884"/>
      <c r="F6" s="593" t="s">
        <v>68</v>
      </c>
      <c r="G6" s="153" t="s">
        <v>72</v>
      </c>
      <c r="H6" s="153" t="s">
        <v>694</v>
      </c>
      <c r="I6" s="130" t="s">
        <v>695</v>
      </c>
      <c r="J6" s="169" t="s">
        <v>696</v>
      </c>
      <c r="K6" s="153" t="s">
        <v>697</v>
      </c>
      <c r="L6" s="130" t="s">
        <v>698</v>
      </c>
      <c r="M6" s="153" t="s">
        <v>699</v>
      </c>
      <c r="N6" s="593" t="s">
        <v>700</v>
      </c>
      <c r="O6" s="160" t="s">
        <v>451</v>
      </c>
      <c r="P6" s="160" t="s">
        <v>451</v>
      </c>
      <c r="Q6" s="160" t="s">
        <v>451</v>
      </c>
      <c r="R6" s="160" t="s">
        <v>451</v>
      </c>
      <c r="S6" s="160" t="s">
        <v>451</v>
      </c>
      <c r="T6" s="161" t="s">
        <v>701</v>
      </c>
      <c r="U6" s="170" t="s">
        <v>451</v>
      </c>
      <c r="V6" s="593" t="s">
        <v>702</v>
      </c>
      <c r="W6" s="166" t="s">
        <v>701</v>
      </c>
      <c r="X6" s="877"/>
      <c r="Y6" s="198"/>
    </row>
    <row r="7" spans="2:29" ht="40.950000000000003" customHeight="1" x14ac:dyDescent="0.3">
      <c r="B7" s="518" t="s">
        <v>563</v>
      </c>
      <c r="C7" s="844" t="s">
        <v>703</v>
      </c>
      <c r="D7" s="845"/>
      <c r="E7" s="885"/>
      <c r="F7" s="603" t="s">
        <v>704</v>
      </c>
      <c r="G7" s="588" t="s">
        <v>705</v>
      </c>
      <c r="H7" s="604" t="s">
        <v>706</v>
      </c>
      <c r="I7" s="605" t="s">
        <v>123</v>
      </c>
      <c r="J7" s="606" t="s">
        <v>707</v>
      </c>
      <c r="K7" s="607" t="s">
        <v>708</v>
      </c>
      <c r="L7" s="608" t="s">
        <v>709</v>
      </c>
      <c r="M7" s="609" t="s">
        <v>506</v>
      </c>
      <c r="N7" s="610" t="s">
        <v>710</v>
      </c>
      <c r="O7" s="611">
        <v>4</v>
      </c>
      <c r="P7" s="609">
        <v>6</v>
      </c>
      <c r="Q7" s="611">
        <v>3</v>
      </c>
      <c r="R7" s="611">
        <v>4</v>
      </c>
      <c r="S7" s="609">
        <v>4</v>
      </c>
      <c r="T7" s="608" t="s">
        <v>711</v>
      </c>
      <c r="U7" s="595">
        <v>21</v>
      </c>
      <c r="V7" s="505" t="s">
        <v>712</v>
      </c>
      <c r="W7" s="612" t="s">
        <v>711</v>
      </c>
      <c r="X7" s="613" t="s">
        <v>711</v>
      </c>
      <c r="Y7" s="198" t="s">
        <v>713</v>
      </c>
      <c r="Z7" s="196" t="s">
        <v>283</v>
      </c>
      <c r="AA7" s="196" t="s">
        <v>463</v>
      </c>
      <c r="AB7" s="196" t="s">
        <v>283</v>
      </c>
      <c r="AC7" s="196" t="s">
        <v>463</v>
      </c>
    </row>
    <row r="8" spans="2:29" ht="40.950000000000003" customHeight="1" x14ac:dyDescent="0.3">
      <c r="B8" s="98" t="s">
        <v>563</v>
      </c>
      <c r="C8" s="847" t="s">
        <v>703</v>
      </c>
      <c r="D8" s="848"/>
      <c r="E8" s="869"/>
      <c r="F8" s="501" t="s">
        <v>714</v>
      </c>
      <c r="G8" s="427" t="s">
        <v>705</v>
      </c>
      <c r="H8" s="542" t="s">
        <v>706</v>
      </c>
      <c r="I8" s="543" t="s">
        <v>135</v>
      </c>
      <c r="J8" s="171" t="s">
        <v>707</v>
      </c>
      <c r="K8" s="101" t="s">
        <v>708</v>
      </c>
      <c r="L8" s="126" t="s">
        <v>709</v>
      </c>
      <c r="M8" s="116" t="s">
        <v>715</v>
      </c>
      <c r="N8" s="102" t="s">
        <v>710</v>
      </c>
      <c r="O8" s="125">
        <v>4</v>
      </c>
      <c r="P8" s="116">
        <v>6</v>
      </c>
      <c r="Q8" s="125">
        <v>3</v>
      </c>
      <c r="R8" s="125">
        <v>10</v>
      </c>
      <c r="S8" s="116">
        <v>4</v>
      </c>
      <c r="T8" s="126" t="s">
        <v>716</v>
      </c>
      <c r="U8" s="538">
        <v>27</v>
      </c>
      <c r="V8" s="539" t="s">
        <v>717</v>
      </c>
      <c r="W8" s="167" t="s">
        <v>716</v>
      </c>
      <c r="X8" s="163" t="s">
        <v>716</v>
      </c>
      <c r="Y8" s="196" t="s">
        <v>713</v>
      </c>
      <c r="Z8" s="196" t="s">
        <v>283</v>
      </c>
      <c r="AA8" s="196" t="s">
        <v>463</v>
      </c>
      <c r="AB8" s="196" t="s">
        <v>283</v>
      </c>
      <c r="AC8" s="196" t="s">
        <v>463</v>
      </c>
    </row>
    <row r="9" spans="2:29" ht="28.8" x14ac:dyDescent="0.3">
      <c r="B9" s="98" t="s">
        <v>567</v>
      </c>
      <c r="C9" s="847" t="s">
        <v>718</v>
      </c>
      <c r="D9" s="848"/>
      <c r="E9" s="869"/>
      <c r="F9" s="501" t="s">
        <v>719</v>
      </c>
      <c r="G9" s="544" t="s">
        <v>720</v>
      </c>
      <c r="H9" s="542" t="s">
        <v>706</v>
      </c>
      <c r="I9" s="543" t="s">
        <v>123</v>
      </c>
      <c r="J9" s="171" t="s">
        <v>707</v>
      </c>
      <c r="K9" s="101" t="s">
        <v>721</v>
      </c>
      <c r="L9" s="126" t="s">
        <v>709</v>
      </c>
      <c r="M9" s="116" t="s">
        <v>506</v>
      </c>
      <c r="N9" s="102" t="s">
        <v>722</v>
      </c>
      <c r="O9" s="125">
        <v>4</v>
      </c>
      <c r="P9" s="116">
        <v>3</v>
      </c>
      <c r="Q9" s="125">
        <v>3</v>
      </c>
      <c r="R9" s="125">
        <v>4</v>
      </c>
      <c r="S9" s="116">
        <v>0</v>
      </c>
      <c r="T9" s="126" t="s">
        <v>723</v>
      </c>
      <c r="U9" s="538">
        <v>14</v>
      </c>
      <c r="V9" s="539" t="s">
        <v>712</v>
      </c>
      <c r="W9" s="167" t="s">
        <v>711</v>
      </c>
      <c r="X9" s="163" t="s">
        <v>723</v>
      </c>
      <c r="Y9" s="196" t="s">
        <v>724</v>
      </c>
      <c r="Z9" s="196" t="s">
        <v>286</v>
      </c>
      <c r="AA9" s="196" t="s">
        <v>503</v>
      </c>
      <c r="AB9" s="196" t="s">
        <v>286</v>
      </c>
      <c r="AC9" s="196" t="s">
        <v>503</v>
      </c>
    </row>
    <row r="10" spans="2:29" ht="28.8" x14ac:dyDescent="0.3">
      <c r="B10" s="98" t="s">
        <v>567</v>
      </c>
      <c r="C10" s="847" t="s">
        <v>718</v>
      </c>
      <c r="D10" s="848"/>
      <c r="E10" s="869"/>
      <c r="F10" s="501" t="s">
        <v>725</v>
      </c>
      <c r="G10" s="544" t="s">
        <v>726</v>
      </c>
      <c r="H10" s="542" t="s">
        <v>706</v>
      </c>
      <c r="I10" s="543" t="s">
        <v>135</v>
      </c>
      <c r="J10" s="171" t="s">
        <v>707</v>
      </c>
      <c r="K10" s="101" t="s">
        <v>708</v>
      </c>
      <c r="L10" s="126" t="s">
        <v>709</v>
      </c>
      <c r="M10" s="116" t="s">
        <v>715</v>
      </c>
      <c r="N10" s="102" t="s">
        <v>710</v>
      </c>
      <c r="O10" s="125">
        <v>4</v>
      </c>
      <c r="P10" s="116">
        <v>6</v>
      </c>
      <c r="Q10" s="125">
        <v>3</v>
      </c>
      <c r="R10" s="125">
        <v>10</v>
      </c>
      <c r="S10" s="116">
        <v>4</v>
      </c>
      <c r="T10" s="126" t="s">
        <v>716</v>
      </c>
      <c r="U10" s="538">
        <v>27</v>
      </c>
      <c r="V10" s="539" t="s">
        <v>717</v>
      </c>
      <c r="W10" s="167" t="s">
        <v>716</v>
      </c>
      <c r="X10" s="163" t="s">
        <v>716</v>
      </c>
      <c r="Y10" s="196" t="s">
        <v>724</v>
      </c>
      <c r="Z10" s="196" t="s">
        <v>286</v>
      </c>
      <c r="AA10" s="196" t="s">
        <v>503</v>
      </c>
      <c r="AB10" s="196" t="s">
        <v>286</v>
      </c>
      <c r="AC10" s="196" t="s">
        <v>503</v>
      </c>
    </row>
    <row r="11" spans="2:29" ht="43.2" x14ac:dyDescent="0.3">
      <c r="B11" s="98" t="s">
        <v>570</v>
      </c>
      <c r="C11" s="847" t="s">
        <v>727</v>
      </c>
      <c r="D11" s="848"/>
      <c r="E11" s="869"/>
      <c r="F11" s="501" t="s">
        <v>728</v>
      </c>
      <c r="G11" s="544" t="s">
        <v>729</v>
      </c>
      <c r="H11" s="542" t="s">
        <v>706</v>
      </c>
      <c r="I11" s="543" t="s">
        <v>146</v>
      </c>
      <c r="J11" s="171" t="s">
        <v>730</v>
      </c>
      <c r="K11" s="101" t="s">
        <v>708</v>
      </c>
      <c r="L11" s="126" t="s">
        <v>709</v>
      </c>
      <c r="M11" s="116" t="s">
        <v>715</v>
      </c>
      <c r="N11" s="102" t="s">
        <v>710</v>
      </c>
      <c r="O11" s="125">
        <v>17</v>
      </c>
      <c r="P11" s="116">
        <v>6</v>
      </c>
      <c r="Q11" s="125">
        <v>3</v>
      </c>
      <c r="R11" s="125">
        <v>10</v>
      </c>
      <c r="S11" s="116">
        <v>4</v>
      </c>
      <c r="T11" s="126" t="s">
        <v>716</v>
      </c>
      <c r="U11" s="538">
        <v>40</v>
      </c>
      <c r="V11" s="539" t="s">
        <v>717</v>
      </c>
      <c r="W11" s="167" t="s">
        <v>716</v>
      </c>
      <c r="X11" s="163" t="s">
        <v>716</v>
      </c>
      <c r="Y11" s="196" t="s">
        <v>731</v>
      </c>
      <c r="Z11" s="196" t="s">
        <v>289</v>
      </c>
      <c r="AA11" s="196" t="s">
        <v>506</v>
      </c>
      <c r="AB11" s="196" t="s">
        <v>289</v>
      </c>
      <c r="AC11" s="196" t="s">
        <v>506</v>
      </c>
    </row>
    <row r="12" spans="2:29" ht="28.8" x14ac:dyDescent="0.3">
      <c r="B12" s="98" t="s">
        <v>572</v>
      </c>
      <c r="C12" s="847" t="s">
        <v>732</v>
      </c>
      <c r="D12" s="848"/>
      <c r="E12" s="869"/>
      <c r="F12" s="501" t="s">
        <v>733</v>
      </c>
      <c r="G12" s="544" t="s">
        <v>720</v>
      </c>
      <c r="H12" s="542" t="s">
        <v>706</v>
      </c>
      <c r="I12" s="543" t="s">
        <v>123</v>
      </c>
      <c r="J12" s="171" t="s">
        <v>707</v>
      </c>
      <c r="K12" s="101" t="s">
        <v>721</v>
      </c>
      <c r="L12" s="126" t="s">
        <v>709</v>
      </c>
      <c r="M12" s="116" t="s">
        <v>506</v>
      </c>
      <c r="N12" s="102" t="s">
        <v>722</v>
      </c>
      <c r="O12" s="125">
        <v>4</v>
      </c>
      <c r="P12" s="116">
        <v>3</v>
      </c>
      <c r="Q12" s="125">
        <v>3</v>
      </c>
      <c r="R12" s="125">
        <v>4</v>
      </c>
      <c r="S12" s="116">
        <v>0</v>
      </c>
      <c r="T12" s="126" t="s">
        <v>723</v>
      </c>
      <c r="U12" s="538">
        <v>14</v>
      </c>
      <c r="V12" s="539" t="s">
        <v>712</v>
      </c>
      <c r="W12" s="167" t="s">
        <v>711</v>
      </c>
      <c r="X12" s="163" t="s">
        <v>723</v>
      </c>
      <c r="Y12" s="196" t="s">
        <v>731</v>
      </c>
      <c r="Z12" s="196" t="s">
        <v>289</v>
      </c>
      <c r="AA12" s="196" t="s">
        <v>506</v>
      </c>
      <c r="AB12" s="196" t="s">
        <v>289</v>
      </c>
      <c r="AC12" s="196" t="s">
        <v>506</v>
      </c>
    </row>
    <row r="13" spans="2:29" ht="28.8" x14ac:dyDescent="0.3">
      <c r="B13" s="99" t="s">
        <v>572</v>
      </c>
      <c r="C13" s="847" t="s">
        <v>732</v>
      </c>
      <c r="D13" s="848"/>
      <c r="E13" s="869"/>
      <c r="F13" s="501" t="s">
        <v>734</v>
      </c>
      <c r="G13" s="544" t="s">
        <v>726</v>
      </c>
      <c r="H13" s="542" t="s">
        <v>706</v>
      </c>
      <c r="I13" s="543" t="s">
        <v>135</v>
      </c>
      <c r="J13" s="172" t="s">
        <v>707</v>
      </c>
      <c r="K13" s="101" t="s">
        <v>708</v>
      </c>
      <c r="L13" s="127" t="s">
        <v>709</v>
      </c>
      <c r="M13" s="116" t="s">
        <v>715</v>
      </c>
      <c r="N13" s="102" t="s">
        <v>710</v>
      </c>
      <c r="O13" s="116">
        <v>4</v>
      </c>
      <c r="P13" s="116">
        <v>6</v>
      </c>
      <c r="Q13" s="116">
        <v>3</v>
      </c>
      <c r="R13" s="116">
        <v>10</v>
      </c>
      <c r="S13" s="116">
        <v>4</v>
      </c>
      <c r="T13" s="127" t="s">
        <v>716</v>
      </c>
      <c r="U13" s="538">
        <v>27</v>
      </c>
      <c r="V13" s="539" t="s">
        <v>717</v>
      </c>
      <c r="W13" s="167" t="s">
        <v>716</v>
      </c>
      <c r="X13" s="163" t="s">
        <v>716</v>
      </c>
      <c r="Y13" s="196" t="s">
        <v>735</v>
      </c>
      <c r="Z13" s="196" t="s">
        <v>318</v>
      </c>
      <c r="AA13" s="196" t="s">
        <v>463</v>
      </c>
      <c r="AB13" s="196" t="s">
        <v>318</v>
      </c>
      <c r="AC13" s="196" t="s">
        <v>463</v>
      </c>
    </row>
    <row r="14" spans="2:29" ht="43.2" x14ac:dyDescent="0.3">
      <c r="B14" s="99" t="s">
        <v>575</v>
      </c>
      <c r="C14" s="847" t="s">
        <v>736</v>
      </c>
      <c r="D14" s="848"/>
      <c r="E14" s="869"/>
      <c r="F14" s="501" t="s">
        <v>737</v>
      </c>
      <c r="G14" s="544" t="s">
        <v>738</v>
      </c>
      <c r="H14" s="542" t="s">
        <v>706</v>
      </c>
      <c r="I14" s="543" t="s">
        <v>123</v>
      </c>
      <c r="J14" s="172" t="s">
        <v>707</v>
      </c>
      <c r="K14" s="101" t="s">
        <v>721</v>
      </c>
      <c r="L14" s="127" t="s">
        <v>709</v>
      </c>
      <c r="M14" s="116" t="s">
        <v>506</v>
      </c>
      <c r="N14" s="102" t="s">
        <v>722</v>
      </c>
      <c r="O14" s="116">
        <v>4</v>
      </c>
      <c r="P14" s="116">
        <v>3</v>
      </c>
      <c r="Q14" s="116">
        <v>3</v>
      </c>
      <c r="R14" s="116">
        <v>4</v>
      </c>
      <c r="S14" s="116">
        <v>0</v>
      </c>
      <c r="T14" s="127" t="s">
        <v>723</v>
      </c>
      <c r="U14" s="538">
        <v>14</v>
      </c>
      <c r="V14" s="539" t="s">
        <v>712</v>
      </c>
      <c r="W14" s="167" t="s">
        <v>711</v>
      </c>
      <c r="X14" s="163" t="s">
        <v>723</v>
      </c>
      <c r="Y14" s="196" t="s">
        <v>739</v>
      </c>
      <c r="Z14" s="196" t="s">
        <v>740</v>
      </c>
      <c r="AA14" s="196" t="s">
        <v>741</v>
      </c>
      <c r="AB14" s="196" t="s">
        <v>740</v>
      </c>
      <c r="AC14" s="196" t="s">
        <v>741</v>
      </c>
    </row>
    <row r="15" spans="2:29" ht="43.2" x14ac:dyDescent="0.3">
      <c r="B15" s="99" t="s">
        <v>575</v>
      </c>
      <c r="C15" s="847" t="s">
        <v>736</v>
      </c>
      <c r="D15" s="848"/>
      <c r="E15" s="869"/>
      <c r="F15" s="501" t="s">
        <v>742</v>
      </c>
      <c r="G15" s="544" t="s">
        <v>738</v>
      </c>
      <c r="H15" s="542" t="s">
        <v>706</v>
      </c>
      <c r="I15" s="543" t="s">
        <v>135</v>
      </c>
      <c r="J15" s="172" t="s">
        <v>707</v>
      </c>
      <c r="K15" s="101" t="s">
        <v>708</v>
      </c>
      <c r="L15" s="127" t="s">
        <v>709</v>
      </c>
      <c r="M15" s="116" t="s">
        <v>715</v>
      </c>
      <c r="N15" s="101" t="s">
        <v>710</v>
      </c>
      <c r="O15" s="116">
        <v>4</v>
      </c>
      <c r="P15" s="116">
        <v>6</v>
      </c>
      <c r="Q15" s="116">
        <v>3</v>
      </c>
      <c r="R15" s="116">
        <v>10</v>
      </c>
      <c r="S15" s="116">
        <v>4</v>
      </c>
      <c r="T15" s="127" t="s">
        <v>716</v>
      </c>
      <c r="U15" s="123">
        <v>27</v>
      </c>
      <c r="V15" s="103" t="s">
        <v>717</v>
      </c>
      <c r="W15" s="167" t="s">
        <v>716</v>
      </c>
      <c r="X15" s="164" t="s">
        <v>716</v>
      </c>
      <c r="Y15" s="196" t="s">
        <v>743</v>
      </c>
      <c r="Z15" s="196" t="s">
        <v>744</v>
      </c>
      <c r="AA15" s="196" t="s">
        <v>741</v>
      </c>
      <c r="AB15" s="196" t="s">
        <v>744</v>
      </c>
      <c r="AC15" s="196" t="s">
        <v>741</v>
      </c>
    </row>
    <row r="16" spans="2:29" ht="28.8" x14ac:dyDescent="0.3">
      <c r="B16" s="99" t="s">
        <v>577</v>
      </c>
      <c r="C16" s="847" t="s">
        <v>745</v>
      </c>
      <c r="D16" s="848"/>
      <c r="E16" s="869"/>
      <c r="F16" s="501" t="s">
        <v>746</v>
      </c>
      <c r="G16" s="427" t="s">
        <v>705</v>
      </c>
      <c r="H16" s="542" t="s">
        <v>706</v>
      </c>
      <c r="I16" s="543" t="s">
        <v>123</v>
      </c>
      <c r="J16" s="171" t="s">
        <v>707</v>
      </c>
      <c r="K16" s="101" t="s">
        <v>708</v>
      </c>
      <c r="L16" s="126" t="s">
        <v>709</v>
      </c>
      <c r="M16" s="116" t="s">
        <v>506</v>
      </c>
      <c r="N16" s="102" t="s">
        <v>710</v>
      </c>
      <c r="O16" s="125">
        <v>4</v>
      </c>
      <c r="P16" s="116">
        <v>6</v>
      </c>
      <c r="Q16" s="125">
        <v>3</v>
      </c>
      <c r="R16" s="125">
        <v>4</v>
      </c>
      <c r="S16" s="116">
        <v>4</v>
      </c>
      <c r="T16" s="126" t="s">
        <v>711</v>
      </c>
      <c r="U16" s="538">
        <v>21</v>
      </c>
      <c r="V16" s="539" t="s">
        <v>712</v>
      </c>
      <c r="W16" s="167" t="s">
        <v>711</v>
      </c>
      <c r="X16" s="163" t="s">
        <v>711</v>
      </c>
      <c r="Y16" s="196" t="s">
        <v>747</v>
      </c>
      <c r="Z16" s="196" t="s">
        <v>748</v>
      </c>
      <c r="AC16" s="196" t="s">
        <v>503</v>
      </c>
    </row>
    <row r="17" spans="2:29" ht="28.8" x14ac:dyDescent="0.3">
      <c r="B17" s="99" t="s">
        <v>577</v>
      </c>
      <c r="C17" s="847" t="s">
        <v>745</v>
      </c>
      <c r="D17" s="848"/>
      <c r="E17" s="869"/>
      <c r="F17" s="501" t="s">
        <v>749</v>
      </c>
      <c r="G17" s="427" t="s">
        <v>705</v>
      </c>
      <c r="H17" s="542" t="s">
        <v>706</v>
      </c>
      <c r="I17" s="543" t="s">
        <v>135</v>
      </c>
      <c r="J17" s="171" t="s">
        <v>707</v>
      </c>
      <c r="K17" s="101" t="s">
        <v>708</v>
      </c>
      <c r="L17" s="126" t="s">
        <v>709</v>
      </c>
      <c r="M17" s="116" t="s">
        <v>715</v>
      </c>
      <c r="N17" s="102" t="s">
        <v>710</v>
      </c>
      <c r="O17" s="125">
        <v>4</v>
      </c>
      <c r="P17" s="116">
        <v>6</v>
      </c>
      <c r="Q17" s="125">
        <v>3</v>
      </c>
      <c r="R17" s="125">
        <v>10</v>
      </c>
      <c r="S17" s="116">
        <v>4</v>
      </c>
      <c r="T17" s="126" t="s">
        <v>716</v>
      </c>
      <c r="U17" s="538">
        <v>27</v>
      </c>
      <c r="V17" s="539" t="s">
        <v>717</v>
      </c>
      <c r="W17" s="167" t="s">
        <v>716</v>
      </c>
      <c r="X17" s="163" t="s">
        <v>716</v>
      </c>
      <c r="Y17" s="196" t="s">
        <v>747</v>
      </c>
      <c r="Z17" s="196" t="s">
        <v>750</v>
      </c>
      <c r="AC17" s="196" t="s">
        <v>503</v>
      </c>
    </row>
    <row r="18" spans="2:29" ht="28.8" x14ac:dyDescent="0.3">
      <c r="B18" s="99" t="s">
        <v>579</v>
      </c>
      <c r="C18" s="847" t="s">
        <v>751</v>
      </c>
      <c r="D18" s="848"/>
      <c r="E18" s="869"/>
      <c r="F18" s="501" t="s">
        <v>752</v>
      </c>
      <c r="G18" s="544" t="s">
        <v>720</v>
      </c>
      <c r="H18" s="542" t="s">
        <v>706</v>
      </c>
      <c r="I18" s="543" t="s">
        <v>123</v>
      </c>
      <c r="J18" s="172" t="s">
        <v>707</v>
      </c>
      <c r="K18" s="101" t="s">
        <v>721</v>
      </c>
      <c r="L18" s="127" t="s">
        <v>709</v>
      </c>
      <c r="M18" s="116" t="s">
        <v>506</v>
      </c>
      <c r="N18" s="101" t="s">
        <v>710</v>
      </c>
      <c r="O18" s="116">
        <v>4</v>
      </c>
      <c r="P18" s="116">
        <v>3</v>
      </c>
      <c r="Q18" s="116">
        <v>3</v>
      </c>
      <c r="R18" s="116">
        <v>4</v>
      </c>
      <c r="S18" s="116">
        <v>4</v>
      </c>
      <c r="T18" s="127" t="s">
        <v>723</v>
      </c>
      <c r="U18" s="123">
        <v>18</v>
      </c>
      <c r="V18" s="103" t="s">
        <v>712</v>
      </c>
      <c r="W18" s="167" t="s">
        <v>711</v>
      </c>
      <c r="X18" s="164" t="s">
        <v>723</v>
      </c>
      <c r="Y18" s="196" t="s">
        <v>747</v>
      </c>
      <c r="Z18" s="196" t="s">
        <v>750</v>
      </c>
      <c r="AC18" s="196" t="s">
        <v>503</v>
      </c>
    </row>
    <row r="19" spans="2:29" ht="28.8" x14ac:dyDescent="0.3">
      <c r="B19" s="99" t="s">
        <v>579</v>
      </c>
      <c r="C19" s="847" t="s">
        <v>751</v>
      </c>
      <c r="D19" s="848"/>
      <c r="E19" s="869"/>
      <c r="F19" s="501" t="s">
        <v>753</v>
      </c>
      <c r="G19" s="544" t="s">
        <v>726</v>
      </c>
      <c r="H19" s="542" t="s">
        <v>706</v>
      </c>
      <c r="I19" s="543" t="s">
        <v>135</v>
      </c>
      <c r="J19" s="172" t="s">
        <v>707</v>
      </c>
      <c r="K19" s="101" t="s">
        <v>708</v>
      </c>
      <c r="L19" s="127" t="s">
        <v>709</v>
      </c>
      <c r="M19" s="116" t="s">
        <v>715</v>
      </c>
      <c r="N19" s="101" t="s">
        <v>710</v>
      </c>
      <c r="O19" s="116">
        <v>4</v>
      </c>
      <c r="P19" s="116">
        <v>6</v>
      </c>
      <c r="Q19" s="116">
        <v>3</v>
      </c>
      <c r="R19" s="116">
        <v>10</v>
      </c>
      <c r="S19" s="116">
        <v>4</v>
      </c>
      <c r="T19" s="127" t="s">
        <v>716</v>
      </c>
      <c r="U19" s="123">
        <v>27</v>
      </c>
      <c r="V19" s="103" t="s">
        <v>717</v>
      </c>
      <c r="W19" s="167" t="s">
        <v>716</v>
      </c>
      <c r="X19" s="164" t="s">
        <v>716</v>
      </c>
      <c r="Y19" s="196" t="s">
        <v>747</v>
      </c>
      <c r="Z19" s="196" t="s">
        <v>750</v>
      </c>
      <c r="AC19" s="196" t="s">
        <v>503</v>
      </c>
    </row>
    <row r="20" spans="2:29" ht="43.2" x14ac:dyDescent="0.3">
      <c r="B20" s="99" t="s">
        <v>581</v>
      </c>
      <c r="C20" s="847" t="s">
        <v>754</v>
      </c>
      <c r="D20" s="848"/>
      <c r="E20" s="869"/>
      <c r="F20" s="501" t="s">
        <v>755</v>
      </c>
      <c r="G20" s="544" t="s">
        <v>729</v>
      </c>
      <c r="H20" s="542" t="s">
        <v>706</v>
      </c>
      <c r="I20" s="543" t="s">
        <v>146</v>
      </c>
      <c r="J20" s="172" t="s">
        <v>730</v>
      </c>
      <c r="K20" s="101" t="s">
        <v>708</v>
      </c>
      <c r="L20" s="127" t="s">
        <v>709</v>
      </c>
      <c r="M20" s="116" t="s">
        <v>715</v>
      </c>
      <c r="N20" s="101" t="s">
        <v>710</v>
      </c>
      <c r="O20" s="116">
        <v>17</v>
      </c>
      <c r="P20" s="116">
        <v>6</v>
      </c>
      <c r="Q20" s="116">
        <v>3</v>
      </c>
      <c r="R20" s="116">
        <v>10</v>
      </c>
      <c r="S20" s="116">
        <v>4</v>
      </c>
      <c r="T20" s="127" t="s">
        <v>716</v>
      </c>
      <c r="U20" s="123">
        <v>40</v>
      </c>
      <c r="V20" s="103" t="s">
        <v>717</v>
      </c>
      <c r="W20" s="167" t="s">
        <v>716</v>
      </c>
      <c r="X20" s="164" t="s">
        <v>716</v>
      </c>
      <c r="Y20" s="196" t="s">
        <v>747</v>
      </c>
      <c r="Z20" s="196" t="s">
        <v>750</v>
      </c>
      <c r="AC20" s="196" t="s">
        <v>503</v>
      </c>
    </row>
    <row r="21" spans="2:29" ht="28.8" x14ac:dyDescent="0.3">
      <c r="B21" s="99" t="s">
        <v>583</v>
      </c>
      <c r="C21" s="847" t="s">
        <v>756</v>
      </c>
      <c r="D21" s="848"/>
      <c r="E21" s="869"/>
      <c r="F21" s="501" t="s">
        <v>757</v>
      </c>
      <c r="G21" s="544" t="s">
        <v>720</v>
      </c>
      <c r="H21" s="542" t="s">
        <v>706</v>
      </c>
      <c r="I21" s="543" t="s">
        <v>123</v>
      </c>
      <c r="J21" s="172" t="s">
        <v>707</v>
      </c>
      <c r="K21" s="101" t="s">
        <v>721</v>
      </c>
      <c r="L21" s="127" t="s">
        <v>709</v>
      </c>
      <c r="M21" s="116" t="s">
        <v>506</v>
      </c>
      <c r="N21" s="101" t="s">
        <v>710</v>
      </c>
      <c r="O21" s="116">
        <v>4</v>
      </c>
      <c r="P21" s="116">
        <v>3</v>
      </c>
      <c r="Q21" s="116">
        <v>3</v>
      </c>
      <c r="R21" s="116">
        <v>4</v>
      </c>
      <c r="S21" s="116">
        <v>4</v>
      </c>
      <c r="T21" s="127" t="s">
        <v>723</v>
      </c>
      <c r="U21" s="123">
        <v>18</v>
      </c>
      <c r="V21" s="103" t="s">
        <v>712</v>
      </c>
      <c r="W21" s="167" t="s">
        <v>711</v>
      </c>
      <c r="X21" s="164" t="s">
        <v>723</v>
      </c>
      <c r="Y21" s="196" t="s">
        <v>747</v>
      </c>
      <c r="Z21" s="196" t="s">
        <v>750</v>
      </c>
      <c r="AC21" s="196" t="s">
        <v>503</v>
      </c>
    </row>
    <row r="22" spans="2:29" ht="28.8" x14ac:dyDescent="0.3">
      <c r="B22" s="99" t="s">
        <v>583</v>
      </c>
      <c r="C22" s="847" t="s">
        <v>756</v>
      </c>
      <c r="D22" s="848"/>
      <c r="E22" s="869"/>
      <c r="F22" s="501" t="s">
        <v>758</v>
      </c>
      <c r="G22" s="544" t="s">
        <v>726</v>
      </c>
      <c r="H22" s="542" t="s">
        <v>706</v>
      </c>
      <c r="I22" s="543" t="s">
        <v>135</v>
      </c>
      <c r="J22" s="172" t="s">
        <v>707</v>
      </c>
      <c r="K22" s="101" t="s">
        <v>708</v>
      </c>
      <c r="L22" s="127" t="s">
        <v>709</v>
      </c>
      <c r="M22" s="116" t="s">
        <v>715</v>
      </c>
      <c r="N22" s="101" t="s">
        <v>710</v>
      </c>
      <c r="O22" s="116">
        <v>4</v>
      </c>
      <c r="P22" s="116">
        <v>6</v>
      </c>
      <c r="Q22" s="116">
        <v>3</v>
      </c>
      <c r="R22" s="116">
        <v>10</v>
      </c>
      <c r="S22" s="116">
        <v>4</v>
      </c>
      <c r="T22" s="127" t="s">
        <v>716</v>
      </c>
      <c r="U22" s="123">
        <v>27</v>
      </c>
      <c r="V22" s="103" t="s">
        <v>717</v>
      </c>
      <c r="W22" s="167" t="s">
        <v>716</v>
      </c>
      <c r="X22" s="164" t="s">
        <v>716</v>
      </c>
      <c r="Y22" s="196" t="s">
        <v>759</v>
      </c>
      <c r="Z22" s="196" t="s">
        <v>760</v>
      </c>
      <c r="AC22" s="196" t="s">
        <v>503</v>
      </c>
    </row>
    <row r="23" spans="2:29" ht="43.2" x14ac:dyDescent="0.3">
      <c r="B23" s="99" t="s">
        <v>586</v>
      </c>
      <c r="C23" s="847" t="s">
        <v>761</v>
      </c>
      <c r="D23" s="848"/>
      <c r="E23" s="869"/>
      <c r="F23" s="501" t="s">
        <v>762</v>
      </c>
      <c r="G23" s="544" t="s">
        <v>738</v>
      </c>
      <c r="H23" s="542" t="s">
        <v>706</v>
      </c>
      <c r="I23" s="543" t="s">
        <v>123</v>
      </c>
      <c r="J23" s="172" t="s">
        <v>707</v>
      </c>
      <c r="K23" s="101" t="s">
        <v>721</v>
      </c>
      <c r="L23" s="127" t="s">
        <v>709</v>
      </c>
      <c r="M23" s="116" t="s">
        <v>506</v>
      </c>
      <c r="N23" s="101" t="s">
        <v>710</v>
      </c>
      <c r="O23" s="116">
        <v>4</v>
      </c>
      <c r="P23" s="116">
        <v>3</v>
      </c>
      <c r="Q23" s="116">
        <v>3</v>
      </c>
      <c r="R23" s="116">
        <v>4</v>
      </c>
      <c r="S23" s="116">
        <v>4</v>
      </c>
      <c r="T23" s="127" t="s">
        <v>723</v>
      </c>
      <c r="U23" s="123">
        <v>18</v>
      </c>
      <c r="V23" s="103" t="s">
        <v>712</v>
      </c>
      <c r="W23" s="167" t="s">
        <v>711</v>
      </c>
      <c r="X23" s="164" t="s">
        <v>723</v>
      </c>
      <c r="Y23" s="196" t="s">
        <v>759</v>
      </c>
      <c r="Z23" s="196" t="s">
        <v>760</v>
      </c>
      <c r="AC23" s="196" t="s">
        <v>503</v>
      </c>
    </row>
    <row r="24" spans="2:29" ht="43.2" x14ac:dyDescent="0.3">
      <c r="B24" s="99" t="s">
        <v>586</v>
      </c>
      <c r="C24" s="847" t="s">
        <v>761</v>
      </c>
      <c r="D24" s="848"/>
      <c r="E24" s="869"/>
      <c r="F24" s="501" t="s">
        <v>763</v>
      </c>
      <c r="G24" s="544" t="s">
        <v>738</v>
      </c>
      <c r="H24" s="542" t="s">
        <v>706</v>
      </c>
      <c r="I24" s="543" t="s">
        <v>135</v>
      </c>
      <c r="J24" s="172" t="s">
        <v>707</v>
      </c>
      <c r="K24" s="101" t="s">
        <v>708</v>
      </c>
      <c r="L24" s="127" t="s">
        <v>709</v>
      </c>
      <c r="M24" s="116" t="s">
        <v>715</v>
      </c>
      <c r="N24" s="101" t="s">
        <v>710</v>
      </c>
      <c r="O24" s="116">
        <v>4</v>
      </c>
      <c r="P24" s="116">
        <v>6</v>
      </c>
      <c r="Q24" s="116">
        <v>3</v>
      </c>
      <c r="R24" s="116">
        <v>10</v>
      </c>
      <c r="S24" s="116">
        <v>4</v>
      </c>
      <c r="T24" s="127" t="s">
        <v>716</v>
      </c>
      <c r="U24" s="123">
        <v>27</v>
      </c>
      <c r="V24" s="103" t="s">
        <v>717</v>
      </c>
      <c r="W24" s="167" t="s">
        <v>716</v>
      </c>
      <c r="X24" s="164" t="s">
        <v>716</v>
      </c>
      <c r="Y24" s="196" t="s">
        <v>759</v>
      </c>
      <c r="Z24" s="196" t="s">
        <v>760</v>
      </c>
      <c r="AC24" s="196" t="s">
        <v>503</v>
      </c>
    </row>
    <row r="25" spans="2:29" ht="28.8" x14ac:dyDescent="0.3">
      <c r="B25" s="99" t="s">
        <v>589</v>
      </c>
      <c r="C25" s="847" t="s">
        <v>764</v>
      </c>
      <c r="D25" s="848"/>
      <c r="E25" s="869"/>
      <c r="F25" s="501" t="s">
        <v>765</v>
      </c>
      <c r="G25" s="427" t="s">
        <v>705</v>
      </c>
      <c r="H25" s="542" t="s">
        <v>706</v>
      </c>
      <c r="I25" s="543" t="s">
        <v>123</v>
      </c>
      <c r="J25" s="171" t="s">
        <v>707</v>
      </c>
      <c r="K25" s="101" t="s">
        <v>708</v>
      </c>
      <c r="L25" s="126" t="s">
        <v>709</v>
      </c>
      <c r="M25" s="116" t="s">
        <v>506</v>
      </c>
      <c r="N25" s="102" t="s">
        <v>710</v>
      </c>
      <c r="O25" s="125">
        <v>4</v>
      </c>
      <c r="P25" s="116">
        <v>6</v>
      </c>
      <c r="Q25" s="125">
        <v>3</v>
      </c>
      <c r="R25" s="125">
        <v>4</v>
      </c>
      <c r="S25" s="116">
        <v>4</v>
      </c>
      <c r="T25" s="126" t="s">
        <v>711</v>
      </c>
      <c r="U25" s="538">
        <v>21</v>
      </c>
      <c r="V25" s="539" t="s">
        <v>712</v>
      </c>
      <c r="W25" s="167" t="s">
        <v>711</v>
      </c>
      <c r="X25" s="163" t="s">
        <v>711</v>
      </c>
      <c r="Y25" s="196" t="s">
        <v>759</v>
      </c>
      <c r="Z25" s="196" t="s">
        <v>760</v>
      </c>
      <c r="AC25" s="196" t="s">
        <v>503</v>
      </c>
    </row>
    <row r="26" spans="2:29" ht="28.8" x14ac:dyDescent="0.3">
      <c r="B26" s="99" t="s">
        <v>589</v>
      </c>
      <c r="C26" s="847" t="s">
        <v>764</v>
      </c>
      <c r="D26" s="848"/>
      <c r="E26" s="869"/>
      <c r="F26" s="501" t="s">
        <v>766</v>
      </c>
      <c r="G26" s="427" t="s">
        <v>705</v>
      </c>
      <c r="H26" s="542" t="s">
        <v>706</v>
      </c>
      <c r="I26" s="543" t="s">
        <v>135</v>
      </c>
      <c r="J26" s="171" t="s">
        <v>707</v>
      </c>
      <c r="K26" s="101" t="s">
        <v>708</v>
      </c>
      <c r="L26" s="126" t="s">
        <v>709</v>
      </c>
      <c r="M26" s="116" t="s">
        <v>715</v>
      </c>
      <c r="N26" s="102" t="s">
        <v>710</v>
      </c>
      <c r="O26" s="125">
        <v>4</v>
      </c>
      <c r="P26" s="116">
        <v>6</v>
      </c>
      <c r="Q26" s="125">
        <v>3</v>
      </c>
      <c r="R26" s="125">
        <v>10</v>
      </c>
      <c r="S26" s="116">
        <v>4</v>
      </c>
      <c r="T26" s="126" t="s">
        <v>716</v>
      </c>
      <c r="U26" s="538">
        <v>27</v>
      </c>
      <c r="V26" s="539" t="s">
        <v>717</v>
      </c>
      <c r="W26" s="167" t="s">
        <v>716</v>
      </c>
      <c r="X26" s="163" t="s">
        <v>716</v>
      </c>
      <c r="Y26" s="196" t="s">
        <v>759</v>
      </c>
      <c r="Z26" s="196" t="s">
        <v>760</v>
      </c>
      <c r="AC26" s="196" t="s">
        <v>503</v>
      </c>
    </row>
    <row r="27" spans="2:29" ht="28.8" x14ac:dyDescent="0.3">
      <c r="B27" s="99" t="s">
        <v>591</v>
      </c>
      <c r="C27" s="847" t="s">
        <v>767</v>
      </c>
      <c r="D27" s="848"/>
      <c r="E27" s="869"/>
      <c r="F27" s="501" t="s">
        <v>768</v>
      </c>
      <c r="G27" s="544" t="s">
        <v>720</v>
      </c>
      <c r="H27" s="542" t="s">
        <v>706</v>
      </c>
      <c r="I27" s="543" t="s">
        <v>123</v>
      </c>
      <c r="J27" s="172" t="s">
        <v>707</v>
      </c>
      <c r="K27" s="101" t="s">
        <v>721</v>
      </c>
      <c r="L27" s="127" t="s">
        <v>709</v>
      </c>
      <c r="M27" s="116" t="s">
        <v>506</v>
      </c>
      <c r="N27" s="101" t="s">
        <v>710</v>
      </c>
      <c r="O27" s="116">
        <v>4</v>
      </c>
      <c r="P27" s="116">
        <v>3</v>
      </c>
      <c r="Q27" s="116">
        <v>3</v>
      </c>
      <c r="R27" s="116">
        <v>4</v>
      </c>
      <c r="S27" s="116">
        <v>4</v>
      </c>
      <c r="T27" s="127" t="s">
        <v>723</v>
      </c>
      <c r="U27" s="123">
        <v>18</v>
      </c>
      <c r="V27" s="103" t="s">
        <v>712</v>
      </c>
      <c r="W27" s="167" t="s">
        <v>711</v>
      </c>
      <c r="X27" s="164" t="s">
        <v>723</v>
      </c>
      <c r="Y27" s="196" t="s">
        <v>759</v>
      </c>
      <c r="Z27" s="196" t="s">
        <v>769</v>
      </c>
    </row>
    <row r="28" spans="2:29" ht="28.8" x14ac:dyDescent="0.3">
      <c r="B28" s="99" t="s">
        <v>591</v>
      </c>
      <c r="C28" s="847" t="s">
        <v>767</v>
      </c>
      <c r="D28" s="848"/>
      <c r="E28" s="869"/>
      <c r="F28" s="501" t="s">
        <v>770</v>
      </c>
      <c r="G28" s="544" t="s">
        <v>726</v>
      </c>
      <c r="H28" s="542" t="s">
        <v>706</v>
      </c>
      <c r="I28" s="543" t="s">
        <v>135</v>
      </c>
      <c r="J28" s="172" t="s">
        <v>707</v>
      </c>
      <c r="K28" s="101" t="s">
        <v>708</v>
      </c>
      <c r="L28" s="127" t="s">
        <v>709</v>
      </c>
      <c r="M28" s="116" t="s">
        <v>715</v>
      </c>
      <c r="N28" s="101" t="s">
        <v>710</v>
      </c>
      <c r="O28" s="116">
        <v>4</v>
      </c>
      <c r="P28" s="116">
        <v>6</v>
      </c>
      <c r="Q28" s="116">
        <v>3</v>
      </c>
      <c r="R28" s="116">
        <v>10</v>
      </c>
      <c r="S28" s="116">
        <v>4</v>
      </c>
      <c r="T28" s="127" t="s">
        <v>716</v>
      </c>
      <c r="U28" s="123">
        <v>27</v>
      </c>
      <c r="V28" s="103" t="s">
        <v>717</v>
      </c>
      <c r="W28" s="167" t="s">
        <v>716</v>
      </c>
      <c r="X28" s="164" t="s">
        <v>716</v>
      </c>
      <c r="Y28" s="196" t="s">
        <v>759</v>
      </c>
      <c r="Z28" s="196" t="s">
        <v>769</v>
      </c>
    </row>
    <row r="29" spans="2:29" ht="43.2" x14ac:dyDescent="0.3">
      <c r="B29" s="99" t="s">
        <v>593</v>
      </c>
      <c r="C29" s="847" t="s">
        <v>771</v>
      </c>
      <c r="D29" s="848"/>
      <c r="E29" s="869"/>
      <c r="F29" s="501" t="s">
        <v>772</v>
      </c>
      <c r="G29" s="544" t="s">
        <v>729</v>
      </c>
      <c r="H29" s="542" t="s">
        <v>706</v>
      </c>
      <c r="I29" s="543" t="s">
        <v>146</v>
      </c>
      <c r="J29" s="172" t="s">
        <v>730</v>
      </c>
      <c r="K29" s="101" t="s">
        <v>708</v>
      </c>
      <c r="L29" s="127" t="s">
        <v>709</v>
      </c>
      <c r="M29" s="116" t="s">
        <v>715</v>
      </c>
      <c r="N29" s="101" t="s">
        <v>710</v>
      </c>
      <c r="O29" s="116">
        <v>17</v>
      </c>
      <c r="P29" s="116">
        <v>6</v>
      </c>
      <c r="Q29" s="116">
        <v>3</v>
      </c>
      <c r="R29" s="116">
        <v>10</v>
      </c>
      <c r="S29" s="116">
        <v>4</v>
      </c>
      <c r="T29" s="127" t="s">
        <v>716</v>
      </c>
      <c r="U29" s="123">
        <v>40</v>
      </c>
      <c r="V29" s="103" t="s">
        <v>717</v>
      </c>
      <c r="W29" s="167" t="s">
        <v>716</v>
      </c>
      <c r="X29" s="164" t="s">
        <v>716</v>
      </c>
      <c r="Y29" s="196" t="s">
        <v>759</v>
      </c>
      <c r="Z29" s="196" t="s">
        <v>769</v>
      </c>
    </row>
    <row r="30" spans="2:29" ht="28.8" x14ac:dyDescent="0.3">
      <c r="B30" s="99" t="s">
        <v>595</v>
      </c>
      <c r="C30" s="847" t="s">
        <v>773</v>
      </c>
      <c r="D30" s="848"/>
      <c r="E30" s="869"/>
      <c r="F30" s="501" t="s">
        <v>774</v>
      </c>
      <c r="G30" s="544" t="s">
        <v>720</v>
      </c>
      <c r="H30" s="542" t="s">
        <v>706</v>
      </c>
      <c r="I30" s="543" t="s">
        <v>123</v>
      </c>
      <c r="J30" s="172" t="s">
        <v>707</v>
      </c>
      <c r="K30" s="101" t="s">
        <v>721</v>
      </c>
      <c r="L30" s="127" t="s">
        <v>709</v>
      </c>
      <c r="M30" s="116" t="s">
        <v>506</v>
      </c>
      <c r="N30" s="101" t="s">
        <v>710</v>
      </c>
      <c r="O30" s="116">
        <v>4</v>
      </c>
      <c r="P30" s="116">
        <v>3</v>
      </c>
      <c r="Q30" s="116">
        <v>3</v>
      </c>
      <c r="R30" s="116">
        <v>4</v>
      </c>
      <c r="S30" s="116">
        <v>4</v>
      </c>
      <c r="T30" s="127" t="s">
        <v>723</v>
      </c>
      <c r="U30" s="123">
        <v>18</v>
      </c>
      <c r="V30" s="103" t="s">
        <v>712</v>
      </c>
      <c r="W30" s="167" t="s">
        <v>711</v>
      </c>
      <c r="X30" s="164" t="s">
        <v>723</v>
      </c>
      <c r="Y30" s="196" t="s">
        <v>759</v>
      </c>
      <c r="Z30" s="196" t="s">
        <v>769</v>
      </c>
    </row>
    <row r="31" spans="2:29" ht="28.8" x14ac:dyDescent="0.3">
      <c r="B31" s="99" t="s">
        <v>595</v>
      </c>
      <c r="C31" s="847" t="s">
        <v>773</v>
      </c>
      <c r="D31" s="848"/>
      <c r="E31" s="869"/>
      <c r="F31" s="501" t="s">
        <v>775</v>
      </c>
      <c r="G31" s="544" t="s">
        <v>726</v>
      </c>
      <c r="H31" s="542" t="s">
        <v>706</v>
      </c>
      <c r="I31" s="543" t="s">
        <v>135</v>
      </c>
      <c r="J31" s="172" t="s">
        <v>707</v>
      </c>
      <c r="K31" s="101" t="s">
        <v>708</v>
      </c>
      <c r="L31" s="127" t="s">
        <v>709</v>
      </c>
      <c r="M31" s="116" t="s">
        <v>715</v>
      </c>
      <c r="N31" s="101" t="s">
        <v>710</v>
      </c>
      <c r="O31" s="116">
        <v>4</v>
      </c>
      <c r="P31" s="116">
        <v>6</v>
      </c>
      <c r="Q31" s="116">
        <v>3</v>
      </c>
      <c r="R31" s="116">
        <v>10</v>
      </c>
      <c r="S31" s="116">
        <v>4</v>
      </c>
      <c r="T31" s="127" t="s">
        <v>716</v>
      </c>
      <c r="U31" s="123">
        <v>27</v>
      </c>
      <c r="V31" s="103" t="s">
        <v>717</v>
      </c>
      <c r="W31" s="167" t="s">
        <v>716</v>
      </c>
      <c r="X31" s="164" t="s">
        <v>716</v>
      </c>
      <c r="Y31" s="196" t="s">
        <v>759</v>
      </c>
      <c r="Z31" s="196" t="s">
        <v>769</v>
      </c>
    </row>
    <row r="32" spans="2:29" ht="43.2" x14ac:dyDescent="0.3">
      <c r="B32" s="99" t="s">
        <v>597</v>
      </c>
      <c r="C32" s="847" t="s">
        <v>761</v>
      </c>
      <c r="D32" s="848"/>
      <c r="E32" s="869"/>
      <c r="F32" s="501" t="s">
        <v>776</v>
      </c>
      <c r="G32" s="544" t="s">
        <v>738</v>
      </c>
      <c r="H32" s="542" t="s">
        <v>706</v>
      </c>
      <c r="I32" s="543" t="s">
        <v>123</v>
      </c>
      <c r="J32" s="172" t="s">
        <v>707</v>
      </c>
      <c r="K32" s="101" t="s">
        <v>721</v>
      </c>
      <c r="L32" s="127" t="s">
        <v>709</v>
      </c>
      <c r="M32" s="116" t="s">
        <v>506</v>
      </c>
      <c r="N32" s="101" t="s">
        <v>710</v>
      </c>
      <c r="O32" s="116">
        <v>4</v>
      </c>
      <c r="P32" s="116">
        <v>3</v>
      </c>
      <c r="Q32" s="116">
        <v>3</v>
      </c>
      <c r="R32" s="116">
        <v>4</v>
      </c>
      <c r="S32" s="116">
        <v>4</v>
      </c>
      <c r="T32" s="127" t="s">
        <v>723</v>
      </c>
      <c r="U32" s="123">
        <v>18</v>
      </c>
      <c r="V32" s="103" t="s">
        <v>712</v>
      </c>
      <c r="W32" s="167" t="s">
        <v>711</v>
      </c>
      <c r="X32" s="164" t="s">
        <v>723</v>
      </c>
      <c r="Y32" s="196" t="s">
        <v>759</v>
      </c>
      <c r="Z32" s="196" t="s">
        <v>777</v>
      </c>
    </row>
    <row r="33" spans="2:26" ht="43.2" x14ac:dyDescent="0.3">
      <c r="B33" s="99" t="s">
        <v>597</v>
      </c>
      <c r="C33" s="847" t="s">
        <v>761</v>
      </c>
      <c r="D33" s="848"/>
      <c r="E33" s="869"/>
      <c r="F33" s="501" t="s">
        <v>778</v>
      </c>
      <c r="G33" s="544" t="s">
        <v>738</v>
      </c>
      <c r="H33" s="542" t="s">
        <v>706</v>
      </c>
      <c r="I33" s="543" t="s">
        <v>135</v>
      </c>
      <c r="J33" s="172" t="s">
        <v>707</v>
      </c>
      <c r="K33" s="101" t="s">
        <v>708</v>
      </c>
      <c r="L33" s="127" t="s">
        <v>709</v>
      </c>
      <c r="M33" s="116" t="s">
        <v>715</v>
      </c>
      <c r="N33" s="101" t="s">
        <v>710</v>
      </c>
      <c r="O33" s="116">
        <v>4</v>
      </c>
      <c r="P33" s="116">
        <v>6</v>
      </c>
      <c r="Q33" s="116">
        <v>3</v>
      </c>
      <c r="R33" s="116">
        <v>10</v>
      </c>
      <c r="S33" s="116">
        <v>4</v>
      </c>
      <c r="T33" s="127" t="s">
        <v>716</v>
      </c>
      <c r="U33" s="123">
        <v>27</v>
      </c>
      <c r="V33" s="103" t="s">
        <v>717</v>
      </c>
      <c r="W33" s="167" t="s">
        <v>716</v>
      </c>
      <c r="X33" s="164" t="s">
        <v>716</v>
      </c>
      <c r="Y33" s="196" t="s">
        <v>759</v>
      </c>
      <c r="Z33" s="196" t="s">
        <v>777</v>
      </c>
    </row>
    <row r="34" spans="2:26" ht="43.2" x14ac:dyDescent="0.3">
      <c r="B34" s="99" t="s">
        <v>598</v>
      </c>
      <c r="C34" s="847" t="s">
        <v>779</v>
      </c>
      <c r="D34" s="848"/>
      <c r="E34" s="869"/>
      <c r="F34" s="501" t="s">
        <v>780</v>
      </c>
      <c r="G34" s="427" t="s">
        <v>781</v>
      </c>
      <c r="H34" s="542" t="s">
        <v>706</v>
      </c>
      <c r="I34" s="543" t="s">
        <v>123</v>
      </c>
      <c r="J34" s="172" t="s">
        <v>730</v>
      </c>
      <c r="K34" s="101" t="s">
        <v>721</v>
      </c>
      <c r="L34" s="127" t="s">
        <v>782</v>
      </c>
      <c r="M34" s="116" t="s">
        <v>506</v>
      </c>
      <c r="N34" s="101" t="s">
        <v>783</v>
      </c>
      <c r="O34" s="116">
        <v>17</v>
      </c>
      <c r="P34" s="116">
        <v>3</v>
      </c>
      <c r="Q34" s="116">
        <v>11</v>
      </c>
      <c r="R34" s="116">
        <v>4</v>
      </c>
      <c r="S34" s="116">
        <v>7</v>
      </c>
      <c r="T34" s="127" t="s">
        <v>716</v>
      </c>
      <c r="U34" s="123">
        <v>42</v>
      </c>
      <c r="V34" s="103" t="s">
        <v>712</v>
      </c>
      <c r="W34" s="167" t="s">
        <v>711</v>
      </c>
      <c r="X34" s="164" t="s">
        <v>711</v>
      </c>
      <c r="Y34" s="196" t="s">
        <v>759</v>
      </c>
      <c r="Z34" s="196" t="s">
        <v>777</v>
      </c>
    </row>
    <row r="35" spans="2:26" ht="28.8" x14ac:dyDescent="0.3">
      <c r="B35" s="99" t="s">
        <v>598</v>
      </c>
      <c r="C35" s="847" t="s">
        <v>779</v>
      </c>
      <c r="D35" s="848"/>
      <c r="E35" s="869"/>
      <c r="F35" s="501" t="s">
        <v>784</v>
      </c>
      <c r="G35" s="427" t="s">
        <v>785</v>
      </c>
      <c r="H35" s="542" t="s">
        <v>706</v>
      </c>
      <c r="I35" s="543" t="s">
        <v>135</v>
      </c>
      <c r="J35" s="172" t="s">
        <v>730</v>
      </c>
      <c r="K35" s="101" t="s">
        <v>708</v>
      </c>
      <c r="L35" s="127" t="s">
        <v>782</v>
      </c>
      <c r="M35" s="116" t="s">
        <v>715</v>
      </c>
      <c r="N35" s="101" t="s">
        <v>783</v>
      </c>
      <c r="O35" s="116">
        <v>17</v>
      </c>
      <c r="P35" s="116">
        <v>6</v>
      </c>
      <c r="Q35" s="116">
        <v>11</v>
      </c>
      <c r="R35" s="116">
        <v>10</v>
      </c>
      <c r="S35" s="116">
        <v>7</v>
      </c>
      <c r="T35" s="127" t="s">
        <v>716</v>
      </c>
      <c r="U35" s="123">
        <v>51</v>
      </c>
      <c r="V35" s="103" t="s">
        <v>717</v>
      </c>
      <c r="W35" s="167" t="s">
        <v>716</v>
      </c>
      <c r="X35" s="164" t="s">
        <v>716</v>
      </c>
      <c r="Y35" s="196" t="s">
        <v>759</v>
      </c>
      <c r="Z35" s="196" t="s">
        <v>777</v>
      </c>
    </row>
    <row r="36" spans="2:26" ht="43.2" x14ac:dyDescent="0.3">
      <c r="B36" s="99" t="s">
        <v>600</v>
      </c>
      <c r="C36" s="847" t="s">
        <v>786</v>
      </c>
      <c r="D36" s="848"/>
      <c r="E36" s="869"/>
      <c r="F36" s="501" t="s">
        <v>787</v>
      </c>
      <c r="G36" s="427" t="s">
        <v>788</v>
      </c>
      <c r="H36" s="542" t="s">
        <v>706</v>
      </c>
      <c r="I36" s="543" t="s">
        <v>123</v>
      </c>
      <c r="J36" s="172" t="s">
        <v>730</v>
      </c>
      <c r="K36" s="101" t="s">
        <v>721</v>
      </c>
      <c r="L36" s="127" t="s">
        <v>782</v>
      </c>
      <c r="M36" s="116" t="s">
        <v>506</v>
      </c>
      <c r="N36" s="101" t="s">
        <v>783</v>
      </c>
      <c r="O36" s="116">
        <v>17</v>
      </c>
      <c r="P36" s="116">
        <v>3</v>
      </c>
      <c r="Q36" s="116">
        <v>11</v>
      </c>
      <c r="R36" s="116">
        <v>4</v>
      </c>
      <c r="S36" s="116">
        <v>7</v>
      </c>
      <c r="T36" s="127" t="s">
        <v>716</v>
      </c>
      <c r="U36" s="123">
        <v>42</v>
      </c>
      <c r="V36" s="103" t="s">
        <v>712</v>
      </c>
      <c r="W36" s="167" t="s">
        <v>711</v>
      </c>
      <c r="X36" s="164" t="s">
        <v>711</v>
      </c>
      <c r="Y36" s="196" t="s">
        <v>759</v>
      </c>
      <c r="Z36" s="196" t="s">
        <v>777</v>
      </c>
    </row>
    <row r="37" spans="2:26" ht="43.2" x14ac:dyDescent="0.3">
      <c r="B37" s="99" t="s">
        <v>600</v>
      </c>
      <c r="C37" s="847" t="s">
        <v>786</v>
      </c>
      <c r="D37" s="848"/>
      <c r="E37" s="869"/>
      <c r="F37" s="501" t="s">
        <v>789</v>
      </c>
      <c r="G37" s="427" t="s">
        <v>781</v>
      </c>
      <c r="H37" s="542" t="s">
        <v>706</v>
      </c>
      <c r="I37" s="543" t="s">
        <v>135</v>
      </c>
      <c r="J37" s="172" t="s">
        <v>730</v>
      </c>
      <c r="K37" s="101" t="s">
        <v>708</v>
      </c>
      <c r="L37" s="127" t="s">
        <v>782</v>
      </c>
      <c r="M37" s="116" t="s">
        <v>715</v>
      </c>
      <c r="N37" s="101" t="s">
        <v>783</v>
      </c>
      <c r="O37" s="116">
        <v>17</v>
      </c>
      <c r="P37" s="116">
        <v>6</v>
      </c>
      <c r="Q37" s="116">
        <v>11</v>
      </c>
      <c r="R37" s="116">
        <v>10</v>
      </c>
      <c r="S37" s="116">
        <v>7</v>
      </c>
      <c r="T37" s="127" t="s">
        <v>716</v>
      </c>
      <c r="U37" s="123">
        <v>51</v>
      </c>
      <c r="V37" s="103" t="s">
        <v>717</v>
      </c>
      <c r="W37" s="167" t="s">
        <v>716</v>
      </c>
      <c r="X37" s="164" t="s">
        <v>716</v>
      </c>
      <c r="Y37" s="196" t="s">
        <v>790</v>
      </c>
      <c r="Z37" s="196" t="s">
        <v>791</v>
      </c>
    </row>
    <row r="38" spans="2:26" ht="28.8" x14ac:dyDescent="0.3">
      <c r="B38" s="99" t="s">
        <v>602</v>
      </c>
      <c r="C38" s="847" t="s">
        <v>792</v>
      </c>
      <c r="D38" s="848"/>
      <c r="E38" s="869"/>
      <c r="F38" s="501" t="s">
        <v>793</v>
      </c>
      <c r="G38" s="427" t="s">
        <v>785</v>
      </c>
      <c r="H38" s="542" t="s">
        <v>706</v>
      </c>
      <c r="I38" s="543" t="s">
        <v>123</v>
      </c>
      <c r="J38" s="172" t="s">
        <v>730</v>
      </c>
      <c r="K38" s="101" t="s">
        <v>721</v>
      </c>
      <c r="L38" s="127" t="s">
        <v>782</v>
      </c>
      <c r="M38" s="116" t="s">
        <v>506</v>
      </c>
      <c r="N38" s="101" t="s">
        <v>783</v>
      </c>
      <c r="O38" s="116">
        <v>17</v>
      </c>
      <c r="P38" s="116">
        <v>3</v>
      </c>
      <c r="Q38" s="116">
        <v>11</v>
      </c>
      <c r="R38" s="116">
        <v>4</v>
      </c>
      <c r="S38" s="116">
        <v>7</v>
      </c>
      <c r="T38" s="127" t="s">
        <v>716</v>
      </c>
      <c r="U38" s="123">
        <v>42</v>
      </c>
      <c r="V38" s="103" t="s">
        <v>712</v>
      </c>
      <c r="W38" s="167" t="s">
        <v>711</v>
      </c>
      <c r="X38" s="164" t="s">
        <v>711</v>
      </c>
      <c r="Y38" s="196" t="s">
        <v>790</v>
      </c>
      <c r="Z38" s="196" t="s">
        <v>791</v>
      </c>
    </row>
    <row r="39" spans="2:26" ht="43.2" x14ac:dyDescent="0.3">
      <c r="B39" s="99" t="s">
        <v>602</v>
      </c>
      <c r="C39" s="847" t="s">
        <v>792</v>
      </c>
      <c r="D39" s="848"/>
      <c r="E39" s="869"/>
      <c r="F39" s="501" t="s">
        <v>794</v>
      </c>
      <c r="G39" s="427" t="s">
        <v>788</v>
      </c>
      <c r="H39" s="542" t="s">
        <v>706</v>
      </c>
      <c r="I39" s="543" t="s">
        <v>135</v>
      </c>
      <c r="J39" s="172" t="s">
        <v>730</v>
      </c>
      <c r="K39" s="101" t="s">
        <v>708</v>
      </c>
      <c r="L39" s="127" t="s">
        <v>782</v>
      </c>
      <c r="M39" s="116" t="s">
        <v>715</v>
      </c>
      <c r="N39" s="101" t="s">
        <v>783</v>
      </c>
      <c r="O39" s="116">
        <v>17</v>
      </c>
      <c r="P39" s="116">
        <v>6</v>
      </c>
      <c r="Q39" s="116">
        <v>11</v>
      </c>
      <c r="R39" s="116">
        <v>10</v>
      </c>
      <c r="S39" s="116">
        <v>7</v>
      </c>
      <c r="T39" s="127" t="s">
        <v>716</v>
      </c>
      <c r="U39" s="123">
        <v>51</v>
      </c>
      <c r="V39" s="103" t="s">
        <v>717</v>
      </c>
      <c r="W39" s="167" t="s">
        <v>716</v>
      </c>
      <c r="X39" s="164" t="s">
        <v>716</v>
      </c>
      <c r="Y39" s="196" t="s">
        <v>790</v>
      </c>
      <c r="Z39" s="196" t="s">
        <v>791</v>
      </c>
    </row>
    <row r="40" spans="2:26" ht="28.8" x14ac:dyDescent="0.3">
      <c r="B40" s="99" t="s">
        <v>604</v>
      </c>
      <c r="C40" s="847" t="s">
        <v>795</v>
      </c>
      <c r="D40" s="848"/>
      <c r="E40" s="869"/>
      <c r="F40" s="501" t="s">
        <v>796</v>
      </c>
      <c r="G40" s="543" t="s">
        <v>797</v>
      </c>
      <c r="H40" s="542" t="s">
        <v>706</v>
      </c>
      <c r="I40" s="430" t="s">
        <v>123</v>
      </c>
      <c r="J40" s="172" t="s">
        <v>707</v>
      </c>
      <c r="K40" s="101" t="s">
        <v>721</v>
      </c>
      <c r="L40" s="127" t="s">
        <v>798</v>
      </c>
      <c r="M40" s="116" t="s">
        <v>506</v>
      </c>
      <c r="N40" s="101" t="s">
        <v>722</v>
      </c>
      <c r="O40" s="116">
        <v>4</v>
      </c>
      <c r="P40" s="116">
        <v>3</v>
      </c>
      <c r="Q40" s="116">
        <v>7</v>
      </c>
      <c r="R40" s="116">
        <v>4</v>
      </c>
      <c r="S40" s="116">
        <v>0</v>
      </c>
      <c r="T40" s="127" t="s">
        <v>723</v>
      </c>
      <c r="U40" s="123">
        <v>18</v>
      </c>
      <c r="V40" s="103" t="s">
        <v>712</v>
      </c>
      <c r="W40" s="167" t="s">
        <v>711</v>
      </c>
      <c r="X40" s="164" t="s">
        <v>723</v>
      </c>
      <c r="Y40" s="196" t="s">
        <v>790</v>
      </c>
      <c r="Z40" s="196" t="s">
        <v>791</v>
      </c>
    </row>
    <row r="41" spans="2:26" ht="28.8" x14ac:dyDescent="0.3">
      <c r="B41" s="99" t="s">
        <v>606</v>
      </c>
      <c r="C41" s="847" t="s">
        <v>799</v>
      </c>
      <c r="D41" s="848"/>
      <c r="E41" s="869"/>
      <c r="F41" s="501" t="s">
        <v>800</v>
      </c>
      <c r="G41" s="427" t="s">
        <v>801</v>
      </c>
      <c r="H41" s="542" t="s">
        <v>706</v>
      </c>
      <c r="I41" s="430" t="s">
        <v>123</v>
      </c>
      <c r="J41" s="172" t="s">
        <v>707</v>
      </c>
      <c r="K41" s="101" t="s">
        <v>721</v>
      </c>
      <c r="L41" s="127" t="s">
        <v>798</v>
      </c>
      <c r="M41" s="116" t="s">
        <v>506</v>
      </c>
      <c r="N41" s="101" t="s">
        <v>722</v>
      </c>
      <c r="O41" s="116">
        <v>4</v>
      </c>
      <c r="P41" s="116">
        <v>3</v>
      </c>
      <c r="Q41" s="116">
        <v>7</v>
      </c>
      <c r="R41" s="116">
        <v>4</v>
      </c>
      <c r="S41" s="116">
        <v>0</v>
      </c>
      <c r="T41" s="127" t="s">
        <v>723</v>
      </c>
      <c r="U41" s="123">
        <v>18</v>
      </c>
      <c r="V41" s="103" t="s">
        <v>712</v>
      </c>
      <c r="W41" s="167" t="s">
        <v>711</v>
      </c>
      <c r="X41" s="164" t="s">
        <v>723</v>
      </c>
      <c r="Y41" s="196" t="s">
        <v>790</v>
      </c>
      <c r="Z41" s="196" t="s">
        <v>791</v>
      </c>
    </row>
    <row r="42" spans="2:26" ht="28.8" x14ac:dyDescent="0.3">
      <c r="B42" s="99" t="s">
        <v>608</v>
      </c>
      <c r="C42" s="847" t="s">
        <v>802</v>
      </c>
      <c r="D42" s="848"/>
      <c r="E42" s="869"/>
      <c r="F42" s="501" t="s">
        <v>803</v>
      </c>
      <c r="G42" s="427" t="s">
        <v>804</v>
      </c>
      <c r="H42" s="542" t="s">
        <v>706</v>
      </c>
      <c r="I42" s="430" t="s">
        <v>123</v>
      </c>
      <c r="J42" s="172" t="s">
        <v>805</v>
      </c>
      <c r="K42" s="101" t="s">
        <v>721</v>
      </c>
      <c r="L42" s="127" t="s">
        <v>798</v>
      </c>
      <c r="M42" s="116" t="s">
        <v>506</v>
      </c>
      <c r="N42" s="101" t="s">
        <v>722</v>
      </c>
      <c r="O42" s="116">
        <v>1</v>
      </c>
      <c r="P42" s="116">
        <v>3</v>
      </c>
      <c r="Q42" s="116">
        <v>7</v>
      </c>
      <c r="R42" s="116">
        <v>4</v>
      </c>
      <c r="S42" s="116">
        <v>0</v>
      </c>
      <c r="T42" s="127" t="s">
        <v>723</v>
      </c>
      <c r="U42" s="123">
        <v>15</v>
      </c>
      <c r="V42" s="103" t="s">
        <v>712</v>
      </c>
      <c r="W42" s="167" t="s">
        <v>711</v>
      </c>
      <c r="X42" s="164" t="s">
        <v>723</v>
      </c>
    </row>
    <row r="43" spans="2:26" ht="28.8" x14ac:dyDescent="0.3">
      <c r="B43" s="99" t="s">
        <v>610</v>
      </c>
      <c r="C43" s="847" t="s">
        <v>806</v>
      </c>
      <c r="D43" s="848"/>
      <c r="E43" s="869"/>
      <c r="F43" s="501" t="s">
        <v>807</v>
      </c>
      <c r="G43" s="427" t="s">
        <v>808</v>
      </c>
      <c r="H43" s="542" t="s">
        <v>706</v>
      </c>
      <c r="I43" s="430" t="s">
        <v>123</v>
      </c>
      <c r="J43" s="172" t="s">
        <v>707</v>
      </c>
      <c r="K43" s="101" t="s">
        <v>721</v>
      </c>
      <c r="L43" s="127" t="s">
        <v>798</v>
      </c>
      <c r="M43" s="116" t="s">
        <v>506</v>
      </c>
      <c r="N43" s="101" t="s">
        <v>722</v>
      </c>
      <c r="O43" s="116">
        <v>4</v>
      </c>
      <c r="P43" s="116">
        <v>3</v>
      </c>
      <c r="Q43" s="116">
        <v>7</v>
      </c>
      <c r="R43" s="116">
        <v>4</v>
      </c>
      <c r="S43" s="116">
        <v>0</v>
      </c>
      <c r="T43" s="127" t="s">
        <v>723</v>
      </c>
      <c r="U43" s="123">
        <v>18</v>
      </c>
      <c r="V43" s="103" t="s">
        <v>712</v>
      </c>
      <c r="W43" s="167" t="s">
        <v>711</v>
      </c>
      <c r="X43" s="164" t="s">
        <v>723</v>
      </c>
    </row>
    <row r="44" spans="2:26" ht="28.8" x14ac:dyDescent="0.3">
      <c r="B44" s="99" t="s">
        <v>612</v>
      </c>
      <c r="C44" s="847" t="s">
        <v>809</v>
      </c>
      <c r="D44" s="848"/>
      <c r="E44" s="869"/>
      <c r="F44" s="501" t="s">
        <v>810</v>
      </c>
      <c r="G44" s="427" t="s">
        <v>811</v>
      </c>
      <c r="H44" s="542" t="s">
        <v>706</v>
      </c>
      <c r="I44" s="430" t="s">
        <v>123</v>
      </c>
      <c r="J44" s="172" t="s">
        <v>805</v>
      </c>
      <c r="K44" s="101" t="s">
        <v>721</v>
      </c>
      <c r="L44" s="127" t="s">
        <v>798</v>
      </c>
      <c r="M44" s="116" t="s">
        <v>506</v>
      </c>
      <c r="N44" s="101" t="s">
        <v>722</v>
      </c>
      <c r="O44" s="116">
        <v>1</v>
      </c>
      <c r="P44" s="116">
        <v>3</v>
      </c>
      <c r="Q44" s="116">
        <v>7</v>
      </c>
      <c r="R44" s="116">
        <v>4</v>
      </c>
      <c r="S44" s="116">
        <v>0</v>
      </c>
      <c r="T44" s="127" t="s">
        <v>723</v>
      </c>
      <c r="U44" s="123">
        <v>15</v>
      </c>
      <c r="V44" s="103" t="s">
        <v>712</v>
      </c>
      <c r="W44" s="167" t="s">
        <v>711</v>
      </c>
      <c r="X44" s="164" t="s">
        <v>723</v>
      </c>
    </row>
    <row r="45" spans="2:26" ht="28.8" x14ac:dyDescent="0.3">
      <c r="B45" s="99" t="s">
        <v>614</v>
      </c>
      <c r="C45" s="847" t="s">
        <v>812</v>
      </c>
      <c r="D45" s="848"/>
      <c r="E45" s="869"/>
      <c r="F45" s="501" t="s">
        <v>813</v>
      </c>
      <c r="G45" s="427" t="s">
        <v>811</v>
      </c>
      <c r="H45" s="542" t="s">
        <v>706</v>
      </c>
      <c r="I45" s="430" t="s">
        <v>123</v>
      </c>
      <c r="J45" s="172" t="s">
        <v>805</v>
      </c>
      <c r="K45" s="101" t="s">
        <v>721</v>
      </c>
      <c r="L45" s="127" t="s">
        <v>798</v>
      </c>
      <c r="M45" s="116" t="s">
        <v>506</v>
      </c>
      <c r="N45" s="101" t="s">
        <v>722</v>
      </c>
      <c r="O45" s="116">
        <v>1</v>
      </c>
      <c r="P45" s="116">
        <v>3</v>
      </c>
      <c r="Q45" s="116">
        <v>7</v>
      </c>
      <c r="R45" s="116">
        <v>4</v>
      </c>
      <c r="S45" s="116">
        <v>0</v>
      </c>
      <c r="T45" s="127" t="s">
        <v>723</v>
      </c>
      <c r="U45" s="123">
        <v>15</v>
      </c>
      <c r="V45" s="103" t="s">
        <v>712</v>
      </c>
      <c r="W45" s="167" t="s">
        <v>711</v>
      </c>
      <c r="X45" s="164" t="s">
        <v>723</v>
      </c>
    </row>
    <row r="46" spans="2:26" ht="28.8" x14ac:dyDescent="0.3">
      <c r="B46" s="99" t="s">
        <v>616</v>
      </c>
      <c r="C46" s="847" t="s">
        <v>814</v>
      </c>
      <c r="D46" s="848"/>
      <c r="E46" s="869"/>
      <c r="F46" s="501" t="s">
        <v>815</v>
      </c>
      <c r="G46" s="427" t="s">
        <v>811</v>
      </c>
      <c r="H46" s="542" t="s">
        <v>706</v>
      </c>
      <c r="I46" s="430" t="s">
        <v>123</v>
      </c>
      <c r="J46" s="172" t="s">
        <v>805</v>
      </c>
      <c r="K46" s="101" t="s">
        <v>721</v>
      </c>
      <c r="L46" s="127" t="s">
        <v>798</v>
      </c>
      <c r="M46" s="116" t="s">
        <v>506</v>
      </c>
      <c r="N46" s="101" t="s">
        <v>722</v>
      </c>
      <c r="O46" s="116">
        <v>1</v>
      </c>
      <c r="P46" s="116">
        <v>3</v>
      </c>
      <c r="Q46" s="116">
        <v>7</v>
      </c>
      <c r="R46" s="116">
        <v>4</v>
      </c>
      <c r="S46" s="116">
        <v>0</v>
      </c>
      <c r="T46" s="127" t="s">
        <v>723</v>
      </c>
      <c r="U46" s="123">
        <v>15</v>
      </c>
      <c r="V46" s="103" t="s">
        <v>712</v>
      </c>
      <c r="W46" s="167" t="s">
        <v>711</v>
      </c>
      <c r="X46" s="164" t="s">
        <v>723</v>
      </c>
    </row>
    <row r="47" spans="2:26" ht="43.2" x14ac:dyDescent="0.3">
      <c r="B47" s="99" t="s">
        <v>618</v>
      </c>
      <c r="C47" s="847" t="s">
        <v>816</v>
      </c>
      <c r="D47" s="848"/>
      <c r="E47" s="869"/>
      <c r="F47" s="501" t="s">
        <v>817</v>
      </c>
      <c r="G47" s="543" t="s">
        <v>818</v>
      </c>
      <c r="H47" s="542" t="s">
        <v>706</v>
      </c>
      <c r="I47" s="430" t="s">
        <v>123</v>
      </c>
      <c r="J47" s="172" t="s">
        <v>707</v>
      </c>
      <c r="K47" s="101" t="s">
        <v>721</v>
      </c>
      <c r="L47" s="127" t="s">
        <v>798</v>
      </c>
      <c r="M47" s="116" t="s">
        <v>506</v>
      </c>
      <c r="N47" s="101" t="s">
        <v>722</v>
      </c>
      <c r="O47" s="116">
        <v>4</v>
      </c>
      <c r="P47" s="116">
        <v>3</v>
      </c>
      <c r="Q47" s="116">
        <v>7</v>
      </c>
      <c r="R47" s="116">
        <v>4</v>
      </c>
      <c r="S47" s="116">
        <v>0</v>
      </c>
      <c r="T47" s="127" t="s">
        <v>723</v>
      </c>
      <c r="U47" s="123">
        <v>18</v>
      </c>
      <c r="V47" s="103" t="s">
        <v>712</v>
      </c>
      <c r="W47" s="167" t="s">
        <v>711</v>
      </c>
      <c r="X47" s="164" t="s">
        <v>723</v>
      </c>
    </row>
    <row r="48" spans="2:26" ht="28.8" x14ac:dyDescent="0.3">
      <c r="B48" s="99" t="s">
        <v>620</v>
      </c>
      <c r="C48" s="847" t="s">
        <v>819</v>
      </c>
      <c r="D48" s="848"/>
      <c r="E48" s="869"/>
      <c r="F48" s="501" t="s">
        <v>820</v>
      </c>
      <c r="G48" s="544" t="s">
        <v>821</v>
      </c>
      <c r="H48" s="542" t="s">
        <v>706</v>
      </c>
      <c r="I48" s="430" t="s">
        <v>123</v>
      </c>
      <c r="J48" s="172" t="s">
        <v>707</v>
      </c>
      <c r="K48" s="101" t="s">
        <v>721</v>
      </c>
      <c r="L48" s="127" t="s">
        <v>798</v>
      </c>
      <c r="M48" s="116" t="s">
        <v>506</v>
      </c>
      <c r="N48" s="101" t="s">
        <v>722</v>
      </c>
      <c r="O48" s="116">
        <v>4</v>
      </c>
      <c r="P48" s="116">
        <v>3</v>
      </c>
      <c r="Q48" s="116">
        <v>7</v>
      </c>
      <c r="R48" s="116">
        <v>4</v>
      </c>
      <c r="S48" s="116">
        <v>0</v>
      </c>
      <c r="T48" s="127" t="s">
        <v>723</v>
      </c>
      <c r="U48" s="123">
        <v>18</v>
      </c>
      <c r="V48" s="103" t="s">
        <v>712</v>
      </c>
      <c r="W48" s="167" t="s">
        <v>711</v>
      </c>
      <c r="X48" s="164" t="s">
        <v>723</v>
      </c>
    </row>
    <row r="49" spans="2:24" ht="28.8" x14ac:dyDescent="0.3">
      <c r="B49" s="99" t="s">
        <v>622</v>
      </c>
      <c r="C49" s="847" t="s">
        <v>822</v>
      </c>
      <c r="D49" s="848"/>
      <c r="E49" s="869"/>
      <c r="F49" s="501" t="s">
        <v>823</v>
      </c>
      <c r="G49" s="544" t="s">
        <v>821</v>
      </c>
      <c r="H49" s="542" t="s">
        <v>706</v>
      </c>
      <c r="I49" s="430" t="s">
        <v>123</v>
      </c>
      <c r="J49" s="172" t="s">
        <v>805</v>
      </c>
      <c r="K49" s="101" t="s">
        <v>721</v>
      </c>
      <c r="L49" s="127" t="s">
        <v>798</v>
      </c>
      <c r="M49" s="116" t="s">
        <v>506</v>
      </c>
      <c r="N49" s="101" t="s">
        <v>722</v>
      </c>
      <c r="O49" s="116">
        <v>1</v>
      </c>
      <c r="P49" s="116">
        <v>3</v>
      </c>
      <c r="Q49" s="116">
        <v>7</v>
      </c>
      <c r="R49" s="116">
        <v>4</v>
      </c>
      <c r="S49" s="116">
        <v>0</v>
      </c>
      <c r="T49" s="127" t="s">
        <v>723</v>
      </c>
      <c r="U49" s="123">
        <v>15</v>
      </c>
      <c r="V49" s="103" t="s">
        <v>712</v>
      </c>
      <c r="W49" s="167" t="s">
        <v>711</v>
      </c>
      <c r="X49" s="164" t="s">
        <v>723</v>
      </c>
    </row>
    <row r="50" spans="2:24" ht="28.8" x14ac:dyDescent="0.3">
      <c r="B50" s="99" t="s">
        <v>624</v>
      </c>
      <c r="C50" s="847" t="s">
        <v>824</v>
      </c>
      <c r="D50" s="848"/>
      <c r="E50" s="869"/>
      <c r="F50" s="501" t="s">
        <v>825</v>
      </c>
      <c r="G50" s="544" t="s">
        <v>821</v>
      </c>
      <c r="H50" s="542" t="s">
        <v>706</v>
      </c>
      <c r="I50" s="430" t="s">
        <v>123</v>
      </c>
      <c r="J50" s="172" t="s">
        <v>805</v>
      </c>
      <c r="K50" s="101" t="s">
        <v>721</v>
      </c>
      <c r="L50" s="127" t="s">
        <v>798</v>
      </c>
      <c r="M50" s="116" t="s">
        <v>506</v>
      </c>
      <c r="N50" s="101" t="s">
        <v>722</v>
      </c>
      <c r="O50" s="116">
        <v>1</v>
      </c>
      <c r="P50" s="116">
        <v>3</v>
      </c>
      <c r="Q50" s="116">
        <v>7</v>
      </c>
      <c r="R50" s="116">
        <v>4</v>
      </c>
      <c r="S50" s="116">
        <v>0</v>
      </c>
      <c r="T50" s="127" t="s">
        <v>723</v>
      </c>
      <c r="U50" s="123">
        <v>15</v>
      </c>
      <c r="V50" s="103" t="s">
        <v>712</v>
      </c>
      <c r="W50" s="167" t="s">
        <v>711</v>
      </c>
      <c r="X50" s="164" t="s">
        <v>723</v>
      </c>
    </row>
    <row r="51" spans="2:24" ht="57.6" x14ac:dyDescent="0.3">
      <c r="B51" s="99" t="s">
        <v>626</v>
      </c>
      <c r="C51" s="847" t="s">
        <v>826</v>
      </c>
      <c r="D51" s="848"/>
      <c r="E51" s="869"/>
      <c r="F51" s="501" t="s">
        <v>827</v>
      </c>
      <c r="G51" s="543" t="s">
        <v>828</v>
      </c>
      <c r="H51" s="542" t="s">
        <v>706</v>
      </c>
      <c r="I51" s="430" t="s">
        <v>150</v>
      </c>
      <c r="J51" s="172" t="s">
        <v>805</v>
      </c>
      <c r="K51" s="101" t="s">
        <v>708</v>
      </c>
      <c r="L51" s="127" t="s">
        <v>709</v>
      </c>
      <c r="M51" s="116" t="s">
        <v>829</v>
      </c>
      <c r="N51" s="101" t="s">
        <v>710</v>
      </c>
      <c r="O51" s="116">
        <v>1</v>
      </c>
      <c r="P51" s="116">
        <v>6</v>
      </c>
      <c r="Q51" s="116">
        <v>3</v>
      </c>
      <c r="R51" s="116">
        <v>0</v>
      </c>
      <c r="S51" s="116">
        <v>4</v>
      </c>
      <c r="T51" s="127" t="s">
        <v>723</v>
      </c>
      <c r="U51" s="123">
        <v>14</v>
      </c>
      <c r="V51" s="103" t="s">
        <v>830</v>
      </c>
      <c r="W51" s="167" t="s">
        <v>831</v>
      </c>
      <c r="X51" s="164" t="s">
        <v>831</v>
      </c>
    </row>
    <row r="52" spans="2:24" ht="57.6" x14ac:dyDescent="0.3">
      <c r="B52" s="99" t="s">
        <v>628</v>
      </c>
      <c r="C52" s="847" t="s">
        <v>832</v>
      </c>
      <c r="D52" s="848"/>
      <c r="E52" s="869"/>
      <c r="F52" s="501" t="s">
        <v>833</v>
      </c>
      <c r="G52" s="543" t="s">
        <v>828</v>
      </c>
      <c r="H52" s="542" t="s">
        <v>706</v>
      </c>
      <c r="I52" s="430" t="s">
        <v>150</v>
      </c>
      <c r="J52" s="172" t="s">
        <v>805</v>
      </c>
      <c r="K52" s="101" t="s">
        <v>708</v>
      </c>
      <c r="L52" s="127" t="s">
        <v>709</v>
      </c>
      <c r="M52" s="116" t="s">
        <v>829</v>
      </c>
      <c r="N52" s="101" t="s">
        <v>710</v>
      </c>
      <c r="O52" s="116">
        <v>1</v>
      </c>
      <c r="P52" s="116">
        <v>6</v>
      </c>
      <c r="Q52" s="116">
        <v>3</v>
      </c>
      <c r="R52" s="116">
        <v>0</v>
      </c>
      <c r="S52" s="116">
        <v>4</v>
      </c>
      <c r="T52" s="127" t="s">
        <v>723</v>
      </c>
      <c r="U52" s="123">
        <v>14</v>
      </c>
      <c r="V52" s="103" t="s">
        <v>830</v>
      </c>
      <c r="W52" s="167" t="s">
        <v>831</v>
      </c>
      <c r="X52" s="164" t="s">
        <v>831</v>
      </c>
    </row>
    <row r="53" spans="2:24" ht="57.6" x14ac:dyDescent="0.3">
      <c r="B53" s="99" t="s">
        <v>630</v>
      </c>
      <c r="C53" s="847" t="s">
        <v>834</v>
      </c>
      <c r="D53" s="848"/>
      <c r="E53" s="869"/>
      <c r="F53" s="501" t="s">
        <v>835</v>
      </c>
      <c r="G53" s="543" t="s">
        <v>828</v>
      </c>
      <c r="H53" s="542" t="s">
        <v>706</v>
      </c>
      <c r="I53" s="430" t="s">
        <v>150</v>
      </c>
      <c r="J53" s="172" t="s">
        <v>805</v>
      </c>
      <c r="K53" s="101" t="s">
        <v>708</v>
      </c>
      <c r="L53" s="127" t="s">
        <v>709</v>
      </c>
      <c r="M53" s="116" t="s">
        <v>829</v>
      </c>
      <c r="N53" s="101" t="s">
        <v>710</v>
      </c>
      <c r="O53" s="116">
        <v>1</v>
      </c>
      <c r="P53" s="116">
        <v>6</v>
      </c>
      <c r="Q53" s="116">
        <v>3</v>
      </c>
      <c r="R53" s="116">
        <v>0</v>
      </c>
      <c r="S53" s="116">
        <v>4</v>
      </c>
      <c r="T53" s="127" t="s">
        <v>723</v>
      </c>
      <c r="U53" s="123">
        <v>14</v>
      </c>
      <c r="V53" s="103" t="s">
        <v>830</v>
      </c>
      <c r="W53" s="167" t="s">
        <v>831</v>
      </c>
      <c r="X53" s="164" t="s">
        <v>831</v>
      </c>
    </row>
    <row r="54" spans="2:24" ht="43.2" x14ac:dyDescent="0.3">
      <c r="B54" s="99" t="s">
        <v>632</v>
      </c>
      <c r="C54" s="847" t="s">
        <v>836</v>
      </c>
      <c r="D54" s="848"/>
      <c r="E54" s="869"/>
      <c r="F54" s="501" t="s">
        <v>837</v>
      </c>
      <c r="G54" s="543" t="s">
        <v>838</v>
      </c>
      <c r="H54" s="542" t="s">
        <v>706</v>
      </c>
      <c r="I54" s="430" t="s">
        <v>146</v>
      </c>
      <c r="J54" s="172" t="s">
        <v>730</v>
      </c>
      <c r="K54" s="101" t="s">
        <v>708</v>
      </c>
      <c r="L54" s="127" t="s">
        <v>709</v>
      </c>
      <c r="M54" s="116" t="s">
        <v>715</v>
      </c>
      <c r="N54" s="101" t="s">
        <v>710</v>
      </c>
      <c r="O54" s="116">
        <v>17</v>
      </c>
      <c r="P54" s="116">
        <v>6</v>
      </c>
      <c r="Q54" s="116">
        <v>3</v>
      </c>
      <c r="R54" s="116">
        <v>10</v>
      </c>
      <c r="S54" s="116">
        <v>4</v>
      </c>
      <c r="T54" s="127" t="s">
        <v>716</v>
      </c>
      <c r="U54" s="123">
        <v>40</v>
      </c>
      <c r="V54" s="103" t="s">
        <v>717</v>
      </c>
      <c r="W54" s="167" t="s">
        <v>716</v>
      </c>
      <c r="X54" s="164" t="s">
        <v>716</v>
      </c>
    </row>
    <row r="55" spans="2:24" ht="43.2" x14ac:dyDescent="0.3">
      <c r="B55" s="99" t="s">
        <v>634</v>
      </c>
      <c r="C55" s="847" t="s">
        <v>839</v>
      </c>
      <c r="D55" s="848"/>
      <c r="E55" s="869"/>
      <c r="F55" s="501" t="s">
        <v>840</v>
      </c>
      <c r="G55" s="427" t="s">
        <v>841</v>
      </c>
      <c r="H55" s="542" t="s">
        <v>706</v>
      </c>
      <c r="I55" s="430" t="s">
        <v>146</v>
      </c>
      <c r="J55" s="172" t="s">
        <v>730</v>
      </c>
      <c r="K55" s="101" t="s">
        <v>708</v>
      </c>
      <c r="L55" s="127" t="s">
        <v>709</v>
      </c>
      <c r="M55" s="116" t="s">
        <v>715</v>
      </c>
      <c r="N55" s="101" t="s">
        <v>710</v>
      </c>
      <c r="O55" s="116">
        <v>17</v>
      </c>
      <c r="P55" s="116">
        <v>6</v>
      </c>
      <c r="Q55" s="116">
        <v>3</v>
      </c>
      <c r="R55" s="116">
        <v>10</v>
      </c>
      <c r="S55" s="116">
        <v>4</v>
      </c>
      <c r="T55" s="127" t="s">
        <v>716</v>
      </c>
      <c r="U55" s="123">
        <v>40</v>
      </c>
      <c r="V55" s="103" t="s">
        <v>717</v>
      </c>
      <c r="W55" s="167" t="s">
        <v>716</v>
      </c>
      <c r="X55" s="164" t="s">
        <v>716</v>
      </c>
    </row>
    <row r="56" spans="2:24" ht="43.2" x14ac:dyDescent="0.3">
      <c r="B56" s="99" t="s">
        <v>636</v>
      </c>
      <c r="C56" s="847" t="s">
        <v>842</v>
      </c>
      <c r="D56" s="848"/>
      <c r="E56" s="869"/>
      <c r="F56" s="501" t="s">
        <v>843</v>
      </c>
      <c r="G56" s="427" t="s">
        <v>841</v>
      </c>
      <c r="H56" s="542" t="s">
        <v>706</v>
      </c>
      <c r="I56" s="430" t="s">
        <v>146</v>
      </c>
      <c r="J56" s="172" t="s">
        <v>730</v>
      </c>
      <c r="K56" s="101" t="s">
        <v>708</v>
      </c>
      <c r="L56" s="127" t="s">
        <v>709</v>
      </c>
      <c r="M56" s="116" t="s">
        <v>715</v>
      </c>
      <c r="N56" s="101" t="s">
        <v>722</v>
      </c>
      <c r="O56" s="116">
        <v>17</v>
      </c>
      <c r="P56" s="116">
        <v>6</v>
      </c>
      <c r="Q56" s="116">
        <v>3</v>
      </c>
      <c r="R56" s="116">
        <v>10</v>
      </c>
      <c r="S56" s="116">
        <v>0</v>
      </c>
      <c r="T56" s="127" t="s">
        <v>716</v>
      </c>
      <c r="U56" s="123">
        <v>36</v>
      </c>
      <c r="V56" s="103" t="s">
        <v>717</v>
      </c>
      <c r="W56" s="167" t="s">
        <v>716</v>
      </c>
      <c r="X56" s="164" t="s">
        <v>716</v>
      </c>
    </row>
    <row r="57" spans="2:24" ht="28.8" x14ac:dyDescent="0.3">
      <c r="B57" s="99" t="s">
        <v>637</v>
      </c>
      <c r="C57" s="847" t="s">
        <v>844</v>
      </c>
      <c r="D57" s="848"/>
      <c r="E57" s="869"/>
      <c r="F57" s="501" t="s">
        <v>845</v>
      </c>
      <c r="G57" s="427" t="s">
        <v>846</v>
      </c>
      <c r="H57" s="542" t="s">
        <v>706</v>
      </c>
      <c r="I57" s="430" t="s">
        <v>146</v>
      </c>
      <c r="J57" s="172" t="s">
        <v>707</v>
      </c>
      <c r="K57" s="101" t="s">
        <v>708</v>
      </c>
      <c r="L57" s="127" t="s">
        <v>709</v>
      </c>
      <c r="M57" s="116" t="s">
        <v>715</v>
      </c>
      <c r="N57" s="101" t="s">
        <v>710</v>
      </c>
      <c r="O57" s="116">
        <v>4</v>
      </c>
      <c r="P57" s="116">
        <v>6</v>
      </c>
      <c r="Q57" s="116">
        <v>3</v>
      </c>
      <c r="R57" s="116">
        <v>10</v>
      </c>
      <c r="S57" s="116">
        <v>4</v>
      </c>
      <c r="T57" s="127" t="s">
        <v>716</v>
      </c>
      <c r="U57" s="123">
        <v>27</v>
      </c>
      <c r="V57" s="103" t="s">
        <v>717</v>
      </c>
      <c r="W57" s="167" t="s">
        <v>716</v>
      </c>
      <c r="X57" s="164" t="s">
        <v>716</v>
      </c>
    </row>
    <row r="58" spans="2:24" ht="28.8" x14ac:dyDescent="0.3">
      <c r="B58" s="99" t="s">
        <v>638</v>
      </c>
      <c r="C58" s="847" t="s">
        <v>703</v>
      </c>
      <c r="D58" s="848"/>
      <c r="E58" s="869"/>
      <c r="F58" s="501" t="s">
        <v>847</v>
      </c>
      <c r="G58" s="427" t="s">
        <v>705</v>
      </c>
      <c r="H58" s="542" t="s">
        <v>706</v>
      </c>
      <c r="I58" s="543" t="s">
        <v>848</v>
      </c>
      <c r="J58" s="171" t="s">
        <v>707</v>
      </c>
      <c r="K58" s="101" t="s">
        <v>708</v>
      </c>
      <c r="L58" s="126" t="s">
        <v>709</v>
      </c>
      <c r="M58" s="116" t="s">
        <v>715</v>
      </c>
      <c r="N58" s="101" t="s">
        <v>710</v>
      </c>
      <c r="O58" s="125">
        <v>4</v>
      </c>
      <c r="P58" s="116">
        <v>6</v>
      </c>
      <c r="Q58" s="125">
        <v>3</v>
      </c>
      <c r="R58" s="125">
        <v>10</v>
      </c>
      <c r="S58" s="116">
        <v>4</v>
      </c>
      <c r="T58" s="126" t="s">
        <v>716</v>
      </c>
      <c r="U58" s="538">
        <v>27</v>
      </c>
      <c r="V58" s="539" t="s">
        <v>717</v>
      </c>
      <c r="W58" s="167" t="s">
        <v>716</v>
      </c>
      <c r="X58" s="163" t="s">
        <v>716</v>
      </c>
    </row>
    <row r="59" spans="2:24" ht="43.2" x14ac:dyDescent="0.3">
      <c r="B59" s="99" t="s">
        <v>639</v>
      </c>
      <c r="C59" s="847" t="s">
        <v>718</v>
      </c>
      <c r="D59" s="848"/>
      <c r="E59" s="869"/>
      <c r="F59" s="501" t="s">
        <v>849</v>
      </c>
      <c r="G59" s="544" t="s">
        <v>850</v>
      </c>
      <c r="H59" s="542" t="s">
        <v>706</v>
      </c>
      <c r="I59" s="430" t="s">
        <v>848</v>
      </c>
      <c r="J59" s="172" t="s">
        <v>707</v>
      </c>
      <c r="K59" s="101" t="s">
        <v>708</v>
      </c>
      <c r="L59" s="127" t="s">
        <v>709</v>
      </c>
      <c r="M59" s="116" t="s">
        <v>715</v>
      </c>
      <c r="N59" s="101" t="s">
        <v>710</v>
      </c>
      <c r="O59" s="116">
        <v>4</v>
      </c>
      <c r="P59" s="116">
        <v>6</v>
      </c>
      <c r="Q59" s="116">
        <v>3</v>
      </c>
      <c r="R59" s="116">
        <v>10</v>
      </c>
      <c r="S59" s="116">
        <v>4</v>
      </c>
      <c r="T59" s="127" t="s">
        <v>716</v>
      </c>
      <c r="U59" s="123">
        <v>27</v>
      </c>
      <c r="V59" s="103" t="s">
        <v>717</v>
      </c>
      <c r="W59" s="167" t="s">
        <v>716</v>
      </c>
      <c r="X59" s="164" t="s">
        <v>716</v>
      </c>
    </row>
    <row r="60" spans="2:24" ht="43.2" x14ac:dyDescent="0.3">
      <c r="B60" s="551" t="s">
        <v>640</v>
      </c>
      <c r="C60" s="847" t="s">
        <v>732</v>
      </c>
      <c r="D60" s="848"/>
      <c r="E60" s="869"/>
      <c r="F60" s="501" t="s">
        <v>851</v>
      </c>
      <c r="G60" s="544" t="s">
        <v>850</v>
      </c>
      <c r="H60" s="542" t="s">
        <v>706</v>
      </c>
      <c r="I60" s="430" t="s">
        <v>848</v>
      </c>
      <c r="J60" s="172" t="s">
        <v>707</v>
      </c>
      <c r="K60" s="101" t="s">
        <v>708</v>
      </c>
      <c r="L60" s="127" t="s">
        <v>709</v>
      </c>
      <c r="M60" s="116" t="s">
        <v>715</v>
      </c>
      <c r="N60" s="101" t="s">
        <v>722</v>
      </c>
      <c r="O60" s="116">
        <v>4</v>
      </c>
      <c r="P60" s="116">
        <v>6</v>
      </c>
      <c r="Q60" s="116">
        <v>3</v>
      </c>
      <c r="R60" s="116">
        <v>10</v>
      </c>
      <c r="S60" s="116">
        <v>4</v>
      </c>
      <c r="T60" s="127" t="s">
        <v>716</v>
      </c>
      <c r="U60" s="123">
        <v>27</v>
      </c>
      <c r="V60" s="103" t="s">
        <v>717</v>
      </c>
      <c r="W60" s="167" t="s">
        <v>716</v>
      </c>
      <c r="X60" s="164" t="s">
        <v>716</v>
      </c>
    </row>
    <row r="61" spans="2:24" ht="40.950000000000003" customHeight="1" x14ac:dyDescent="0.3">
      <c r="B61" s="99" t="s">
        <v>641</v>
      </c>
      <c r="C61" s="847" t="s">
        <v>736</v>
      </c>
      <c r="D61" s="848"/>
      <c r="E61" s="869"/>
      <c r="F61" s="501" t="s">
        <v>852</v>
      </c>
      <c r="G61" s="544" t="s">
        <v>738</v>
      </c>
      <c r="H61" s="542" t="s">
        <v>706</v>
      </c>
      <c r="I61" s="430" t="s">
        <v>848</v>
      </c>
      <c r="J61" s="172" t="s">
        <v>707</v>
      </c>
      <c r="K61" s="101" t="s">
        <v>708</v>
      </c>
      <c r="L61" s="127" t="s">
        <v>709</v>
      </c>
      <c r="M61" s="116" t="s">
        <v>715</v>
      </c>
      <c r="N61" s="101" t="s">
        <v>710</v>
      </c>
      <c r="O61" s="116">
        <v>4</v>
      </c>
      <c r="P61" s="116">
        <v>6</v>
      </c>
      <c r="Q61" s="116">
        <v>3</v>
      </c>
      <c r="R61" s="116">
        <v>10</v>
      </c>
      <c r="S61" s="116">
        <v>4</v>
      </c>
      <c r="T61" s="127" t="s">
        <v>716</v>
      </c>
      <c r="U61" s="123">
        <v>27</v>
      </c>
      <c r="V61" s="103" t="s">
        <v>717</v>
      </c>
      <c r="W61" s="167" t="s">
        <v>716</v>
      </c>
      <c r="X61" s="164" t="s">
        <v>716</v>
      </c>
    </row>
    <row r="62" spans="2:24" ht="40.950000000000003" customHeight="1" x14ac:dyDescent="0.3">
      <c r="B62" s="99" t="s">
        <v>642</v>
      </c>
      <c r="C62" s="847" t="s">
        <v>816</v>
      </c>
      <c r="D62" s="848"/>
      <c r="E62" s="869"/>
      <c r="F62" s="501" t="s">
        <v>853</v>
      </c>
      <c r="G62" s="543" t="s">
        <v>818</v>
      </c>
      <c r="H62" s="542" t="s">
        <v>706</v>
      </c>
      <c r="I62" s="430" t="s">
        <v>128</v>
      </c>
      <c r="J62" s="172" t="s">
        <v>707</v>
      </c>
      <c r="K62" s="101" t="s">
        <v>708</v>
      </c>
      <c r="L62" s="127" t="s">
        <v>798</v>
      </c>
      <c r="M62" s="116" t="s">
        <v>715</v>
      </c>
      <c r="N62" s="101" t="s">
        <v>710</v>
      </c>
      <c r="O62" s="116">
        <v>4</v>
      </c>
      <c r="P62" s="116">
        <v>6</v>
      </c>
      <c r="Q62" s="116">
        <v>7</v>
      </c>
      <c r="R62" s="116">
        <v>10</v>
      </c>
      <c r="S62" s="116">
        <v>4</v>
      </c>
      <c r="T62" s="127" t="s">
        <v>716</v>
      </c>
      <c r="U62" s="123">
        <v>31</v>
      </c>
      <c r="V62" s="103" t="s">
        <v>717</v>
      </c>
      <c r="W62" s="167" t="s">
        <v>716</v>
      </c>
      <c r="X62" s="164" t="s">
        <v>716</v>
      </c>
    </row>
    <row r="63" spans="2:24" ht="40.950000000000003" customHeight="1" x14ac:dyDescent="0.3">
      <c r="B63" s="99" t="s">
        <v>643</v>
      </c>
      <c r="C63" s="847" t="s">
        <v>819</v>
      </c>
      <c r="D63" s="848"/>
      <c r="E63" s="869"/>
      <c r="F63" s="501" t="s">
        <v>854</v>
      </c>
      <c r="G63" s="544" t="s">
        <v>821</v>
      </c>
      <c r="H63" s="542" t="s">
        <v>706</v>
      </c>
      <c r="I63" s="430" t="s">
        <v>128</v>
      </c>
      <c r="J63" s="172" t="s">
        <v>707</v>
      </c>
      <c r="K63" s="101" t="s">
        <v>708</v>
      </c>
      <c r="L63" s="127" t="s">
        <v>798</v>
      </c>
      <c r="M63" s="116" t="s">
        <v>715</v>
      </c>
      <c r="N63" s="101" t="s">
        <v>710</v>
      </c>
      <c r="O63" s="116">
        <v>4</v>
      </c>
      <c r="P63" s="116">
        <v>6</v>
      </c>
      <c r="Q63" s="116">
        <v>7</v>
      </c>
      <c r="R63" s="116">
        <v>10</v>
      </c>
      <c r="S63" s="116">
        <v>4</v>
      </c>
      <c r="T63" s="127" t="s">
        <v>716</v>
      </c>
      <c r="U63" s="123">
        <v>31</v>
      </c>
      <c r="V63" s="103" t="s">
        <v>717</v>
      </c>
      <c r="W63" s="167" t="s">
        <v>716</v>
      </c>
      <c r="X63" s="164" t="s">
        <v>716</v>
      </c>
    </row>
    <row r="64" spans="2:24" ht="40.950000000000003" customHeight="1" x14ac:dyDescent="0.3">
      <c r="B64" s="99" t="s">
        <v>644</v>
      </c>
      <c r="C64" s="847" t="s">
        <v>822</v>
      </c>
      <c r="D64" s="848"/>
      <c r="E64" s="869"/>
      <c r="F64" s="501" t="s">
        <v>855</v>
      </c>
      <c r="G64" s="544" t="s">
        <v>821</v>
      </c>
      <c r="H64" s="542" t="s">
        <v>706</v>
      </c>
      <c r="I64" s="430" t="s">
        <v>128</v>
      </c>
      <c r="J64" s="172" t="s">
        <v>707</v>
      </c>
      <c r="K64" s="101" t="s">
        <v>708</v>
      </c>
      <c r="L64" s="127" t="s">
        <v>798</v>
      </c>
      <c r="M64" s="116" t="s">
        <v>715</v>
      </c>
      <c r="N64" s="101" t="s">
        <v>722</v>
      </c>
      <c r="O64" s="116">
        <v>4</v>
      </c>
      <c r="P64" s="116">
        <v>6</v>
      </c>
      <c r="Q64" s="116">
        <v>7</v>
      </c>
      <c r="R64" s="116">
        <v>10</v>
      </c>
      <c r="S64" s="116"/>
      <c r="T64" s="127" t="s">
        <v>716</v>
      </c>
      <c r="U64" s="123">
        <v>27</v>
      </c>
      <c r="V64" s="103" t="s">
        <v>717</v>
      </c>
      <c r="W64" s="167" t="s">
        <v>716</v>
      </c>
      <c r="X64" s="164" t="s">
        <v>716</v>
      </c>
    </row>
    <row r="65" spans="2:24" ht="40.950000000000003" customHeight="1" x14ac:dyDescent="0.3">
      <c r="B65" s="99" t="s">
        <v>645</v>
      </c>
      <c r="C65" s="847" t="s">
        <v>824</v>
      </c>
      <c r="D65" s="848"/>
      <c r="E65" s="869"/>
      <c r="F65" s="501" t="s">
        <v>856</v>
      </c>
      <c r="G65" s="544" t="s">
        <v>821</v>
      </c>
      <c r="H65" s="542" t="s">
        <v>706</v>
      </c>
      <c r="I65" s="430" t="s">
        <v>128</v>
      </c>
      <c r="J65" s="172" t="s">
        <v>707</v>
      </c>
      <c r="K65" s="101" t="s">
        <v>708</v>
      </c>
      <c r="L65" s="127" t="s">
        <v>798</v>
      </c>
      <c r="M65" s="116" t="s">
        <v>715</v>
      </c>
      <c r="N65" s="101" t="s">
        <v>710</v>
      </c>
      <c r="O65" s="116">
        <v>4</v>
      </c>
      <c r="P65" s="116">
        <v>6</v>
      </c>
      <c r="Q65" s="116">
        <v>7</v>
      </c>
      <c r="R65" s="116">
        <v>10</v>
      </c>
      <c r="S65" s="116">
        <v>4</v>
      </c>
      <c r="T65" s="127" t="s">
        <v>716</v>
      </c>
      <c r="U65" s="123">
        <v>31</v>
      </c>
      <c r="V65" s="103" t="s">
        <v>717</v>
      </c>
      <c r="W65" s="167" t="s">
        <v>716</v>
      </c>
      <c r="X65" s="164" t="s">
        <v>716</v>
      </c>
    </row>
    <row r="66" spans="2:24" ht="40.950000000000003" customHeight="1" x14ac:dyDescent="0.3">
      <c r="B66" s="99" t="s">
        <v>646</v>
      </c>
      <c r="C66" s="847" t="s">
        <v>857</v>
      </c>
      <c r="D66" s="848"/>
      <c r="E66" s="869"/>
      <c r="F66" s="501" t="s">
        <v>858</v>
      </c>
      <c r="G66" s="543" t="s">
        <v>859</v>
      </c>
      <c r="H66" s="542" t="s">
        <v>706</v>
      </c>
      <c r="I66" s="430" t="s">
        <v>128</v>
      </c>
      <c r="J66" s="172" t="s">
        <v>707</v>
      </c>
      <c r="K66" s="101" t="s">
        <v>721</v>
      </c>
      <c r="L66" s="127" t="s">
        <v>709</v>
      </c>
      <c r="M66" s="116" t="s">
        <v>715</v>
      </c>
      <c r="N66" s="101" t="s">
        <v>722</v>
      </c>
      <c r="O66" s="116">
        <v>4</v>
      </c>
      <c r="P66" s="116">
        <v>3</v>
      </c>
      <c r="Q66" s="116">
        <v>3</v>
      </c>
      <c r="R66" s="116">
        <v>10</v>
      </c>
      <c r="S66" s="116"/>
      <c r="T66" s="127" t="s">
        <v>711</v>
      </c>
      <c r="U66" s="123">
        <v>20</v>
      </c>
      <c r="V66" s="103" t="s">
        <v>717</v>
      </c>
      <c r="W66" s="167" t="s">
        <v>716</v>
      </c>
      <c r="X66" s="164" t="s">
        <v>711</v>
      </c>
    </row>
    <row r="67" spans="2:24" ht="40.950000000000003" customHeight="1" x14ac:dyDescent="0.3">
      <c r="B67" s="99" t="s">
        <v>648</v>
      </c>
      <c r="C67" s="847" t="s">
        <v>860</v>
      </c>
      <c r="D67" s="848"/>
      <c r="E67" s="869"/>
      <c r="F67" s="501" t="s">
        <v>861</v>
      </c>
      <c r="G67" s="427" t="s">
        <v>801</v>
      </c>
      <c r="H67" s="542" t="s">
        <v>706</v>
      </c>
      <c r="I67" s="430" t="s">
        <v>128</v>
      </c>
      <c r="J67" s="172" t="s">
        <v>707</v>
      </c>
      <c r="K67" s="101" t="s">
        <v>708</v>
      </c>
      <c r="L67" s="127" t="s">
        <v>709</v>
      </c>
      <c r="M67" s="116" t="s">
        <v>715</v>
      </c>
      <c r="N67" s="101" t="s">
        <v>710</v>
      </c>
      <c r="O67" s="116">
        <v>4</v>
      </c>
      <c r="P67" s="116">
        <v>6</v>
      </c>
      <c r="Q67" s="116">
        <v>3</v>
      </c>
      <c r="R67" s="116">
        <v>10</v>
      </c>
      <c r="S67" s="116">
        <v>4</v>
      </c>
      <c r="T67" s="127" t="s">
        <v>716</v>
      </c>
      <c r="U67" s="123">
        <v>27</v>
      </c>
      <c r="V67" s="103" t="s">
        <v>717</v>
      </c>
      <c r="W67" s="167" t="s">
        <v>716</v>
      </c>
      <c r="X67" s="164" t="s">
        <v>716</v>
      </c>
    </row>
    <row r="68" spans="2:24" ht="40.950000000000003" customHeight="1" x14ac:dyDescent="0.3">
      <c r="B68" s="99" t="s">
        <v>650</v>
      </c>
      <c r="C68" s="847" t="s">
        <v>862</v>
      </c>
      <c r="D68" s="848"/>
      <c r="E68" s="869"/>
      <c r="F68" s="501" t="s">
        <v>863</v>
      </c>
      <c r="G68" s="427" t="s">
        <v>864</v>
      </c>
      <c r="H68" s="542" t="s">
        <v>706</v>
      </c>
      <c r="I68" s="430" t="s">
        <v>128</v>
      </c>
      <c r="J68" s="172" t="s">
        <v>707</v>
      </c>
      <c r="K68" s="101" t="s">
        <v>721</v>
      </c>
      <c r="L68" s="127" t="s">
        <v>709</v>
      </c>
      <c r="M68" s="116" t="s">
        <v>715</v>
      </c>
      <c r="N68" s="101" t="s">
        <v>722</v>
      </c>
      <c r="O68" s="116">
        <v>4</v>
      </c>
      <c r="P68" s="116">
        <v>3</v>
      </c>
      <c r="Q68" s="116">
        <v>3</v>
      </c>
      <c r="R68" s="116">
        <v>10</v>
      </c>
      <c r="S68" s="116"/>
      <c r="T68" s="127" t="s">
        <v>711</v>
      </c>
      <c r="U68" s="123">
        <v>20</v>
      </c>
      <c r="V68" s="103" t="s">
        <v>717</v>
      </c>
      <c r="W68" s="167" t="s">
        <v>716</v>
      </c>
      <c r="X68" s="164" t="s">
        <v>711</v>
      </c>
    </row>
    <row r="69" spans="2:24" ht="40.950000000000003" customHeight="1" x14ac:dyDescent="0.3">
      <c r="B69" s="99" t="s">
        <v>652</v>
      </c>
      <c r="C69" s="847" t="s">
        <v>865</v>
      </c>
      <c r="D69" s="848"/>
      <c r="E69" s="869"/>
      <c r="F69" s="501" t="s">
        <v>866</v>
      </c>
      <c r="G69" s="427" t="s">
        <v>808</v>
      </c>
      <c r="H69" s="542" t="s">
        <v>706</v>
      </c>
      <c r="I69" s="430" t="s">
        <v>128</v>
      </c>
      <c r="J69" s="172" t="s">
        <v>707</v>
      </c>
      <c r="K69" s="101" t="s">
        <v>708</v>
      </c>
      <c r="L69" s="127" t="s">
        <v>709</v>
      </c>
      <c r="M69" s="116" t="s">
        <v>715</v>
      </c>
      <c r="N69" s="101" t="s">
        <v>710</v>
      </c>
      <c r="O69" s="116">
        <v>4</v>
      </c>
      <c r="P69" s="116">
        <v>6</v>
      </c>
      <c r="Q69" s="116">
        <v>3</v>
      </c>
      <c r="R69" s="116">
        <v>10</v>
      </c>
      <c r="S69" s="116">
        <v>4</v>
      </c>
      <c r="T69" s="127" t="s">
        <v>716</v>
      </c>
      <c r="U69" s="123">
        <v>27</v>
      </c>
      <c r="V69" s="103" t="s">
        <v>717</v>
      </c>
      <c r="W69" s="167" t="s">
        <v>716</v>
      </c>
      <c r="X69" s="164" t="s">
        <v>716</v>
      </c>
    </row>
    <row r="70" spans="2:24" ht="40.950000000000003" customHeight="1" x14ac:dyDescent="0.3">
      <c r="B70" s="99" t="s">
        <v>654</v>
      </c>
      <c r="C70" s="847" t="s">
        <v>703</v>
      </c>
      <c r="D70" s="848"/>
      <c r="E70" s="869"/>
      <c r="F70" s="501" t="s">
        <v>867</v>
      </c>
      <c r="G70" s="427" t="s">
        <v>705</v>
      </c>
      <c r="H70" s="542" t="s">
        <v>706</v>
      </c>
      <c r="I70" s="543" t="s">
        <v>848</v>
      </c>
      <c r="J70" s="171" t="s">
        <v>707</v>
      </c>
      <c r="K70" s="101" t="s">
        <v>708</v>
      </c>
      <c r="L70" s="126" t="s">
        <v>709</v>
      </c>
      <c r="M70" s="116" t="s">
        <v>715</v>
      </c>
      <c r="N70" s="101" t="s">
        <v>710</v>
      </c>
      <c r="O70" s="125">
        <v>4</v>
      </c>
      <c r="P70" s="116">
        <v>6</v>
      </c>
      <c r="Q70" s="125">
        <v>3</v>
      </c>
      <c r="R70" s="125">
        <v>10</v>
      </c>
      <c r="S70" s="116">
        <v>4</v>
      </c>
      <c r="T70" s="126" t="s">
        <v>716</v>
      </c>
      <c r="U70" s="538">
        <v>27</v>
      </c>
      <c r="V70" s="539" t="s">
        <v>717</v>
      </c>
      <c r="W70" s="167" t="s">
        <v>716</v>
      </c>
      <c r="X70" s="163" t="s">
        <v>716</v>
      </c>
    </row>
    <row r="71" spans="2:24" ht="40.950000000000003" customHeight="1" x14ac:dyDescent="0.3">
      <c r="B71" s="99" t="s">
        <v>655</v>
      </c>
      <c r="C71" s="847" t="s">
        <v>718</v>
      </c>
      <c r="D71" s="848"/>
      <c r="E71" s="869"/>
      <c r="F71" s="501" t="s">
        <v>868</v>
      </c>
      <c r="G71" s="544" t="s">
        <v>850</v>
      </c>
      <c r="H71" s="542" t="s">
        <v>706</v>
      </c>
      <c r="I71" s="430" t="s">
        <v>869</v>
      </c>
      <c r="J71" s="172" t="s">
        <v>730</v>
      </c>
      <c r="K71" s="101" t="s">
        <v>708</v>
      </c>
      <c r="L71" s="127" t="s">
        <v>709</v>
      </c>
      <c r="M71" s="116" t="s">
        <v>715</v>
      </c>
      <c r="N71" s="101" t="s">
        <v>722</v>
      </c>
      <c r="O71" s="116">
        <v>17</v>
      </c>
      <c r="P71" s="116">
        <v>6</v>
      </c>
      <c r="Q71" s="116">
        <v>3</v>
      </c>
      <c r="R71" s="116">
        <v>10</v>
      </c>
      <c r="S71" s="116">
        <v>0</v>
      </c>
      <c r="T71" s="127" t="s">
        <v>716</v>
      </c>
      <c r="U71" s="123">
        <v>36</v>
      </c>
      <c r="V71" s="103" t="s">
        <v>717</v>
      </c>
      <c r="W71" s="167" t="s">
        <v>716</v>
      </c>
      <c r="X71" s="164" t="s">
        <v>716</v>
      </c>
    </row>
    <row r="72" spans="2:24" ht="40.950000000000003" customHeight="1" x14ac:dyDescent="0.3">
      <c r="B72" s="99" t="s">
        <v>656</v>
      </c>
      <c r="C72" s="847" t="s">
        <v>732</v>
      </c>
      <c r="D72" s="848"/>
      <c r="E72" s="869"/>
      <c r="F72" s="501" t="s">
        <v>870</v>
      </c>
      <c r="G72" s="544" t="s">
        <v>850</v>
      </c>
      <c r="H72" s="542" t="s">
        <v>706</v>
      </c>
      <c r="I72" s="430" t="s">
        <v>869</v>
      </c>
      <c r="J72" s="172" t="s">
        <v>730</v>
      </c>
      <c r="K72" s="101" t="s">
        <v>708</v>
      </c>
      <c r="L72" s="127" t="s">
        <v>709</v>
      </c>
      <c r="M72" s="116" t="s">
        <v>715</v>
      </c>
      <c r="N72" s="101" t="s">
        <v>710</v>
      </c>
      <c r="O72" s="116">
        <v>17</v>
      </c>
      <c r="P72" s="116">
        <v>6</v>
      </c>
      <c r="Q72" s="116">
        <v>3</v>
      </c>
      <c r="R72" s="116">
        <v>10</v>
      </c>
      <c r="S72" s="116">
        <v>4</v>
      </c>
      <c r="T72" s="127" t="s">
        <v>716</v>
      </c>
      <c r="U72" s="123">
        <v>40</v>
      </c>
      <c r="V72" s="103" t="s">
        <v>717</v>
      </c>
      <c r="W72" s="167" t="s">
        <v>716</v>
      </c>
      <c r="X72" s="164" t="s">
        <v>716</v>
      </c>
    </row>
    <row r="73" spans="2:24" ht="40.950000000000003" customHeight="1" x14ac:dyDescent="0.3">
      <c r="B73" s="99" t="s">
        <v>657</v>
      </c>
      <c r="C73" s="847" t="s">
        <v>736</v>
      </c>
      <c r="D73" s="848"/>
      <c r="E73" s="869"/>
      <c r="F73" s="501" t="s">
        <v>871</v>
      </c>
      <c r="G73" s="544" t="s">
        <v>738</v>
      </c>
      <c r="H73" s="542" t="s">
        <v>706</v>
      </c>
      <c r="I73" s="430" t="s">
        <v>869</v>
      </c>
      <c r="J73" s="172" t="s">
        <v>730</v>
      </c>
      <c r="K73" s="101" t="s">
        <v>708</v>
      </c>
      <c r="L73" s="127" t="s">
        <v>709</v>
      </c>
      <c r="M73" s="116" t="s">
        <v>715</v>
      </c>
      <c r="N73" s="101" t="s">
        <v>710</v>
      </c>
      <c r="O73" s="116">
        <v>17</v>
      </c>
      <c r="P73" s="116">
        <v>6</v>
      </c>
      <c r="Q73" s="116">
        <v>3</v>
      </c>
      <c r="R73" s="116">
        <v>10</v>
      </c>
      <c r="S73" s="116">
        <v>4</v>
      </c>
      <c r="T73" s="127" t="s">
        <v>716</v>
      </c>
      <c r="U73" s="123">
        <v>40</v>
      </c>
      <c r="V73" s="103" t="s">
        <v>717</v>
      </c>
      <c r="W73" s="167" t="s">
        <v>716</v>
      </c>
      <c r="X73" s="164" t="s">
        <v>716</v>
      </c>
    </row>
    <row r="74" spans="2:24" ht="40.950000000000003" customHeight="1" x14ac:dyDescent="0.3">
      <c r="B74" s="99" t="s">
        <v>658</v>
      </c>
      <c r="C74" s="847" t="s">
        <v>816</v>
      </c>
      <c r="D74" s="848"/>
      <c r="E74" s="869"/>
      <c r="F74" s="501" t="s">
        <v>872</v>
      </c>
      <c r="G74" s="543" t="s">
        <v>818</v>
      </c>
      <c r="H74" s="542" t="s">
        <v>706</v>
      </c>
      <c r="I74" s="430" t="s">
        <v>128</v>
      </c>
      <c r="J74" s="172" t="s">
        <v>707</v>
      </c>
      <c r="K74" s="101" t="s">
        <v>708</v>
      </c>
      <c r="L74" s="127" t="s">
        <v>798</v>
      </c>
      <c r="M74" s="116" t="s">
        <v>715</v>
      </c>
      <c r="N74" s="101" t="s">
        <v>710</v>
      </c>
      <c r="O74" s="116">
        <v>4</v>
      </c>
      <c r="P74" s="116">
        <v>6</v>
      </c>
      <c r="Q74" s="116">
        <v>7</v>
      </c>
      <c r="R74" s="116">
        <v>10</v>
      </c>
      <c r="S74" s="116">
        <v>4</v>
      </c>
      <c r="T74" s="127" t="s">
        <v>716</v>
      </c>
      <c r="U74" s="123">
        <v>31</v>
      </c>
      <c r="V74" s="103" t="s">
        <v>717</v>
      </c>
      <c r="W74" s="167" t="s">
        <v>716</v>
      </c>
      <c r="X74" s="164" t="s">
        <v>716</v>
      </c>
    </row>
    <row r="75" spans="2:24" ht="40.950000000000003" customHeight="1" x14ac:dyDescent="0.3">
      <c r="B75" s="99" t="s">
        <v>659</v>
      </c>
      <c r="C75" s="847" t="s">
        <v>819</v>
      </c>
      <c r="D75" s="848"/>
      <c r="E75" s="869"/>
      <c r="F75" s="501" t="s">
        <v>873</v>
      </c>
      <c r="G75" s="544" t="s">
        <v>821</v>
      </c>
      <c r="H75" s="542" t="s">
        <v>706</v>
      </c>
      <c r="I75" s="430" t="s">
        <v>128</v>
      </c>
      <c r="J75" s="172" t="s">
        <v>707</v>
      </c>
      <c r="K75" s="101" t="s">
        <v>708</v>
      </c>
      <c r="L75" s="127" t="s">
        <v>798</v>
      </c>
      <c r="M75" s="116" t="s">
        <v>715</v>
      </c>
      <c r="N75" s="101" t="s">
        <v>710</v>
      </c>
      <c r="O75" s="116">
        <v>4</v>
      </c>
      <c r="P75" s="116">
        <v>6</v>
      </c>
      <c r="Q75" s="116">
        <v>7</v>
      </c>
      <c r="R75" s="116">
        <v>10</v>
      </c>
      <c r="S75" s="116">
        <v>4</v>
      </c>
      <c r="T75" s="127" t="s">
        <v>716</v>
      </c>
      <c r="U75" s="123">
        <v>31</v>
      </c>
      <c r="V75" s="103" t="s">
        <v>717</v>
      </c>
      <c r="W75" s="167" t="s">
        <v>716</v>
      </c>
      <c r="X75" s="164" t="s">
        <v>716</v>
      </c>
    </row>
    <row r="76" spans="2:24" ht="40.950000000000003" customHeight="1" x14ac:dyDescent="0.3">
      <c r="B76" s="99" t="s">
        <v>660</v>
      </c>
      <c r="C76" s="847" t="s">
        <v>822</v>
      </c>
      <c r="D76" s="848"/>
      <c r="E76" s="869"/>
      <c r="F76" s="501" t="s">
        <v>874</v>
      </c>
      <c r="G76" s="544" t="s">
        <v>821</v>
      </c>
      <c r="H76" s="542" t="s">
        <v>706</v>
      </c>
      <c r="I76" s="430" t="s">
        <v>128</v>
      </c>
      <c r="J76" s="172" t="s">
        <v>707</v>
      </c>
      <c r="K76" s="101" t="s">
        <v>708</v>
      </c>
      <c r="L76" s="127" t="s">
        <v>798</v>
      </c>
      <c r="M76" s="116" t="s">
        <v>715</v>
      </c>
      <c r="N76" s="101" t="s">
        <v>722</v>
      </c>
      <c r="O76" s="116">
        <v>4</v>
      </c>
      <c r="P76" s="116">
        <v>6</v>
      </c>
      <c r="Q76" s="116">
        <v>7</v>
      </c>
      <c r="R76" s="116">
        <v>10</v>
      </c>
      <c r="S76" s="116"/>
      <c r="T76" s="127" t="s">
        <v>716</v>
      </c>
      <c r="U76" s="123">
        <v>27</v>
      </c>
      <c r="V76" s="103" t="s">
        <v>717</v>
      </c>
      <c r="W76" s="167" t="s">
        <v>716</v>
      </c>
      <c r="X76" s="164" t="s">
        <v>716</v>
      </c>
    </row>
    <row r="77" spans="2:24" ht="40.950000000000003" customHeight="1" x14ac:dyDescent="0.3">
      <c r="B77" s="99" t="s">
        <v>661</v>
      </c>
      <c r="C77" s="847" t="s">
        <v>824</v>
      </c>
      <c r="D77" s="848"/>
      <c r="E77" s="869"/>
      <c r="F77" s="501" t="s">
        <v>875</v>
      </c>
      <c r="G77" s="544" t="s">
        <v>821</v>
      </c>
      <c r="H77" s="542" t="s">
        <v>706</v>
      </c>
      <c r="I77" s="430" t="s">
        <v>128</v>
      </c>
      <c r="J77" s="172" t="s">
        <v>707</v>
      </c>
      <c r="K77" s="101" t="s">
        <v>708</v>
      </c>
      <c r="L77" s="127" t="s">
        <v>798</v>
      </c>
      <c r="M77" s="116" t="s">
        <v>715</v>
      </c>
      <c r="N77" s="101" t="s">
        <v>710</v>
      </c>
      <c r="O77" s="116">
        <v>4</v>
      </c>
      <c r="P77" s="116">
        <v>6</v>
      </c>
      <c r="Q77" s="116">
        <v>7</v>
      </c>
      <c r="R77" s="116">
        <v>10</v>
      </c>
      <c r="S77" s="116">
        <v>4</v>
      </c>
      <c r="T77" s="127" t="s">
        <v>716</v>
      </c>
      <c r="U77" s="123">
        <v>31</v>
      </c>
      <c r="V77" s="103" t="s">
        <v>717</v>
      </c>
      <c r="W77" s="167" t="s">
        <v>716</v>
      </c>
      <c r="X77" s="164" t="s">
        <v>716</v>
      </c>
    </row>
    <row r="78" spans="2:24" ht="40.950000000000003" customHeight="1" x14ac:dyDescent="0.3">
      <c r="B78" s="99" t="s">
        <v>662</v>
      </c>
      <c r="C78" s="847" t="s">
        <v>857</v>
      </c>
      <c r="D78" s="848"/>
      <c r="E78" s="869"/>
      <c r="F78" s="501" t="s">
        <v>876</v>
      </c>
      <c r="G78" s="543" t="s">
        <v>859</v>
      </c>
      <c r="H78" s="542" t="s">
        <v>706</v>
      </c>
      <c r="I78" s="430" t="s">
        <v>128</v>
      </c>
      <c r="J78" s="172" t="s">
        <v>707</v>
      </c>
      <c r="K78" s="101" t="s">
        <v>721</v>
      </c>
      <c r="L78" s="127" t="s">
        <v>709</v>
      </c>
      <c r="M78" s="116" t="s">
        <v>715</v>
      </c>
      <c r="N78" s="101" t="s">
        <v>722</v>
      </c>
      <c r="O78" s="116">
        <v>4</v>
      </c>
      <c r="P78" s="116">
        <v>3</v>
      </c>
      <c r="Q78" s="116">
        <v>3</v>
      </c>
      <c r="R78" s="116">
        <v>10</v>
      </c>
      <c r="S78" s="116"/>
      <c r="T78" s="127" t="s">
        <v>711</v>
      </c>
      <c r="U78" s="123">
        <v>20</v>
      </c>
      <c r="V78" s="103" t="s">
        <v>717</v>
      </c>
      <c r="W78" s="167" t="s">
        <v>716</v>
      </c>
      <c r="X78" s="164" t="s">
        <v>711</v>
      </c>
    </row>
    <row r="79" spans="2:24" ht="40.950000000000003" customHeight="1" x14ac:dyDescent="0.3">
      <c r="B79" s="99" t="s">
        <v>663</v>
      </c>
      <c r="C79" s="847" t="s">
        <v>860</v>
      </c>
      <c r="D79" s="848"/>
      <c r="E79" s="869"/>
      <c r="F79" s="501" t="s">
        <v>877</v>
      </c>
      <c r="G79" s="427" t="s">
        <v>801</v>
      </c>
      <c r="H79" s="542" t="s">
        <v>706</v>
      </c>
      <c r="I79" s="430" t="s">
        <v>128</v>
      </c>
      <c r="J79" s="172" t="s">
        <v>707</v>
      </c>
      <c r="K79" s="101" t="s">
        <v>708</v>
      </c>
      <c r="L79" s="127" t="s">
        <v>709</v>
      </c>
      <c r="M79" s="116" t="s">
        <v>715</v>
      </c>
      <c r="N79" s="101" t="s">
        <v>710</v>
      </c>
      <c r="O79" s="116">
        <v>4</v>
      </c>
      <c r="P79" s="116">
        <v>6</v>
      </c>
      <c r="Q79" s="116">
        <v>3</v>
      </c>
      <c r="R79" s="116">
        <v>10</v>
      </c>
      <c r="S79" s="116">
        <v>4</v>
      </c>
      <c r="T79" s="127" t="s">
        <v>716</v>
      </c>
      <c r="U79" s="123">
        <v>27</v>
      </c>
      <c r="V79" s="103" t="s">
        <v>717</v>
      </c>
      <c r="W79" s="167" t="s">
        <v>716</v>
      </c>
      <c r="X79" s="164" t="s">
        <v>716</v>
      </c>
    </row>
    <row r="80" spans="2:24" ht="40.950000000000003" customHeight="1" x14ac:dyDescent="0.3">
      <c r="B80" s="99" t="s">
        <v>664</v>
      </c>
      <c r="C80" s="847" t="s">
        <v>862</v>
      </c>
      <c r="D80" s="848"/>
      <c r="E80" s="869"/>
      <c r="F80" s="501" t="s">
        <v>878</v>
      </c>
      <c r="G80" s="427" t="s">
        <v>864</v>
      </c>
      <c r="H80" s="542" t="s">
        <v>706</v>
      </c>
      <c r="I80" s="430" t="s">
        <v>128</v>
      </c>
      <c r="J80" s="172" t="s">
        <v>707</v>
      </c>
      <c r="K80" s="101" t="s">
        <v>721</v>
      </c>
      <c r="L80" s="127" t="s">
        <v>709</v>
      </c>
      <c r="M80" s="116" t="s">
        <v>715</v>
      </c>
      <c r="N80" s="101" t="s">
        <v>722</v>
      </c>
      <c r="O80" s="116">
        <v>4</v>
      </c>
      <c r="P80" s="116">
        <v>3</v>
      </c>
      <c r="Q80" s="116">
        <v>3</v>
      </c>
      <c r="R80" s="116">
        <v>10</v>
      </c>
      <c r="S80" s="116"/>
      <c r="T80" s="127" t="s">
        <v>711</v>
      </c>
      <c r="U80" s="123">
        <v>20</v>
      </c>
      <c r="V80" s="103" t="s">
        <v>717</v>
      </c>
      <c r="W80" s="167" t="s">
        <v>716</v>
      </c>
      <c r="X80" s="164" t="s">
        <v>711</v>
      </c>
    </row>
    <row r="81" spans="2:24" ht="40.950000000000003" customHeight="1" x14ac:dyDescent="0.3">
      <c r="B81" s="99" t="s">
        <v>665</v>
      </c>
      <c r="C81" s="847" t="s">
        <v>865</v>
      </c>
      <c r="D81" s="848"/>
      <c r="E81" s="869"/>
      <c r="F81" s="501" t="s">
        <v>879</v>
      </c>
      <c r="G81" s="427" t="s">
        <v>808</v>
      </c>
      <c r="H81" s="542" t="s">
        <v>706</v>
      </c>
      <c r="I81" s="430" t="s">
        <v>128</v>
      </c>
      <c r="J81" s="172" t="s">
        <v>707</v>
      </c>
      <c r="K81" s="101" t="s">
        <v>708</v>
      </c>
      <c r="L81" s="127" t="s">
        <v>709</v>
      </c>
      <c r="M81" s="116" t="s">
        <v>715</v>
      </c>
      <c r="N81" s="101" t="s">
        <v>710</v>
      </c>
      <c r="O81" s="116">
        <v>4</v>
      </c>
      <c r="P81" s="116">
        <v>6</v>
      </c>
      <c r="Q81" s="116">
        <v>3</v>
      </c>
      <c r="R81" s="116">
        <v>10</v>
      </c>
      <c r="S81" s="116">
        <v>4</v>
      </c>
      <c r="T81" s="127" t="s">
        <v>716</v>
      </c>
      <c r="U81" s="123">
        <v>27</v>
      </c>
      <c r="V81" s="103" t="s">
        <v>717</v>
      </c>
      <c r="W81" s="167" t="s">
        <v>716</v>
      </c>
      <c r="X81" s="164" t="s">
        <v>716</v>
      </c>
    </row>
    <row r="82" spans="2:24" ht="40.950000000000003" customHeight="1" x14ac:dyDescent="0.3">
      <c r="B82" s="99" t="s">
        <v>666</v>
      </c>
      <c r="C82" s="847" t="s">
        <v>880</v>
      </c>
      <c r="D82" s="848"/>
      <c r="E82" s="869"/>
      <c r="F82" s="501" t="s">
        <v>881</v>
      </c>
      <c r="G82" s="427" t="s">
        <v>882</v>
      </c>
      <c r="H82" s="542" t="s">
        <v>706</v>
      </c>
      <c r="I82" s="430" t="s">
        <v>146</v>
      </c>
      <c r="J82" s="552" t="s">
        <v>730</v>
      </c>
      <c r="K82" s="553" t="s">
        <v>708</v>
      </c>
      <c r="L82" s="127" t="s">
        <v>709</v>
      </c>
      <c r="M82" s="116" t="s">
        <v>715</v>
      </c>
      <c r="N82" s="101" t="s">
        <v>722</v>
      </c>
      <c r="O82" s="116">
        <v>17</v>
      </c>
      <c r="P82" s="116">
        <v>6</v>
      </c>
      <c r="Q82" s="116">
        <v>3</v>
      </c>
      <c r="R82" s="116">
        <v>10</v>
      </c>
      <c r="S82" s="116">
        <v>0</v>
      </c>
      <c r="T82" s="127" t="s">
        <v>716</v>
      </c>
      <c r="U82" s="123">
        <v>36</v>
      </c>
      <c r="V82" s="554" t="s">
        <v>717</v>
      </c>
      <c r="W82" s="104" t="s">
        <v>716</v>
      </c>
      <c r="X82" s="555" t="s">
        <v>716</v>
      </c>
    </row>
    <row r="83" spans="2:24" ht="40.950000000000003" customHeight="1" x14ac:dyDescent="0.3">
      <c r="B83" s="99" t="s">
        <v>668</v>
      </c>
      <c r="C83" s="847" t="s">
        <v>883</v>
      </c>
      <c r="D83" s="848"/>
      <c r="E83" s="869"/>
      <c r="F83" s="501" t="s">
        <v>884</v>
      </c>
      <c r="G83" s="427" t="s">
        <v>882</v>
      </c>
      <c r="H83" s="542" t="s">
        <v>706</v>
      </c>
      <c r="I83" s="430" t="s">
        <v>146</v>
      </c>
      <c r="J83" s="552" t="s">
        <v>730</v>
      </c>
      <c r="K83" s="553" t="s">
        <v>708</v>
      </c>
      <c r="L83" s="127" t="s">
        <v>709</v>
      </c>
      <c r="M83" s="116" t="s">
        <v>715</v>
      </c>
      <c r="N83" s="101" t="s">
        <v>722</v>
      </c>
      <c r="O83" s="116">
        <v>17</v>
      </c>
      <c r="P83" s="116">
        <v>6</v>
      </c>
      <c r="Q83" s="116">
        <v>3</v>
      </c>
      <c r="R83" s="116">
        <v>10</v>
      </c>
      <c r="S83" s="116">
        <v>0</v>
      </c>
      <c r="T83" s="127" t="s">
        <v>716</v>
      </c>
      <c r="U83" s="123">
        <v>36</v>
      </c>
      <c r="V83" s="554" t="s">
        <v>717</v>
      </c>
      <c r="W83" s="104" t="s">
        <v>716</v>
      </c>
      <c r="X83" s="555" t="s">
        <v>716</v>
      </c>
    </row>
    <row r="84" spans="2:24" ht="40.950000000000003" customHeight="1" x14ac:dyDescent="0.3">
      <c r="B84" s="99" t="s">
        <v>670</v>
      </c>
      <c r="C84" s="847" t="s">
        <v>885</v>
      </c>
      <c r="D84" s="848"/>
      <c r="E84" s="869"/>
      <c r="F84" s="501" t="s">
        <v>886</v>
      </c>
      <c r="G84" s="427" t="s">
        <v>882</v>
      </c>
      <c r="H84" s="542" t="s">
        <v>706</v>
      </c>
      <c r="I84" s="430" t="s">
        <v>146</v>
      </c>
      <c r="J84" s="552" t="s">
        <v>730</v>
      </c>
      <c r="K84" s="553" t="s">
        <v>708</v>
      </c>
      <c r="L84" s="127" t="s">
        <v>709</v>
      </c>
      <c r="M84" s="116" t="s">
        <v>715</v>
      </c>
      <c r="N84" s="101" t="s">
        <v>722</v>
      </c>
      <c r="O84" s="116">
        <v>17</v>
      </c>
      <c r="P84" s="116">
        <v>6</v>
      </c>
      <c r="Q84" s="116">
        <v>3</v>
      </c>
      <c r="R84" s="116">
        <v>10</v>
      </c>
      <c r="S84" s="116">
        <v>0</v>
      </c>
      <c r="T84" s="127" t="s">
        <v>716</v>
      </c>
      <c r="U84" s="123">
        <v>36</v>
      </c>
      <c r="V84" s="554" t="s">
        <v>717</v>
      </c>
      <c r="W84" s="104" t="s">
        <v>716</v>
      </c>
      <c r="X84" s="555" t="s">
        <v>716</v>
      </c>
    </row>
    <row r="85" spans="2:24" ht="40.950000000000003" customHeight="1" x14ac:dyDescent="0.3">
      <c r="B85" s="99" t="s">
        <v>672</v>
      </c>
      <c r="C85" s="847" t="s">
        <v>887</v>
      </c>
      <c r="D85" s="848"/>
      <c r="E85" s="869"/>
      <c r="F85" s="501" t="s">
        <v>888</v>
      </c>
      <c r="G85" s="427" t="s">
        <v>882</v>
      </c>
      <c r="H85" s="542" t="s">
        <v>706</v>
      </c>
      <c r="I85" s="430" t="s">
        <v>146</v>
      </c>
      <c r="J85" s="552" t="s">
        <v>730</v>
      </c>
      <c r="K85" s="553" t="s">
        <v>708</v>
      </c>
      <c r="L85" s="127" t="s">
        <v>709</v>
      </c>
      <c r="M85" s="116" t="s">
        <v>715</v>
      </c>
      <c r="N85" s="101" t="s">
        <v>722</v>
      </c>
      <c r="O85" s="116">
        <v>17</v>
      </c>
      <c r="P85" s="116">
        <v>6</v>
      </c>
      <c r="Q85" s="116">
        <v>3</v>
      </c>
      <c r="R85" s="116">
        <v>10</v>
      </c>
      <c r="S85" s="116">
        <v>0</v>
      </c>
      <c r="T85" s="127" t="s">
        <v>716</v>
      </c>
      <c r="U85" s="123">
        <v>36</v>
      </c>
      <c r="V85" s="554" t="s">
        <v>717</v>
      </c>
      <c r="W85" s="104" t="s">
        <v>716</v>
      </c>
      <c r="X85" s="555" t="s">
        <v>716</v>
      </c>
    </row>
    <row r="86" spans="2:24" ht="40.950000000000003" customHeight="1" x14ac:dyDescent="0.3">
      <c r="B86" s="99" t="s">
        <v>674</v>
      </c>
      <c r="C86" s="847" t="s">
        <v>885</v>
      </c>
      <c r="D86" s="848"/>
      <c r="E86" s="869"/>
      <c r="F86" s="428" t="s">
        <v>889</v>
      </c>
      <c r="G86" s="427" t="s">
        <v>882</v>
      </c>
      <c r="H86" s="542" t="s">
        <v>706</v>
      </c>
      <c r="I86" s="430" t="s">
        <v>146</v>
      </c>
      <c r="J86" s="552" t="s">
        <v>730</v>
      </c>
      <c r="K86" s="553" t="s">
        <v>708</v>
      </c>
      <c r="L86" s="127" t="s">
        <v>709</v>
      </c>
      <c r="M86" s="116" t="s">
        <v>715</v>
      </c>
      <c r="N86" s="101" t="s">
        <v>722</v>
      </c>
      <c r="O86" s="116">
        <v>17</v>
      </c>
      <c r="P86" s="116">
        <v>6</v>
      </c>
      <c r="Q86" s="116">
        <v>3</v>
      </c>
      <c r="R86" s="116">
        <v>10</v>
      </c>
      <c r="S86" s="116">
        <v>0</v>
      </c>
      <c r="T86" s="127" t="s">
        <v>716</v>
      </c>
      <c r="U86" s="123">
        <v>36</v>
      </c>
      <c r="V86" s="554" t="s">
        <v>717</v>
      </c>
      <c r="W86" s="104" t="s">
        <v>716</v>
      </c>
      <c r="X86" s="555" t="s">
        <v>716</v>
      </c>
    </row>
    <row r="87" spans="2:24" ht="40.950000000000003" customHeight="1" x14ac:dyDescent="0.3">
      <c r="B87" s="99" t="s">
        <v>675</v>
      </c>
      <c r="C87" s="847" t="s">
        <v>887</v>
      </c>
      <c r="D87" s="848"/>
      <c r="E87" s="869"/>
      <c r="F87" s="428" t="s">
        <v>890</v>
      </c>
      <c r="G87" s="427" t="s">
        <v>882</v>
      </c>
      <c r="H87" s="542" t="s">
        <v>706</v>
      </c>
      <c r="I87" s="430" t="s">
        <v>146</v>
      </c>
      <c r="J87" s="552" t="s">
        <v>730</v>
      </c>
      <c r="K87" s="553" t="s">
        <v>708</v>
      </c>
      <c r="L87" s="127" t="s">
        <v>709</v>
      </c>
      <c r="M87" s="116" t="s">
        <v>715</v>
      </c>
      <c r="N87" s="101" t="s">
        <v>722</v>
      </c>
      <c r="O87" s="116">
        <v>17</v>
      </c>
      <c r="P87" s="116">
        <v>6</v>
      </c>
      <c r="Q87" s="116">
        <v>3</v>
      </c>
      <c r="R87" s="116">
        <v>10</v>
      </c>
      <c r="S87" s="116">
        <v>0</v>
      </c>
      <c r="T87" s="127" t="s">
        <v>716</v>
      </c>
      <c r="U87" s="123">
        <v>36</v>
      </c>
      <c r="V87" s="554" t="s">
        <v>717</v>
      </c>
      <c r="W87" s="104" t="s">
        <v>716</v>
      </c>
      <c r="X87" s="555" t="s">
        <v>716</v>
      </c>
    </row>
    <row r="88" spans="2:24" ht="40.950000000000003" customHeight="1" x14ac:dyDescent="0.3">
      <c r="B88" s="99" t="s">
        <v>676</v>
      </c>
      <c r="C88" s="847" t="s">
        <v>891</v>
      </c>
      <c r="D88" s="848"/>
      <c r="E88" s="869"/>
      <c r="F88" s="428" t="s">
        <v>892</v>
      </c>
      <c r="G88" s="427" t="s">
        <v>882</v>
      </c>
      <c r="H88" s="542" t="s">
        <v>706</v>
      </c>
      <c r="I88" s="430" t="s">
        <v>146</v>
      </c>
      <c r="J88" s="552" t="s">
        <v>730</v>
      </c>
      <c r="K88" s="553" t="s">
        <v>708</v>
      </c>
      <c r="L88" s="127" t="s">
        <v>709</v>
      </c>
      <c r="M88" s="116" t="s">
        <v>715</v>
      </c>
      <c r="N88" s="101" t="s">
        <v>722</v>
      </c>
      <c r="O88" s="116">
        <v>17</v>
      </c>
      <c r="P88" s="116">
        <v>6</v>
      </c>
      <c r="Q88" s="116">
        <v>3</v>
      </c>
      <c r="R88" s="116">
        <v>10</v>
      </c>
      <c r="S88" s="116">
        <v>0</v>
      </c>
      <c r="T88" s="127" t="s">
        <v>716</v>
      </c>
      <c r="U88" s="123">
        <v>36</v>
      </c>
      <c r="V88" s="554" t="s">
        <v>717</v>
      </c>
      <c r="W88" s="104" t="s">
        <v>716</v>
      </c>
      <c r="X88" s="555" t="s">
        <v>716</v>
      </c>
    </row>
    <row r="89" spans="2:24" ht="40.950000000000003" customHeight="1" thickBot="1" x14ac:dyDescent="0.35">
      <c r="B89" s="100" t="s">
        <v>678</v>
      </c>
      <c r="C89" s="832" t="s">
        <v>893</v>
      </c>
      <c r="D89" s="833"/>
      <c r="E89" s="878"/>
      <c r="F89" s="431" t="s">
        <v>894</v>
      </c>
      <c r="G89" s="433" t="s">
        <v>882</v>
      </c>
      <c r="H89" s="614" t="s">
        <v>706</v>
      </c>
      <c r="I89" s="615" t="s">
        <v>146</v>
      </c>
      <c r="J89" s="173" t="s">
        <v>730</v>
      </c>
      <c r="K89" s="106" t="s">
        <v>708</v>
      </c>
      <c r="L89" s="128" t="s">
        <v>709</v>
      </c>
      <c r="M89" s="117" t="s">
        <v>715</v>
      </c>
      <c r="N89" s="106" t="s">
        <v>722</v>
      </c>
      <c r="O89" s="117">
        <v>17</v>
      </c>
      <c r="P89" s="117">
        <v>6</v>
      </c>
      <c r="Q89" s="117">
        <v>3</v>
      </c>
      <c r="R89" s="117">
        <v>10</v>
      </c>
      <c r="S89" s="117">
        <v>0</v>
      </c>
      <c r="T89" s="128" t="s">
        <v>716</v>
      </c>
      <c r="U89" s="124">
        <v>36</v>
      </c>
      <c r="V89" s="105" t="s">
        <v>717</v>
      </c>
      <c r="W89" s="107" t="s">
        <v>716</v>
      </c>
      <c r="X89" s="165" t="s">
        <v>716</v>
      </c>
    </row>
    <row r="90" spans="2:24" ht="40.950000000000003" customHeight="1" outlineLevel="1" x14ac:dyDescent="0.3">
      <c r="B90" s="499"/>
      <c r="C90" s="850"/>
      <c r="D90" s="851"/>
      <c r="E90" s="879"/>
      <c r="F90" s="597"/>
      <c r="G90" s="598"/>
      <c r="H90" s="598"/>
      <c r="I90" s="599"/>
      <c r="J90" s="600"/>
      <c r="K90" s="601"/>
      <c r="L90" s="496"/>
      <c r="M90" s="549"/>
      <c r="N90" s="601"/>
      <c r="O90" s="549"/>
      <c r="P90" s="549"/>
      <c r="Q90" s="549"/>
      <c r="R90" s="549"/>
      <c r="S90" s="549"/>
      <c r="T90" s="496"/>
      <c r="U90" s="498"/>
      <c r="V90" s="187"/>
      <c r="W90" s="500"/>
      <c r="X90" s="602"/>
    </row>
    <row r="91" spans="2:24" ht="40.950000000000003" customHeight="1" outlineLevel="1" x14ac:dyDescent="0.3">
      <c r="B91" s="99"/>
      <c r="C91" s="847"/>
      <c r="D91" s="848"/>
      <c r="E91" s="869"/>
      <c r="F91" s="428"/>
      <c r="G91" s="427"/>
      <c r="H91" s="427"/>
      <c r="I91" s="430"/>
      <c r="J91" s="172"/>
      <c r="K91" s="101"/>
      <c r="L91" s="127"/>
      <c r="M91" s="116"/>
      <c r="N91" s="101"/>
      <c r="O91" s="116"/>
      <c r="P91" s="116"/>
      <c r="Q91" s="116"/>
      <c r="R91" s="116"/>
      <c r="S91" s="116"/>
      <c r="T91" s="127"/>
      <c r="U91" s="123"/>
      <c r="V91" s="103"/>
      <c r="W91" s="167"/>
      <c r="X91" s="164"/>
    </row>
    <row r="92" spans="2:24" ht="40.950000000000003" customHeight="1" outlineLevel="1" x14ac:dyDescent="0.3">
      <c r="B92" s="99"/>
      <c r="C92" s="847"/>
      <c r="D92" s="848"/>
      <c r="E92" s="869"/>
      <c r="F92" s="428"/>
      <c r="G92" s="427"/>
      <c r="H92" s="427"/>
      <c r="I92" s="430"/>
      <c r="J92" s="172"/>
      <c r="K92" s="101"/>
      <c r="L92" s="127"/>
      <c r="M92" s="116"/>
      <c r="N92" s="101"/>
      <c r="O92" s="116"/>
      <c r="P92" s="116"/>
      <c r="Q92" s="116"/>
      <c r="R92" s="116"/>
      <c r="S92" s="116"/>
      <c r="T92" s="127"/>
      <c r="U92" s="123"/>
      <c r="V92" s="103"/>
      <c r="W92" s="167"/>
      <c r="X92" s="164"/>
    </row>
    <row r="93" spans="2:24" ht="40.950000000000003" customHeight="1" outlineLevel="1" x14ac:dyDescent="0.3">
      <c r="B93" s="99"/>
      <c r="C93" s="847"/>
      <c r="D93" s="848"/>
      <c r="E93" s="869"/>
      <c r="F93" s="428"/>
      <c r="G93" s="427"/>
      <c r="H93" s="427"/>
      <c r="I93" s="430"/>
      <c r="J93" s="172"/>
      <c r="K93" s="101"/>
      <c r="L93" s="127"/>
      <c r="M93" s="116"/>
      <c r="N93" s="101"/>
      <c r="O93" s="116"/>
      <c r="P93" s="116"/>
      <c r="Q93" s="116"/>
      <c r="R93" s="116"/>
      <c r="S93" s="116"/>
      <c r="T93" s="127"/>
      <c r="U93" s="123"/>
      <c r="V93" s="103"/>
      <c r="W93" s="167"/>
      <c r="X93" s="164"/>
    </row>
    <row r="94" spans="2:24" ht="40.950000000000003" customHeight="1" outlineLevel="1" x14ac:dyDescent="0.3">
      <c r="B94" s="99"/>
      <c r="C94" s="847"/>
      <c r="D94" s="848"/>
      <c r="E94" s="869"/>
      <c r="F94" s="428"/>
      <c r="G94" s="427"/>
      <c r="H94" s="427"/>
      <c r="I94" s="430"/>
      <c r="J94" s="172"/>
      <c r="K94" s="101"/>
      <c r="L94" s="127"/>
      <c r="M94" s="116"/>
      <c r="N94" s="101"/>
      <c r="O94" s="116"/>
      <c r="P94" s="116"/>
      <c r="Q94" s="116"/>
      <c r="R94" s="116"/>
      <c r="S94" s="116"/>
      <c r="T94" s="127"/>
      <c r="U94" s="123"/>
      <c r="V94" s="103"/>
      <c r="W94" s="167"/>
      <c r="X94" s="164"/>
    </row>
    <row r="95" spans="2:24" ht="40.950000000000003" customHeight="1" outlineLevel="1" x14ac:dyDescent="0.3">
      <c r="B95" s="99"/>
      <c r="C95" s="847"/>
      <c r="D95" s="848"/>
      <c r="E95" s="869"/>
      <c r="F95" s="428"/>
      <c r="G95" s="427"/>
      <c r="H95" s="427"/>
      <c r="I95" s="430"/>
      <c r="J95" s="172"/>
      <c r="K95" s="101"/>
      <c r="L95" s="127"/>
      <c r="M95" s="116"/>
      <c r="N95" s="101"/>
      <c r="O95" s="116"/>
      <c r="P95" s="116"/>
      <c r="Q95" s="116"/>
      <c r="R95" s="116"/>
      <c r="S95" s="116"/>
      <c r="T95" s="127"/>
      <c r="U95" s="123"/>
      <c r="V95" s="103"/>
      <c r="W95" s="167"/>
      <c r="X95" s="164"/>
    </row>
    <row r="96" spans="2:24" ht="40.950000000000003" customHeight="1" outlineLevel="1" thickBot="1" x14ac:dyDescent="0.35">
      <c r="B96" s="100"/>
      <c r="C96" s="853"/>
      <c r="D96" s="854"/>
      <c r="E96" s="870"/>
      <c r="F96" s="431"/>
      <c r="G96" s="433"/>
      <c r="H96" s="433"/>
      <c r="I96" s="434"/>
      <c r="J96" s="173"/>
      <c r="K96" s="106"/>
      <c r="L96" s="128"/>
      <c r="M96" s="117"/>
      <c r="N96" s="106"/>
      <c r="O96" s="117"/>
      <c r="P96" s="117"/>
      <c r="Q96" s="117"/>
      <c r="R96" s="117"/>
      <c r="S96" s="117"/>
      <c r="T96" s="128"/>
      <c r="U96" s="124"/>
      <c r="V96" s="105"/>
      <c r="W96" s="168"/>
      <c r="X96" s="165"/>
    </row>
    <row r="97" spans="2:24" x14ac:dyDescent="0.3">
      <c r="B97" s="174"/>
      <c r="C97" s="174"/>
      <c r="D97" s="174"/>
      <c r="E97" s="174"/>
      <c r="F97" s="174"/>
      <c r="G97" s="174"/>
      <c r="H97" s="174"/>
      <c r="I97" s="174"/>
      <c r="J97" s="174"/>
      <c r="K97" s="174"/>
      <c r="L97" s="174"/>
      <c r="M97" s="174"/>
      <c r="N97" s="174"/>
      <c r="T97" s="174"/>
      <c r="V97" s="174"/>
      <c r="X97" s="174"/>
    </row>
  </sheetData>
  <mergeCells count="104">
    <mergeCell ref="C23:E23"/>
    <mergeCell ref="C24:E24"/>
    <mergeCell ref="B5:E5"/>
    <mergeCell ref="C11:E11"/>
    <mergeCell ref="C12:E12"/>
    <mergeCell ref="C13:E13"/>
    <mergeCell ref="C14:E14"/>
    <mergeCell ref="C2:E2"/>
    <mergeCell ref="C17:E17"/>
    <mergeCell ref="C18:E18"/>
    <mergeCell ref="C19:E19"/>
    <mergeCell ref="C20:E20"/>
    <mergeCell ref="C21:E21"/>
    <mergeCell ref="C22:E22"/>
    <mergeCell ref="C15:E15"/>
    <mergeCell ref="C16:E16"/>
    <mergeCell ref="C6:E6"/>
    <mergeCell ref="C7:E7"/>
    <mergeCell ref="C8:E8"/>
    <mergeCell ref="C9:E9"/>
    <mergeCell ref="C10:E10"/>
    <mergeCell ref="B4:I4"/>
    <mergeCell ref="F5:I5"/>
    <mergeCell ref="C29:E29"/>
    <mergeCell ref="C30:E30"/>
    <mergeCell ref="C31:E31"/>
    <mergeCell ref="C32:E32"/>
    <mergeCell ref="C33:E33"/>
    <mergeCell ref="C34:E34"/>
    <mergeCell ref="C25:E25"/>
    <mergeCell ref="C26:E26"/>
    <mergeCell ref="C27:E27"/>
    <mergeCell ref="C28:E28"/>
    <mergeCell ref="C41:E41"/>
    <mergeCell ref="C42:E42"/>
    <mergeCell ref="C43:E43"/>
    <mergeCell ref="C44:E44"/>
    <mergeCell ref="C45:E45"/>
    <mergeCell ref="C46:E46"/>
    <mergeCell ref="C35:E35"/>
    <mergeCell ref="C36:E36"/>
    <mergeCell ref="C37:E37"/>
    <mergeCell ref="C38:E38"/>
    <mergeCell ref="C39:E39"/>
    <mergeCell ref="C40:E40"/>
    <mergeCell ref="C53:E53"/>
    <mergeCell ref="C54:E54"/>
    <mergeCell ref="C55:E55"/>
    <mergeCell ref="C56:E56"/>
    <mergeCell ref="C57:E57"/>
    <mergeCell ref="C58:E58"/>
    <mergeCell ref="C47:E47"/>
    <mergeCell ref="C48:E48"/>
    <mergeCell ref="C49:E49"/>
    <mergeCell ref="C50:E50"/>
    <mergeCell ref="C51:E51"/>
    <mergeCell ref="C52:E52"/>
    <mergeCell ref="C65:E65"/>
    <mergeCell ref="C66:E66"/>
    <mergeCell ref="C67:E67"/>
    <mergeCell ref="C68:E68"/>
    <mergeCell ref="C69:E69"/>
    <mergeCell ref="C70:E70"/>
    <mergeCell ref="C59:E59"/>
    <mergeCell ref="C60:E60"/>
    <mergeCell ref="C61:E61"/>
    <mergeCell ref="C62:E62"/>
    <mergeCell ref="C63:E63"/>
    <mergeCell ref="C64:E64"/>
    <mergeCell ref="C78:E78"/>
    <mergeCell ref="C79:E79"/>
    <mergeCell ref="C80:E80"/>
    <mergeCell ref="C81:E81"/>
    <mergeCell ref="C82:E82"/>
    <mergeCell ref="C71:E71"/>
    <mergeCell ref="C72:E72"/>
    <mergeCell ref="C73:E73"/>
    <mergeCell ref="C74:E74"/>
    <mergeCell ref="C75:E75"/>
    <mergeCell ref="C76:E76"/>
    <mergeCell ref="W2:X2"/>
    <mergeCell ref="G2:T2"/>
    <mergeCell ref="D1:M1"/>
    <mergeCell ref="M3:V3"/>
    <mergeCell ref="C3:E3"/>
    <mergeCell ref="C95:E95"/>
    <mergeCell ref="C96:E96"/>
    <mergeCell ref="J4:X4"/>
    <mergeCell ref="J5:U5"/>
    <mergeCell ref="V5:W5"/>
    <mergeCell ref="X5:X6"/>
    <mergeCell ref="C89:E89"/>
    <mergeCell ref="C90:E90"/>
    <mergeCell ref="C91:E91"/>
    <mergeCell ref="C92:E92"/>
    <mergeCell ref="C93:E93"/>
    <mergeCell ref="C94:E94"/>
    <mergeCell ref="C83:E83"/>
    <mergeCell ref="C84:E84"/>
    <mergeCell ref="C85:E85"/>
    <mergeCell ref="C86:E86"/>
    <mergeCell ref="C87:E87"/>
    <mergeCell ref="C88:E88"/>
    <mergeCell ref="C77:E77"/>
  </mergeCells>
  <conditionalFormatting sqref="T7:T15 T18:T24 T27:T44 T47:T57 T59:T69 T71:T73 T82:T96">
    <cfRule type="cellIs" dxfId="5468" priority="11000" operator="equal">
      <formula>"VERY LOW"</formula>
    </cfRule>
  </conditionalFormatting>
  <conditionalFormatting sqref="T7:T15 W7:X15 W18:X24 T18:T24 T27:T44 W27:X44 W47:X57 T47:T57 T59:T69 W59:X69 W71:X73 T71:T73 T82:T96 W82:X96">
    <cfRule type="cellIs" dxfId="5467" priority="10996" operator="equal">
      <formula>"HIGH"</formula>
    </cfRule>
    <cfRule type="cellIs" dxfId="5466" priority="10997" operator="equal">
      <formula>"MEDIUM"</formula>
    </cfRule>
    <cfRule type="cellIs" dxfId="5465" priority="10999" operator="equal">
      <formula>"LOW"</formula>
    </cfRule>
  </conditionalFormatting>
  <conditionalFormatting sqref="W7:X15 W18:X24 W27:X44 W47:X57 W59:X69 W71:X73 W82:X96">
    <cfRule type="cellIs" dxfId="5464" priority="10998" operator="equal">
      <formula>"VERY LOW"</formula>
    </cfRule>
  </conditionalFormatting>
  <conditionalFormatting sqref="T61">
    <cfRule type="cellIs" dxfId="5463" priority="10995" operator="equal">
      <formula>"VERY LOW"</formula>
    </cfRule>
  </conditionalFormatting>
  <conditionalFormatting sqref="T61 W61:X61">
    <cfRule type="cellIs" dxfId="5462" priority="10991" operator="equal">
      <formula>"HIGH"</formula>
    </cfRule>
    <cfRule type="cellIs" dxfId="5461" priority="10992" operator="equal">
      <formula>"MEDIUM"</formula>
    </cfRule>
    <cfRule type="cellIs" dxfId="5460" priority="10994" operator="equal">
      <formula>"LOW"</formula>
    </cfRule>
  </conditionalFormatting>
  <conditionalFormatting sqref="W61:X61">
    <cfRule type="cellIs" dxfId="5459" priority="10993" operator="equal">
      <formula>"VERY LOW"</formula>
    </cfRule>
  </conditionalFormatting>
  <conditionalFormatting sqref="T62">
    <cfRule type="cellIs" dxfId="5458" priority="10990" operator="equal">
      <formula>"VERY LOW"</formula>
    </cfRule>
  </conditionalFormatting>
  <conditionalFormatting sqref="T62 W62:X62">
    <cfRule type="cellIs" dxfId="5457" priority="10986" operator="equal">
      <formula>"HIGH"</formula>
    </cfRule>
    <cfRule type="cellIs" dxfId="5456" priority="10987" operator="equal">
      <formula>"MEDIUM"</formula>
    </cfRule>
    <cfRule type="cellIs" dxfId="5455" priority="10989" operator="equal">
      <formula>"LOW"</formula>
    </cfRule>
  </conditionalFormatting>
  <conditionalFormatting sqref="W62:X62">
    <cfRule type="cellIs" dxfId="5454" priority="10988" operator="equal">
      <formula>"VERY LOW"</formula>
    </cfRule>
  </conditionalFormatting>
  <conditionalFormatting sqref="T63">
    <cfRule type="cellIs" dxfId="5453" priority="10985" operator="equal">
      <formula>"VERY LOW"</formula>
    </cfRule>
  </conditionalFormatting>
  <conditionalFormatting sqref="T63 W63:X63">
    <cfRule type="cellIs" dxfId="5452" priority="10981" operator="equal">
      <formula>"HIGH"</formula>
    </cfRule>
    <cfRule type="cellIs" dxfId="5451" priority="10982" operator="equal">
      <formula>"MEDIUM"</formula>
    </cfRule>
    <cfRule type="cellIs" dxfId="5450" priority="10984" operator="equal">
      <formula>"LOW"</formula>
    </cfRule>
  </conditionalFormatting>
  <conditionalFormatting sqref="W63:X63">
    <cfRule type="cellIs" dxfId="5449" priority="10983" operator="equal">
      <formula>"VERY LOW"</formula>
    </cfRule>
  </conditionalFormatting>
  <conditionalFormatting sqref="T64">
    <cfRule type="cellIs" dxfId="5448" priority="10980" operator="equal">
      <formula>"VERY LOW"</formula>
    </cfRule>
  </conditionalFormatting>
  <conditionalFormatting sqref="T64 W64:X64">
    <cfRule type="cellIs" dxfId="5447" priority="10976" operator="equal">
      <formula>"HIGH"</formula>
    </cfRule>
    <cfRule type="cellIs" dxfId="5446" priority="10977" operator="equal">
      <formula>"MEDIUM"</formula>
    </cfRule>
    <cfRule type="cellIs" dxfId="5445" priority="10979" operator="equal">
      <formula>"LOW"</formula>
    </cfRule>
  </conditionalFormatting>
  <conditionalFormatting sqref="W64:X64">
    <cfRule type="cellIs" dxfId="5444" priority="10978" operator="equal">
      <formula>"VERY LOW"</formula>
    </cfRule>
  </conditionalFormatting>
  <conditionalFormatting sqref="T65">
    <cfRule type="cellIs" dxfId="5443" priority="10975" operator="equal">
      <formula>"VERY LOW"</formula>
    </cfRule>
  </conditionalFormatting>
  <conditionalFormatting sqref="T65 W65:X65">
    <cfRule type="cellIs" dxfId="5442" priority="10971" operator="equal">
      <formula>"HIGH"</formula>
    </cfRule>
    <cfRule type="cellIs" dxfId="5441" priority="10972" operator="equal">
      <formula>"MEDIUM"</formula>
    </cfRule>
    <cfRule type="cellIs" dxfId="5440" priority="10974" operator="equal">
      <formula>"LOW"</formula>
    </cfRule>
  </conditionalFormatting>
  <conditionalFormatting sqref="W65:X65">
    <cfRule type="cellIs" dxfId="5439" priority="10973" operator="equal">
      <formula>"VERY LOW"</formula>
    </cfRule>
  </conditionalFormatting>
  <conditionalFormatting sqref="T66">
    <cfRule type="cellIs" dxfId="5438" priority="10970" operator="equal">
      <formula>"VERY LOW"</formula>
    </cfRule>
  </conditionalFormatting>
  <conditionalFormatting sqref="T66 W66:X66">
    <cfRule type="cellIs" dxfId="5437" priority="10966" operator="equal">
      <formula>"HIGH"</formula>
    </cfRule>
    <cfRule type="cellIs" dxfId="5436" priority="10967" operator="equal">
      <formula>"MEDIUM"</formula>
    </cfRule>
    <cfRule type="cellIs" dxfId="5435" priority="10969" operator="equal">
      <formula>"LOW"</formula>
    </cfRule>
  </conditionalFormatting>
  <conditionalFormatting sqref="W66:X66">
    <cfRule type="cellIs" dxfId="5434" priority="10968" operator="equal">
      <formula>"VERY LOW"</formula>
    </cfRule>
  </conditionalFormatting>
  <conditionalFormatting sqref="T67">
    <cfRule type="cellIs" dxfId="5433" priority="10965" operator="equal">
      <formula>"VERY LOW"</formula>
    </cfRule>
  </conditionalFormatting>
  <conditionalFormatting sqref="T67 W67:X67">
    <cfRule type="cellIs" dxfId="5432" priority="10961" operator="equal">
      <formula>"HIGH"</formula>
    </cfRule>
    <cfRule type="cellIs" dxfId="5431" priority="10962" operator="equal">
      <formula>"MEDIUM"</formula>
    </cfRule>
    <cfRule type="cellIs" dxfId="5430" priority="10964" operator="equal">
      <formula>"LOW"</formula>
    </cfRule>
  </conditionalFormatting>
  <conditionalFormatting sqref="W67:X67">
    <cfRule type="cellIs" dxfId="5429" priority="10963" operator="equal">
      <formula>"VERY LOW"</formula>
    </cfRule>
  </conditionalFormatting>
  <conditionalFormatting sqref="T68">
    <cfRule type="cellIs" dxfId="5428" priority="10960" operator="equal">
      <formula>"VERY LOW"</formula>
    </cfRule>
  </conditionalFormatting>
  <conditionalFormatting sqref="T68 W68:X68">
    <cfRule type="cellIs" dxfId="5427" priority="10956" operator="equal">
      <formula>"HIGH"</formula>
    </cfRule>
    <cfRule type="cellIs" dxfId="5426" priority="10957" operator="equal">
      <formula>"MEDIUM"</formula>
    </cfRule>
    <cfRule type="cellIs" dxfId="5425" priority="10959" operator="equal">
      <formula>"LOW"</formula>
    </cfRule>
  </conditionalFormatting>
  <conditionalFormatting sqref="W68:X68">
    <cfRule type="cellIs" dxfId="5424" priority="10958" operator="equal">
      <formula>"VERY LOW"</formula>
    </cfRule>
  </conditionalFormatting>
  <conditionalFormatting sqref="T69">
    <cfRule type="cellIs" dxfId="5423" priority="10955" operator="equal">
      <formula>"VERY LOW"</formula>
    </cfRule>
  </conditionalFormatting>
  <conditionalFormatting sqref="T69 W69:X69">
    <cfRule type="cellIs" dxfId="5422" priority="10951" operator="equal">
      <formula>"HIGH"</formula>
    </cfRule>
    <cfRule type="cellIs" dxfId="5421" priority="10952" operator="equal">
      <formula>"MEDIUM"</formula>
    </cfRule>
    <cfRule type="cellIs" dxfId="5420" priority="10954" operator="equal">
      <formula>"LOW"</formula>
    </cfRule>
  </conditionalFormatting>
  <conditionalFormatting sqref="W69:X69">
    <cfRule type="cellIs" dxfId="5419" priority="10953" operator="equal">
      <formula>"VERY LOW"</formula>
    </cfRule>
  </conditionalFormatting>
  <conditionalFormatting sqref="T71">
    <cfRule type="cellIs" dxfId="5418" priority="10945" operator="equal">
      <formula>"VERY LOW"</formula>
    </cfRule>
  </conditionalFormatting>
  <conditionalFormatting sqref="T71 W71:X71">
    <cfRule type="cellIs" dxfId="5417" priority="10941" operator="equal">
      <formula>"HIGH"</formula>
    </cfRule>
    <cfRule type="cellIs" dxfId="5416" priority="10942" operator="equal">
      <formula>"MEDIUM"</formula>
    </cfRule>
    <cfRule type="cellIs" dxfId="5415" priority="10944" operator="equal">
      <formula>"LOW"</formula>
    </cfRule>
  </conditionalFormatting>
  <conditionalFormatting sqref="W71:X71">
    <cfRule type="cellIs" dxfId="5414" priority="10943" operator="equal">
      <formula>"VERY LOW"</formula>
    </cfRule>
  </conditionalFormatting>
  <conditionalFormatting sqref="T63">
    <cfRule type="cellIs" dxfId="5413" priority="10940" operator="equal">
      <formula>"VERY LOW"</formula>
    </cfRule>
  </conditionalFormatting>
  <conditionalFormatting sqref="T63 W63:X63">
    <cfRule type="cellIs" dxfId="5412" priority="10936" operator="equal">
      <formula>"HIGH"</formula>
    </cfRule>
    <cfRule type="cellIs" dxfId="5411" priority="10937" operator="equal">
      <formula>"MEDIUM"</formula>
    </cfRule>
    <cfRule type="cellIs" dxfId="5410" priority="10939" operator="equal">
      <formula>"LOW"</formula>
    </cfRule>
  </conditionalFormatting>
  <conditionalFormatting sqref="W63:X63">
    <cfRule type="cellIs" dxfId="5409" priority="10938" operator="equal">
      <formula>"VERY LOW"</formula>
    </cfRule>
  </conditionalFormatting>
  <conditionalFormatting sqref="T64">
    <cfRule type="cellIs" dxfId="5408" priority="10935" operator="equal">
      <formula>"VERY LOW"</formula>
    </cfRule>
  </conditionalFormatting>
  <conditionalFormatting sqref="T64 W64:X64">
    <cfRule type="cellIs" dxfId="5407" priority="10931" operator="equal">
      <formula>"HIGH"</formula>
    </cfRule>
    <cfRule type="cellIs" dxfId="5406" priority="10932" operator="equal">
      <formula>"MEDIUM"</formula>
    </cfRule>
    <cfRule type="cellIs" dxfId="5405" priority="10934" operator="equal">
      <formula>"LOW"</formula>
    </cfRule>
  </conditionalFormatting>
  <conditionalFormatting sqref="W64:X64">
    <cfRule type="cellIs" dxfId="5404" priority="10933" operator="equal">
      <formula>"VERY LOW"</formula>
    </cfRule>
  </conditionalFormatting>
  <conditionalFormatting sqref="T65">
    <cfRule type="cellIs" dxfId="5403" priority="10930" operator="equal">
      <formula>"VERY LOW"</formula>
    </cfRule>
  </conditionalFormatting>
  <conditionalFormatting sqref="T65 W65:X65">
    <cfRule type="cellIs" dxfId="5402" priority="10926" operator="equal">
      <formula>"HIGH"</formula>
    </cfRule>
    <cfRule type="cellIs" dxfId="5401" priority="10927" operator="equal">
      <formula>"MEDIUM"</formula>
    </cfRule>
    <cfRule type="cellIs" dxfId="5400" priority="10929" operator="equal">
      <formula>"LOW"</formula>
    </cfRule>
  </conditionalFormatting>
  <conditionalFormatting sqref="W65:X65">
    <cfRule type="cellIs" dxfId="5399" priority="10928" operator="equal">
      <formula>"VERY LOW"</formula>
    </cfRule>
  </conditionalFormatting>
  <conditionalFormatting sqref="T66">
    <cfRule type="cellIs" dxfId="5398" priority="10925" operator="equal">
      <formula>"VERY LOW"</formula>
    </cfRule>
  </conditionalFormatting>
  <conditionalFormatting sqref="T66 W66:X66">
    <cfRule type="cellIs" dxfId="5397" priority="10921" operator="equal">
      <formula>"HIGH"</formula>
    </cfRule>
    <cfRule type="cellIs" dxfId="5396" priority="10922" operator="equal">
      <formula>"MEDIUM"</formula>
    </cfRule>
    <cfRule type="cellIs" dxfId="5395" priority="10924" operator="equal">
      <formula>"LOW"</formula>
    </cfRule>
  </conditionalFormatting>
  <conditionalFormatting sqref="W66:X66">
    <cfRule type="cellIs" dxfId="5394" priority="10923" operator="equal">
      <formula>"VERY LOW"</formula>
    </cfRule>
  </conditionalFormatting>
  <conditionalFormatting sqref="T67">
    <cfRule type="cellIs" dxfId="5393" priority="10920" operator="equal">
      <formula>"VERY LOW"</formula>
    </cfRule>
  </conditionalFormatting>
  <conditionalFormatting sqref="T67 W67:X67">
    <cfRule type="cellIs" dxfId="5392" priority="10916" operator="equal">
      <formula>"HIGH"</formula>
    </cfRule>
    <cfRule type="cellIs" dxfId="5391" priority="10917" operator="equal">
      <formula>"MEDIUM"</formula>
    </cfRule>
    <cfRule type="cellIs" dxfId="5390" priority="10919" operator="equal">
      <formula>"LOW"</formula>
    </cfRule>
  </conditionalFormatting>
  <conditionalFormatting sqref="W67:X67">
    <cfRule type="cellIs" dxfId="5389" priority="10918" operator="equal">
      <formula>"VERY LOW"</formula>
    </cfRule>
  </conditionalFormatting>
  <conditionalFormatting sqref="T68">
    <cfRule type="cellIs" dxfId="5388" priority="10915" operator="equal">
      <formula>"VERY LOW"</formula>
    </cfRule>
  </conditionalFormatting>
  <conditionalFormatting sqref="T68 W68:X68">
    <cfRule type="cellIs" dxfId="5387" priority="10911" operator="equal">
      <formula>"HIGH"</formula>
    </cfRule>
    <cfRule type="cellIs" dxfId="5386" priority="10912" operator="equal">
      <formula>"MEDIUM"</formula>
    </cfRule>
    <cfRule type="cellIs" dxfId="5385" priority="10914" operator="equal">
      <formula>"LOW"</formula>
    </cfRule>
  </conditionalFormatting>
  <conditionalFormatting sqref="W68:X68">
    <cfRule type="cellIs" dxfId="5384" priority="10913" operator="equal">
      <formula>"VERY LOW"</formula>
    </cfRule>
  </conditionalFormatting>
  <conditionalFormatting sqref="T69">
    <cfRule type="cellIs" dxfId="5383" priority="10910" operator="equal">
      <formula>"VERY LOW"</formula>
    </cfRule>
  </conditionalFormatting>
  <conditionalFormatting sqref="T69 W69:X69">
    <cfRule type="cellIs" dxfId="5382" priority="10906" operator="equal">
      <formula>"HIGH"</formula>
    </cfRule>
    <cfRule type="cellIs" dxfId="5381" priority="10907" operator="equal">
      <formula>"MEDIUM"</formula>
    </cfRule>
    <cfRule type="cellIs" dxfId="5380" priority="10909" operator="equal">
      <formula>"LOW"</formula>
    </cfRule>
  </conditionalFormatting>
  <conditionalFormatting sqref="W69:X69">
    <cfRule type="cellIs" dxfId="5379" priority="10908" operator="equal">
      <formula>"VERY LOW"</formula>
    </cfRule>
  </conditionalFormatting>
  <conditionalFormatting sqref="T71">
    <cfRule type="cellIs" dxfId="5378" priority="10900" operator="equal">
      <formula>"VERY LOW"</formula>
    </cfRule>
  </conditionalFormatting>
  <conditionalFormatting sqref="T71 W71:X71">
    <cfRule type="cellIs" dxfId="5377" priority="10896" operator="equal">
      <formula>"HIGH"</formula>
    </cfRule>
    <cfRule type="cellIs" dxfId="5376" priority="10897" operator="equal">
      <formula>"MEDIUM"</formula>
    </cfRule>
    <cfRule type="cellIs" dxfId="5375" priority="10899" operator="equal">
      <formula>"LOW"</formula>
    </cfRule>
  </conditionalFormatting>
  <conditionalFormatting sqref="W71:X71">
    <cfRule type="cellIs" dxfId="5374" priority="10898" operator="equal">
      <formula>"VERY LOW"</formula>
    </cfRule>
  </conditionalFormatting>
  <conditionalFormatting sqref="T72">
    <cfRule type="cellIs" dxfId="5373" priority="10895" operator="equal">
      <formula>"VERY LOW"</formula>
    </cfRule>
  </conditionalFormatting>
  <conditionalFormatting sqref="T72 W72:X72">
    <cfRule type="cellIs" dxfId="5372" priority="10891" operator="equal">
      <formula>"HIGH"</formula>
    </cfRule>
    <cfRule type="cellIs" dxfId="5371" priority="10892" operator="equal">
      <formula>"MEDIUM"</formula>
    </cfRule>
    <cfRule type="cellIs" dxfId="5370" priority="10894" operator="equal">
      <formula>"LOW"</formula>
    </cfRule>
  </conditionalFormatting>
  <conditionalFormatting sqref="W72:X72">
    <cfRule type="cellIs" dxfId="5369" priority="10893" operator="equal">
      <formula>"VERY LOW"</formula>
    </cfRule>
  </conditionalFormatting>
  <conditionalFormatting sqref="T73">
    <cfRule type="cellIs" dxfId="5368" priority="10890" operator="equal">
      <formula>"VERY LOW"</formula>
    </cfRule>
  </conditionalFormatting>
  <conditionalFormatting sqref="T73 W73:X73">
    <cfRule type="cellIs" dxfId="5367" priority="10886" operator="equal">
      <formula>"HIGH"</formula>
    </cfRule>
    <cfRule type="cellIs" dxfId="5366" priority="10887" operator="equal">
      <formula>"MEDIUM"</formula>
    </cfRule>
    <cfRule type="cellIs" dxfId="5365" priority="10889" operator="equal">
      <formula>"LOW"</formula>
    </cfRule>
  </conditionalFormatting>
  <conditionalFormatting sqref="W73:X73">
    <cfRule type="cellIs" dxfId="5364" priority="10888" operator="equal">
      <formula>"VERY LOW"</formula>
    </cfRule>
  </conditionalFormatting>
  <conditionalFormatting sqref="T63">
    <cfRule type="cellIs" dxfId="5363" priority="10885" operator="equal">
      <formula>"VERY LOW"</formula>
    </cfRule>
  </conditionalFormatting>
  <conditionalFormatting sqref="T63 W63:X63">
    <cfRule type="cellIs" dxfId="5362" priority="10881" operator="equal">
      <formula>"HIGH"</formula>
    </cfRule>
    <cfRule type="cellIs" dxfId="5361" priority="10882" operator="equal">
      <formula>"MEDIUM"</formula>
    </cfRule>
    <cfRule type="cellIs" dxfId="5360" priority="10884" operator="equal">
      <formula>"LOW"</formula>
    </cfRule>
  </conditionalFormatting>
  <conditionalFormatting sqref="W63:X63">
    <cfRule type="cellIs" dxfId="5359" priority="10883" operator="equal">
      <formula>"VERY LOW"</formula>
    </cfRule>
  </conditionalFormatting>
  <conditionalFormatting sqref="T64">
    <cfRule type="cellIs" dxfId="5358" priority="10880" operator="equal">
      <formula>"VERY LOW"</formula>
    </cfRule>
  </conditionalFormatting>
  <conditionalFormatting sqref="T64 W64:X64">
    <cfRule type="cellIs" dxfId="5357" priority="10876" operator="equal">
      <formula>"HIGH"</formula>
    </cfRule>
    <cfRule type="cellIs" dxfId="5356" priority="10877" operator="equal">
      <formula>"MEDIUM"</formula>
    </cfRule>
    <cfRule type="cellIs" dxfId="5355" priority="10879" operator="equal">
      <formula>"LOW"</formula>
    </cfRule>
  </conditionalFormatting>
  <conditionalFormatting sqref="W64:X64">
    <cfRule type="cellIs" dxfId="5354" priority="10878" operator="equal">
      <formula>"VERY LOW"</formula>
    </cfRule>
  </conditionalFormatting>
  <conditionalFormatting sqref="T65">
    <cfRule type="cellIs" dxfId="5353" priority="10875" operator="equal">
      <formula>"VERY LOW"</formula>
    </cfRule>
  </conditionalFormatting>
  <conditionalFormatting sqref="T65 W65:X65">
    <cfRule type="cellIs" dxfId="5352" priority="10871" operator="equal">
      <formula>"HIGH"</formula>
    </cfRule>
    <cfRule type="cellIs" dxfId="5351" priority="10872" operator="equal">
      <formula>"MEDIUM"</formula>
    </cfRule>
    <cfRule type="cellIs" dxfId="5350" priority="10874" operator="equal">
      <formula>"LOW"</formula>
    </cfRule>
  </conditionalFormatting>
  <conditionalFormatting sqref="W65:X65">
    <cfRule type="cellIs" dxfId="5349" priority="10873" operator="equal">
      <formula>"VERY LOW"</formula>
    </cfRule>
  </conditionalFormatting>
  <conditionalFormatting sqref="T66">
    <cfRule type="cellIs" dxfId="5348" priority="10870" operator="equal">
      <formula>"VERY LOW"</formula>
    </cfRule>
  </conditionalFormatting>
  <conditionalFormatting sqref="T66 W66:X66">
    <cfRule type="cellIs" dxfId="5347" priority="10866" operator="equal">
      <formula>"HIGH"</formula>
    </cfRule>
    <cfRule type="cellIs" dxfId="5346" priority="10867" operator="equal">
      <formula>"MEDIUM"</formula>
    </cfRule>
    <cfRule type="cellIs" dxfId="5345" priority="10869" operator="equal">
      <formula>"LOW"</formula>
    </cfRule>
  </conditionalFormatting>
  <conditionalFormatting sqref="W66:X66">
    <cfRule type="cellIs" dxfId="5344" priority="10868" operator="equal">
      <formula>"VERY LOW"</formula>
    </cfRule>
  </conditionalFormatting>
  <conditionalFormatting sqref="T67">
    <cfRule type="cellIs" dxfId="5343" priority="10865" operator="equal">
      <formula>"VERY LOW"</formula>
    </cfRule>
  </conditionalFormatting>
  <conditionalFormatting sqref="T67 W67:X67">
    <cfRule type="cellIs" dxfId="5342" priority="10861" operator="equal">
      <formula>"HIGH"</formula>
    </cfRule>
    <cfRule type="cellIs" dxfId="5341" priority="10862" operator="equal">
      <formula>"MEDIUM"</formula>
    </cfRule>
    <cfRule type="cellIs" dxfId="5340" priority="10864" operator="equal">
      <formula>"LOW"</formula>
    </cfRule>
  </conditionalFormatting>
  <conditionalFormatting sqref="W67:X67">
    <cfRule type="cellIs" dxfId="5339" priority="10863" operator="equal">
      <formula>"VERY LOW"</formula>
    </cfRule>
  </conditionalFormatting>
  <conditionalFormatting sqref="T68">
    <cfRule type="cellIs" dxfId="5338" priority="10860" operator="equal">
      <formula>"VERY LOW"</formula>
    </cfRule>
  </conditionalFormatting>
  <conditionalFormatting sqref="T68 W68:X68">
    <cfRule type="cellIs" dxfId="5337" priority="10856" operator="equal">
      <formula>"HIGH"</formula>
    </cfRule>
    <cfRule type="cellIs" dxfId="5336" priority="10857" operator="equal">
      <formula>"MEDIUM"</formula>
    </cfRule>
    <cfRule type="cellIs" dxfId="5335" priority="10859" operator="equal">
      <formula>"LOW"</formula>
    </cfRule>
  </conditionalFormatting>
  <conditionalFormatting sqref="W68:X68">
    <cfRule type="cellIs" dxfId="5334" priority="10858" operator="equal">
      <formula>"VERY LOW"</formula>
    </cfRule>
  </conditionalFormatting>
  <conditionalFormatting sqref="T69">
    <cfRule type="cellIs" dxfId="5333" priority="10855" operator="equal">
      <formula>"VERY LOW"</formula>
    </cfRule>
  </conditionalFormatting>
  <conditionalFormatting sqref="T69 W69:X69">
    <cfRule type="cellIs" dxfId="5332" priority="10851" operator="equal">
      <formula>"HIGH"</formula>
    </cfRule>
    <cfRule type="cellIs" dxfId="5331" priority="10852" operator="equal">
      <formula>"MEDIUM"</formula>
    </cfRule>
    <cfRule type="cellIs" dxfId="5330" priority="10854" operator="equal">
      <formula>"LOW"</formula>
    </cfRule>
  </conditionalFormatting>
  <conditionalFormatting sqref="W69:X69">
    <cfRule type="cellIs" dxfId="5329" priority="10853" operator="equal">
      <formula>"VERY LOW"</formula>
    </cfRule>
  </conditionalFormatting>
  <conditionalFormatting sqref="T66">
    <cfRule type="cellIs" dxfId="5328" priority="9235" operator="equal">
      <formula>"VERY LOW"</formula>
    </cfRule>
  </conditionalFormatting>
  <conditionalFormatting sqref="T66 W66:X66">
    <cfRule type="cellIs" dxfId="5327" priority="9231" operator="equal">
      <formula>"HIGH"</formula>
    </cfRule>
    <cfRule type="cellIs" dxfId="5326" priority="9232" operator="equal">
      <formula>"MEDIUM"</formula>
    </cfRule>
    <cfRule type="cellIs" dxfId="5325" priority="9234" operator="equal">
      <formula>"LOW"</formula>
    </cfRule>
  </conditionalFormatting>
  <conditionalFormatting sqref="W66:X66">
    <cfRule type="cellIs" dxfId="5324" priority="9233" operator="equal">
      <formula>"VERY LOW"</formula>
    </cfRule>
  </conditionalFormatting>
  <conditionalFormatting sqref="T71">
    <cfRule type="cellIs" dxfId="5323" priority="10845" operator="equal">
      <formula>"VERY LOW"</formula>
    </cfRule>
  </conditionalFormatting>
  <conditionalFormatting sqref="T71 W71:X71">
    <cfRule type="cellIs" dxfId="5322" priority="10841" operator="equal">
      <formula>"HIGH"</formula>
    </cfRule>
    <cfRule type="cellIs" dxfId="5321" priority="10842" operator="equal">
      <formula>"MEDIUM"</formula>
    </cfRule>
    <cfRule type="cellIs" dxfId="5320" priority="10844" operator="equal">
      <formula>"LOW"</formula>
    </cfRule>
  </conditionalFormatting>
  <conditionalFormatting sqref="W71:X71">
    <cfRule type="cellIs" dxfId="5319" priority="10843" operator="equal">
      <formula>"VERY LOW"</formula>
    </cfRule>
  </conditionalFormatting>
  <conditionalFormatting sqref="T72">
    <cfRule type="cellIs" dxfId="5318" priority="10840" operator="equal">
      <formula>"VERY LOW"</formula>
    </cfRule>
  </conditionalFormatting>
  <conditionalFormatting sqref="T72 W72:X72">
    <cfRule type="cellIs" dxfId="5317" priority="10836" operator="equal">
      <formula>"HIGH"</formula>
    </cfRule>
    <cfRule type="cellIs" dxfId="5316" priority="10837" operator="equal">
      <formula>"MEDIUM"</formula>
    </cfRule>
    <cfRule type="cellIs" dxfId="5315" priority="10839" operator="equal">
      <formula>"LOW"</formula>
    </cfRule>
  </conditionalFormatting>
  <conditionalFormatting sqref="W72:X72">
    <cfRule type="cellIs" dxfId="5314" priority="10838" operator="equal">
      <formula>"VERY LOW"</formula>
    </cfRule>
  </conditionalFormatting>
  <conditionalFormatting sqref="T73">
    <cfRule type="cellIs" dxfId="5313" priority="10835" operator="equal">
      <formula>"VERY LOW"</formula>
    </cfRule>
  </conditionalFormatting>
  <conditionalFormatting sqref="T73 W73:X73">
    <cfRule type="cellIs" dxfId="5312" priority="10831" operator="equal">
      <formula>"HIGH"</formula>
    </cfRule>
    <cfRule type="cellIs" dxfId="5311" priority="10832" operator="equal">
      <formula>"MEDIUM"</formula>
    </cfRule>
    <cfRule type="cellIs" dxfId="5310" priority="10834" operator="equal">
      <formula>"LOW"</formula>
    </cfRule>
  </conditionalFormatting>
  <conditionalFormatting sqref="W73:X73">
    <cfRule type="cellIs" dxfId="5309" priority="10833" operator="equal">
      <formula>"VERY LOW"</formula>
    </cfRule>
  </conditionalFormatting>
  <conditionalFormatting sqref="T65">
    <cfRule type="cellIs" dxfId="5308" priority="10830" operator="equal">
      <formula>"VERY LOW"</formula>
    </cfRule>
  </conditionalFormatting>
  <conditionalFormatting sqref="T65 W65:X65">
    <cfRule type="cellIs" dxfId="5307" priority="10826" operator="equal">
      <formula>"HIGH"</formula>
    </cfRule>
    <cfRule type="cellIs" dxfId="5306" priority="10827" operator="equal">
      <formula>"MEDIUM"</formula>
    </cfRule>
    <cfRule type="cellIs" dxfId="5305" priority="10829" operator="equal">
      <formula>"LOW"</formula>
    </cfRule>
  </conditionalFormatting>
  <conditionalFormatting sqref="W65:X65">
    <cfRule type="cellIs" dxfId="5304" priority="10828" operator="equal">
      <formula>"VERY LOW"</formula>
    </cfRule>
  </conditionalFormatting>
  <conditionalFormatting sqref="T66">
    <cfRule type="cellIs" dxfId="5303" priority="10825" operator="equal">
      <formula>"VERY LOW"</formula>
    </cfRule>
  </conditionalFormatting>
  <conditionalFormatting sqref="T66 W66:X66">
    <cfRule type="cellIs" dxfId="5302" priority="10821" operator="equal">
      <formula>"HIGH"</formula>
    </cfRule>
    <cfRule type="cellIs" dxfId="5301" priority="10822" operator="equal">
      <formula>"MEDIUM"</formula>
    </cfRule>
    <cfRule type="cellIs" dxfId="5300" priority="10824" operator="equal">
      <formula>"LOW"</formula>
    </cfRule>
  </conditionalFormatting>
  <conditionalFormatting sqref="W66:X66">
    <cfRule type="cellIs" dxfId="5299" priority="10823" operator="equal">
      <formula>"VERY LOW"</formula>
    </cfRule>
  </conditionalFormatting>
  <conditionalFormatting sqref="T67">
    <cfRule type="cellIs" dxfId="5298" priority="10820" operator="equal">
      <formula>"VERY LOW"</formula>
    </cfRule>
  </conditionalFormatting>
  <conditionalFormatting sqref="T67 W67:X67">
    <cfRule type="cellIs" dxfId="5297" priority="10816" operator="equal">
      <formula>"HIGH"</formula>
    </cfRule>
    <cfRule type="cellIs" dxfId="5296" priority="10817" operator="equal">
      <formula>"MEDIUM"</formula>
    </cfRule>
    <cfRule type="cellIs" dxfId="5295" priority="10819" operator="equal">
      <formula>"LOW"</formula>
    </cfRule>
  </conditionalFormatting>
  <conditionalFormatting sqref="W67:X67">
    <cfRule type="cellIs" dxfId="5294" priority="10818" operator="equal">
      <formula>"VERY LOW"</formula>
    </cfRule>
  </conditionalFormatting>
  <conditionalFormatting sqref="T68">
    <cfRule type="cellIs" dxfId="5293" priority="10815" operator="equal">
      <formula>"VERY LOW"</formula>
    </cfRule>
  </conditionalFormatting>
  <conditionalFormatting sqref="T68 W68:X68">
    <cfRule type="cellIs" dxfId="5292" priority="10811" operator="equal">
      <formula>"HIGH"</formula>
    </cfRule>
    <cfRule type="cellIs" dxfId="5291" priority="10812" operator="equal">
      <formula>"MEDIUM"</formula>
    </cfRule>
    <cfRule type="cellIs" dxfId="5290" priority="10814" operator="equal">
      <formula>"LOW"</formula>
    </cfRule>
  </conditionalFormatting>
  <conditionalFormatting sqref="W68:X68">
    <cfRule type="cellIs" dxfId="5289" priority="10813" operator="equal">
      <formula>"VERY LOW"</formula>
    </cfRule>
  </conditionalFormatting>
  <conditionalFormatting sqref="T69">
    <cfRule type="cellIs" dxfId="5288" priority="10810" operator="equal">
      <formula>"VERY LOW"</formula>
    </cfRule>
  </conditionalFormatting>
  <conditionalFormatting sqref="T69 W69:X69">
    <cfRule type="cellIs" dxfId="5287" priority="10806" operator="equal">
      <formula>"HIGH"</formula>
    </cfRule>
    <cfRule type="cellIs" dxfId="5286" priority="10807" operator="equal">
      <formula>"MEDIUM"</formula>
    </cfRule>
    <cfRule type="cellIs" dxfId="5285" priority="10809" operator="equal">
      <formula>"LOW"</formula>
    </cfRule>
  </conditionalFormatting>
  <conditionalFormatting sqref="W69:X69">
    <cfRule type="cellIs" dxfId="5284" priority="10808" operator="equal">
      <formula>"VERY LOW"</formula>
    </cfRule>
  </conditionalFormatting>
  <conditionalFormatting sqref="T71">
    <cfRule type="cellIs" dxfId="5283" priority="10800" operator="equal">
      <formula>"VERY LOW"</formula>
    </cfRule>
  </conditionalFormatting>
  <conditionalFormatting sqref="T71 W71:X71">
    <cfRule type="cellIs" dxfId="5282" priority="10796" operator="equal">
      <formula>"HIGH"</formula>
    </cfRule>
    <cfRule type="cellIs" dxfId="5281" priority="10797" operator="equal">
      <formula>"MEDIUM"</formula>
    </cfRule>
    <cfRule type="cellIs" dxfId="5280" priority="10799" operator="equal">
      <formula>"LOW"</formula>
    </cfRule>
  </conditionalFormatting>
  <conditionalFormatting sqref="W71:X71">
    <cfRule type="cellIs" dxfId="5279" priority="10798" operator="equal">
      <formula>"VERY LOW"</formula>
    </cfRule>
  </conditionalFormatting>
  <conditionalFormatting sqref="T72">
    <cfRule type="cellIs" dxfId="5278" priority="10795" operator="equal">
      <formula>"VERY LOW"</formula>
    </cfRule>
  </conditionalFormatting>
  <conditionalFormatting sqref="T72 W72:X72">
    <cfRule type="cellIs" dxfId="5277" priority="10791" operator="equal">
      <formula>"HIGH"</formula>
    </cfRule>
    <cfRule type="cellIs" dxfId="5276" priority="10792" operator="equal">
      <formula>"MEDIUM"</formula>
    </cfRule>
    <cfRule type="cellIs" dxfId="5275" priority="10794" operator="equal">
      <formula>"LOW"</formula>
    </cfRule>
  </conditionalFormatting>
  <conditionalFormatting sqref="W72:X72">
    <cfRule type="cellIs" dxfId="5274" priority="10793" operator="equal">
      <formula>"VERY LOW"</formula>
    </cfRule>
  </conditionalFormatting>
  <conditionalFormatting sqref="T73">
    <cfRule type="cellIs" dxfId="5273" priority="10790" operator="equal">
      <formula>"VERY LOW"</formula>
    </cfRule>
  </conditionalFormatting>
  <conditionalFormatting sqref="T73 W73:X73">
    <cfRule type="cellIs" dxfId="5272" priority="10786" operator="equal">
      <formula>"HIGH"</formula>
    </cfRule>
    <cfRule type="cellIs" dxfId="5271" priority="10787" operator="equal">
      <formula>"MEDIUM"</formula>
    </cfRule>
    <cfRule type="cellIs" dxfId="5270" priority="10789" operator="equal">
      <formula>"LOW"</formula>
    </cfRule>
  </conditionalFormatting>
  <conditionalFormatting sqref="W73:X73">
    <cfRule type="cellIs" dxfId="5269" priority="10788" operator="equal">
      <formula>"VERY LOW"</formula>
    </cfRule>
  </conditionalFormatting>
  <conditionalFormatting sqref="T69">
    <cfRule type="cellIs" dxfId="5268" priority="9175" operator="equal">
      <formula>"VERY LOW"</formula>
    </cfRule>
  </conditionalFormatting>
  <conditionalFormatting sqref="T69 W69:X69">
    <cfRule type="cellIs" dxfId="5267" priority="9171" operator="equal">
      <formula>"HIGH"</formula>
    </cfRule>
    <cfRule type="cellIs" dxfId="5266" priority="9172" operator="equal">
      <formula>"MEDIUM"</formula>
    </cfRule>
    <cfRule type="cellIs" dxfId="5265" priority="9174" operator="equal">
      <formula>"LOW"</formula>
    </cfRule>
  </conditionalFormatting>
  <conditionalFormatting sqref="W69:X69">
    <cfRule type="cellIs" dxfId="5264" priority="9173" operator="equal">
      <formula>"VERY LOW"</formula>
    </cfRule>
  </conditionalFormatting>
  <conditionalFormatting sqref="T63">
    <cfRule type="cellIs" dxfId="5263" priority="10775" operator="equal">
      <formula>"VERY LOW"</formula>
    </cfRule>
  </conditionalFormatting>
  <conditionalFormatting sqref="T63 W63:X63">
    <cfRule type="cellIs" dxfId="5262" priority="10771" operator="equal">
      <formula>"HIGH"</formula>
    </cfRule>
    <cfRule type="cellIs" dxfId="5261" priority="10772" operator="equal">
      <formula>"MEDIUM"</formula>
    </cfRule>
    <cfRule type="cellIs" dxfId="5260" priority="10774" operator="equal">
      <formula>"LOW"</formula>
    </cfRule>
  </conditionalFormatting>
  <conditionalFormatting sqref="W63:X63">
    <cfRule type="cellIs" dxfId="5259" priority="10773" operator="equal">
      <formula>"VERY LOW"</formula>
    </cfRule>
  </conditionalFormatting>
  <conditionalFormatting sqref="T64">
    <cfRule type="cellIs" dxfId="5258" priority="10770" operator="equal">
      <formula>"VERY LOW"</formula>
    </cfRule>
  </conditionalFormatting>
  <conditionalFormatting sqref="T64 W64:X64">
    <cfRule type="cellIs" dxfId="5257" priority="10766" operator="equal">
      <formula>"HIGH"</formula>
    </cfRule>
    <cfRule type="cellIs" dxfId="5256" priority="10767" operator="equal">
      <formula>"MEDIUM"</formula>
    </cfRule>
    <cfRule type="cellIs" dxfId="5255" priority="10769" operator="equal">
      <formula>"LOW"</formula>
    </cfRule>
  </conditionalFormatting>
  <conditionalFormatting sqref="W64:X64">
    <cfRule type="cellIs" dxfId="5254" priority="10768" operator="equal">
      <formula>"VERY LOW"</formula>
    </cfRule>
  </conditionalFormatting>
  <conditionalFormatting sqref="T65">
    <cfRule type="cellIs" dxfId="5253" priority="10765" operator="equal">
      <formula>"VERY LOW"</formula>
    </cfRule>
  </conditionalFormatting>
  <conditionalFormatting sqref="T65 W65:X65">
    <cfRule type="cellIs" dxfId="5252" priority="10761" operator="equal">
      <formula>"HIGH"</formula>
    </cfRule>
    <cfRule type="cellIs" dxfId="5251" priority="10762" operator="equal">
      <formula>"MEDIUM"</formula>
    </cfRule>
    <cfRule type="cellIs" dxfId="5250" priority="10764" operator="equal">
      <formula>"LOW"</formula>
    </cfRule>
  </conditionalFormatting>
  <conditionalFormatting sqref="W65:X65">
    <cfRule type="cellIs" dxfId="5249" priority="10763" operator="equal">
      <formula>"VERY LOW"</formula>
    </cfRule>
  </conditionalFormatting>
  <conditionalFormatting sqref="T66">
    <cfRule type="cellIs" dxfId="5248" priority="10760" operator="equal">
      <formula>"VERY LOW"</formula>
    </cfRule>
  </conditionalFormatting>
  <conditionalFormatting sqref="T66 W66:X66">
    <cfRule type="cellIs" dxfId="5247" priority="10756" operator="equal">
      <formula>"HIGH"</formula>
    </cfRule>
    <cfRule type="cellIs" dxfId="5246" priority="10757" operator="equal">
      <formula>"MEDIUM"</formula>
    </cfRule>
    <cfRule type="cellIs" dxfId="5245" priority="10759" operator="equal">
      <formula>"LOW"</formula>
    </cfRule>
  </conditionalFormatting>
  <conditionalFormatting sqref="W66:X66">
    <cfRule type="cellIs" dxfId="5244" priority="10758" operator="equal">
      <formula>"VERY LOW"</formula>
    </cfRule>
  </conditionalFormatting>
  <conditionalFormatting sqref="T67">
    <cfRule type="cellIs" dxfId="5243" priority="10755" operator="equal">
      <formula>"VERY LOW"</formula>
    </cfRule>
  </conditionalFormatting>
  <conditionalFormatting sqref="T67 W67:X67">
    <cfRule type="cellIs" dxfId="5242" priority="10751" operator="equal">
      <formula>"HIGH"</formula>
    </cfRule>
    <cfRule type="cellIs" dxfId="5241" priority="10752" operator="equal">
      <formula>"MEDIUM"</formula>
    </cfRule>
    <cfRule type="cellIs" dxfId="5240" priority="10754" operator="equal">
      <formula>"LOW"</formula>
    </cfRule>
  </conditionalFormatting>
  <conditionalFormatting sqref="W67:X67">
    <cfRule type="cellIs" dxfId="5239" priority="10753" operator="equal">
      <formula>"VERY LOW"</formula>
    </cfRule>
  </conditionalFormatting>
  <conditionalFormatting sqref="T68">
    <cfRule type="cellIs" dxfId="5238" priority="10750" operator="equal">
      <formula>"VERY LOW"</formula>
    </cfRule>
  </conditionalFormatting>
  <conditionalFormatting sqref="T68 W68:X68">
    <cfRule type="cellIs" dxfId="5237" priority="10746" operator="equal">
      <formula>"HIGH"</formula>
    </cfRule>
    <cfRule type="cellIs" dxfId="5236" priority="10747" operator="equal">
      <formula>"MEDIUM"</formula>
    </cfRule>
    <cfRule type="cellIs" dxfId="5235" priority="10749" operator="equal">
      <formula>"LOW"</formula>
    </cfRule>
  </conditionalFormatting>
  <conditionalFormatting sqref="W68:X68">
    <cfRule type="cellIs" dxfId="5234" priority="10748" operator="equal">
      <formula>"VERY LOW"</formula>
    </cfRule>
  </conditionalFormatting>
  <conditionalFormatting sqref="T69">
    <cfRule type="cellIs" dxfId="5233" priority="10745" operator="equal">
      <formula>"VERY LOW"</formula>
    </cfRule>
  </conditionalFormatting>
  <conditionalFormatting sqref="T69 W69:X69">
    <cfRule type="cellIs" dxfId="5232" priority="10741" operator="equal">
      <formula>"HIGH"</formula>
    </cfRule>
    <cfRule type="cellIs" dxfId="5231" priority="10742" operator="equal">
      <formula>"MEDIUM"</formula>
    </cfRule>
    <cfRule type="cellIs" dxfId="5230" priority="10744" operator="equal">
      <formula>"LOW"</formula>
    </cfRule>
  </conditionalFormatting>
  <conditionalFormatting sqref="W69:X69">
    <cfRule type="cellIs" dxfId="5229" priority="10743" operator="equal">
      <formula>"VERY LOW"</formula>
    </cfRule>
  </conditionalFormatting>
  <conditionalFormatting sqref="T68">
    <cfRule type="cellIs" dxfId="5228" priority="9125" operator="equal">
      <formula>"VERY LOW"</formula>
    </cfRule>
  </conditionalFormatting>
  <conditionalFormatting sqref="T68 W68:X68">
    <cfRule type="cellIs" dxfId="5227" priority="9121" operator="equal">
      <formula>"HIGH"</formula>
    </cfRule>
    <cfRule type="cellIs" dxfId="5226" priority="9122" operator="equal">
      <formula>"MEDIUM"</formula>
    </cfRule>
    <cfRule type="cellIs" dxfId="5225" priority="9124" operator="equal">
      <formula>"LOW"</formula>
    </cfRule>
  </conditionalFormatting>
  <conditionalFormatting sqref="W68:X68">
    <cfRule type="cellIs" dxfId="5224" priority="9123" operator="equal">
      <formula>"VERY LOW"</formula>
    </cfRule>
  </conditionalFormatting>
  <conditionalFormatting sqref="T71">
    <cfRule type="cellIs" dxfId="5223" priority="10735" operator="equal">
      <formula>"VERY LOW"</formula>
    </cfRule>
  </conditionalFormatting>
  <conditionalFormatting sqref="T71 W71:X71">
    <cfRule type="cellIs" dxfId="5222" priority="10731" operator="equal">
      <formula>"HIGH"</formula>
    </cfRule>
    <cfRule type="cellIs" dxfId="5221" priority="10732" operator="equal">
      <formula>"MEDIUM"</formula>
    </cfRule>
    <cfRule type="cellIs" dxfId="5220" priority="10734" operator="equal">
      <formula>"LOW"</formula>
    </cfRule>
  </conditionalFormatting>
  <conditionalFormatting sqref="W71:X71">
    <cfRule type="cellIs" dxfId="5219" priority="10733" operator="equal">
      <formula>"VERY LOW"</formula>
    </cfRule>
  </conditionalFormatting>
  <conditionalFormatting sqref="T72">
    <cfRule type="cellIs" dxfId="5218" priority="10730" operator="equal">
      <formula>"VERY LOW"</formula>
    </cfRule>
  </conditionalFormatting>
  <conditionalFormatting sqref="T72 W72:X72">
    <cfRule type="cellIs" dxfId="5217" priority="10726" operator="equal">
      <formula>"HIGH"</formula>
    </cfRule>
    <cfRule type="cellIs" dxfId="5216" priority="10727" operator="equal">
      <formula>"MEDIUM"</formula>
    </cfRule>
    <cfRule type="cellIs" dxfId="5215" priority="10729" operator="equal">
      <formula>"LOW"</formula>
    </cfRule>
  </conditionalFormatting>
  <conditionalFormatting sqref="W72:X72">
    <cfRule type="cellIs" dxfId="5214" priority="10728" operator="equal">
      <formula>"VERY LOW"</formula>
    </cfRule>
  </conditionalFormatting>
  <conditionalFormatting sqref="T73">
    <cfRule type="cellIs" dxfId="5213" priority="10725" operator="equal">
      <formula>"VERY LOW"</formula>
    </cfRule>
  </conditionalFormatting>
  <conditionalFormatting sqref="T73 W73:X73">
    <cfRule type="cellIs" dxfId="5212" priority="10721" operator="equal">
      <formula>"HIGH"</formula>
    </cfRule>
    <cfRule type="cellIs" dxfId="5211" priority="10722" operator="equal">
      <formula>"MEDIUM"</formula>
    </cfRule>
    <cfRule type="cellIs" dxfId="5210" priority="10724" operator="equal">
      <formula>"LOW"</formula>
    </cfRule>
  </conditionalFormatting>
  <conditionalFormatting sqref="W73:X73">
    <cfRule type="cellIs" dxfId="5209" priority="10723" operator="equal">
      <formula>"VERY LOW"</formula>
    </cfRule>
  </conditionalFormatting>
  <conditionalFormatting sqref="T65">
    <cfRule type="cellIs" dxfId="5208" priority="10720" operator="equal">
      <formula>"VERY LOW"</formula>
    </cfRule>
  </conditionalFormatting>
  <conditionalFormatting sqref="T65 W65:X65">
    <cfRule type="cellIs" dxfId="5207" priority="10716" operator="equal">
      <formula>"HIGH"</formula>
    </cfRule>
    <cfRule type="cellIs" dxfId="5206" priority="10717" operator="equal">
      <formula>"MEDIUM"</formula>
    </cfRule>
    <cfRule type="cellIs" dxfId="5205" priority="10719" operator="equal">
      <formula>"LOW"</formula>
    </cfRule>
  </conditionalFormatting>
  <conditionalFormatting sqref="W65:X65">
    <cfRule type="cellIs" dxfId="5204" priority="10718" operator="equal">
      <formula>"VERY LOW"</formula>
    </cfRule>
  </conditionalFormatting>
  <conditionalFormatting sqref="T66">
    <cfRule type="cellIs" dxfId="5203" priority="10715" operator="equal">
      <formula>"VERY LOW"</formula>
    </cfRule>
  </conditionalFormatting>
  <conditionalFormatting sqref="T66 W66:X66">
    <cfRule type="cellIs" dxfId="5202" priority="10711" operator="equal">
      <formula>"HIGH"</formula>
    </cfRule>
    <cfRule type="cellIs" dxfId="5201" priority="10712" operator="equal">
      <formula>"MEDIUM"</formula>
    </cfRule>
    <cfRule type="cellIs" dxfId="5200" priority="10714" operator="equal">
      <formula>"LOW"</formula>
    </cfRule>
  </conditionalFormatting>
  <conditionalFormatting sqref="W66:X66">
    <cfRule type="cellIs" dxfId="5199" priority="10713" operator="equal">
      <formula>"VERY LOW"</formula>
    </cfRule>
  </conditionalFormatting>
  <conditionalFormatting sqref="T67">
    <cfRule type="cellIs" dxfId="5198" priority="10710" operator="equal">
      <formula>"VERY LOW"</formula>
    </cfRule>
  </conditionalFormatting>
  <conditionalFormatting sqref="T67 W67:X67">
    <cfRule type="cellIs" dxfId="5197" priority="10706" operator="equal">
      <formula>"HIGH"</formula>
    </cfRule>
    <cfRule type="cellIs" dxfId="5196" priority="10707" operator="equal">
      <formula>"MEDIUM"</formula>
    </cfRule>
    <cfRule type="cellIs" dxfId="5195" priority="10709" operator="equal">
      <formula>"LOW"</formula>
    </cfRule>
  </conditionalFormatting>
  <conditionalFormatting sqref="W67:X67">
    <cfRule type="cellIs" dxfId="5194" priority="10708" operator="equal">
      <formula>"VERY LOW"</formula>
    </cfRule>
  </conditionalFormatting>
  <conditionalFormatting sqref="T68">
    <cfRule type="cellIs" dxfId="5193" priority="10705" operator="equal">
      <formula>"VERY LOW"</formula>
    </cfRule>
  </conditionalFormatting>
  <conditionalFormatting sqref="T68 W68:X68">
    <cfRule type="cellIs" dxfId="5192" priority="10701" operator="equal">
      <formula>"HIGH"</formula>
    </cfRule>
    <cfRule type="cellIs" dxfId="5191" priority="10702" operator="equal">
      <formula>"MEDIUM"</formula>
    </cfRule>
    <cfRule type="cellIs" dxfId="5190" priority="10704" operator="equal">
      <formula>"LOW"</formula>
    </cfRule>
  </conditionalFormatting>
  <conditionalFormatting sqref="W68:X68">
    <cfRule type="cellIs" dxfId="5189" priority="10703" operator="equal">
      <formula>"VERY LOW"</formula>
    </cfRule>
  </conditionalFormatting>
  <conditionalFormatting sqref="T69">
    <cfRule type="cellIs" dxfId="5188" priority="10700" operator="equal">
      <formula>"VERY LOW"</formula>
    </cfRule>
  </conditionalFormatting>
  <conditionalFormatting sqref="T69 W69:X69">
    <cfRule type="cellIs" dxfId="5187" priority="10696" operator="equal">
      <formula>"HIGH"</formula>
    </cfRule>
    <cfRule type="cellIs" dxfId="5186" priority="10697" operator="equal">
      <formula>"MEDIUM"</formula>
    </cfRule>
    <cfRule type="cellIs" dxfId="5185" priority="10699" operator="equal">
      <formula>"LOW"</formula>
    </cfRule>
  </conditionalFormatting>
  <conditionalFormatting sqref="W69:X69">
    <cfRule type="cellIs" dxfId="5184" priority="10698" operator="equal">
      <formula>"VERY LOW"</formula>
    </cfRule>
  </conditionalFormatting>
  <conditionalFormatting sqref="T71">
    <cfRule type="cellIs" dxfId="5183" priority="10690" operator="equal">
      <formula>"VERY LOW"</formula>
    </cfRule>
  </conditionalFormatting>
  <conditionalFormatting sqref="T71 W71:X71">
    <cfRule type="cellIs" dxfId="5182" priority="10686" operator="equal">
      <formula>"HIGH"</formula>
    </cfRule>
    <cfRule type="cellIs" dxfId="5181" priority="10687" operator="equal">
      <formula>"MEDIUM"</formula>
    </cfRule>
    <cfRule type="cellIs" dxfId="5180" priority="10689" operator="equal">
      <formula>"LOW"</formula>
    </cfRule>
  </conditionalFormatting>
  <conditionalFormatting sqref="W71:X71">
    <cfRule type="cellIs" dxfId="5179" priority="10688" operator="equal">
      <formula>"VERY LOW"</formula>
    </cfRule>
  </conditionalFormatting>
  <conditionalFormatting sqref="T72">
    <cfRule type="cellIs" dxfId="5178" priority="10685" operator="equal">
      <formula>"VERY LOW"</formula>
    </cfRule>
  </conditionalFormatting>
  <conditionalFormatting sqref="T72 W72:X72">
    <cfRule type="cellIs" dxfId="5177" priority="10681" operator="equal">
      <formula>"HIGH"</formula>
    </cfRule>
    <cfRule type="cellIs" dxfId="5176" priority="10682" operator="equal">
      <formula>"MEDIUM"</formula>
    </cfRule>
    <cfRule type="cellIs" dxfId="5175" priority="10684" operator="equal">
      <formula>"LOW"</formula>
    </cfRule>
  </conditionalFormatting>
  <conditionalFormatting sqref="W72:X72">
    <cfRule type="cellIs" dxfId="5174" priority="10683" operator="equal">
      <formula>"VERY LOW"</formula>
    </cfRule>
  </conditionalFormatting>
  <conditionalFormatting sqref="T73">
    <cfRule type="cellIs" dxfId="5173" priority="10680" operator="equal">
      <formula>"VERY LOW"</formula>
    </cfRule>
  </conditionalFormatting>
  <conditionalFormatting sqref="T73 W73:X73">
    <cfRule type="cellIs" dxfId="5172" priority="10676" operator="equal">
      <formula>"HIGH"</formula>
    </cfRule>
    <cfRule type="cellIs" dxfId="5171" priority="10677" operator="equal">
      <formula>"MEDIUM"</formula>
    </cfRule>
    <cfRule type="cellIs" dxfId="5170" priority="10679" operator="equal">
      <formula>"LOW"</formula>
    </cfRule>
  </conditionalFormatting>
  <conditionalFormatting sqref="W73:X73">
    <cfRule type="cellIs" dxfId="5169" priority="10678" operator="equal">
      <formula>"VERY LOW"</formula>
    </cfRule>
  </conditionalFormatting>
  <conditionalFormatting sqref="T71">
    <cfRule type="cellIs" dxfId="5168" priority="9065" operator="equal">
      <formula>"VERY LOW"</formula>
    </cfRule>
  </conditionalFormatting>
  <conditionalFormatting sqref="T71 W71:X71">
    <cfRule type="cellIs" dxfId="5167" priority="9061" operator="equal">
      <formula>"HIGH"</formula>
    </cfRule>
    <cfRule type="cellIs" dxfId="5166" priority="9062" operator="equal">
      <formula>"MEDIUM"</formula>
    </cfRule>
    <cfRule type="cellIs" dxfId="5165" priority="9064" operator="equal">
      <formula>"LOW"</formula>
    </cfRule>
  </conditionalFormatting>
  <conditionalFormatting sqref="W71:X71">
    <cfRule type="cellIs" dxfId="5164" priority="9063" operator="equal">
      <formula>"VERY LOW"</formula>
    </cfRule>
  </conditionalFormatting>
  <conditionalFormatting sqref="T72">
    <cfRule type="cellIs" dxfId="5163" priority="9060" operator="equal">
      <formula>"VERY LOW"</formula>
    </cfRule>
  </conditionalFormatting>
  <conditionalFormatting sqref="T72 W72:X72">
    <cfRule type="cellIs" dxfId="5162" priority="9056" operator="equal">
      <formula>"HIGH"</formula>
    </cfRule>
    <cfRule type="cellIs" dxfId="5161" priority="9057" operator="equal">
      <formula>"MEDIUM"</formula>
    </cfRule>
    <cfRule type="cellIs" dxfId="5160" priority="9059" operator="equal">
      <formula>"LOW"</formula>
    </cfRule>
  </conditionalFormatting>
  <conditionalFormatting sqref="W72:X72">
    <cfRule type="cellIs" dxfId="5159" priority="9058" operator="equal">
      <formula>"VERY LOW"</formula>
    </cfRule>
  </conditionalFormatting>
  <conditionalFormatting sqref="T65">
    <cfRule type="cellIs" dxfId="5158" priority="10665" operator="equal">
      <formula>"VERY LOW"</formula>
    </cfRule>
  </conditionalFormatting>
  <conditionalFormatting sqref="T65 W65:X65">
    <cfRule type="cellIs" dxfId="5157" priority="10661" operator="equal">
      <formula>"HIGH"</formula>
    </cfRule>
    <cfRule type="cellIs" dxfId="5156" priority="10662" operator="equal">
      <formula>"MEDIUM"</formula>
    </cfRule>
    <cfRule type="cellIs" dxfId="5155" priority="10664" operator="equal">
      <formula>"LOW"</formula>
    </cfRule>
  </conditionalFormatting>
  <conditionalFormatting sqref="W65:X65">
    <cfRule type="cellIs" dxfId="5154" priority="10663" operator="equal">
      <formula>"VERY LOW"</formula>
    </cfRule>
  </conditionalFormatting>
  <conditionalFormatting sqref="T66">
    <cfRule type="cellIs" dxfId="5153" priority="10660" operator="equal">
      <formula>"VERY LOW"</formula>
    </cfRule>
  </conditionalFormatting>
  <conditionalFormatting sqref="T66 W66:X66">
    <cfRule type="cellIs" dxfId="5152" priority="10656" operator="equal">
      <formula>"HIGH"</formula>
    </cfRule>
    <cfRule type="cellIs" dxfId="5151" priority="10657" operator="equal">
      <formula>"MEDIUM"</formula>
    </cfRule>
    <cfRule type="cellIs" dxfId="5150" priority="10659" operator="equal">
      <formula>"LOW"</formula>
    </cfRule>
  </conditionalFormatting>
  <conditionalFormatting sqref="W66:X66">
    <cfRule type="cellIs" dxfId="5149" priority="10658" operator="equal">
      <formula>"VERY LOW"</formula>
    </cfRule>
  </conditionalFormatting>
  <conditionalFormatting sqref="T67">
    <cfRule type="cellIs" dxfId="5148" priority="10655" operator="equal">
      <formula>"VERY LOW"</formula>
    </cfRule>
  </conditionalFormatting>
  <conditionalFormatting sqref="T67 W67:X67">
    <cfRule type="cellIs" dxfId="5147" priority="10651" operator="equal">
      <formula>"HIGH"</formula>
    </cfRule>
    <cfRule type="cellIs" dxfId="5146" priority="10652" operator="equal">
      <formula>"MEDIUM"</formula>
    </cfRule>
    <cfRule type="cellIs" dxfId="5145" priority="10654" operator="equal">
      <formula>"LOW"</formula>
    </cfRule>
  </conditionalFormatting>
  <conditionalFormatting sqref="W67:X67">
    <cfRule type="cellIs" dxfId="5144" priority="10653" operator="equal">
      <formula>"VERY LOW"</formula>
    </cfRule>
  </conditionalFormatting>
  <conditionalFormatting sqref="T68">
    <cfRule type="cellIs" dxfId="5143" priority="10650" operator="equal">
      <formula>"VERY LOW"</formula>
    </cfRule>
  </conditionalFormatting>
  <conditionalFormatting sqref="T68 W68:X68">
    <cfRule type="cellIs" dxfId="5142" priority="10646" operator="equal">
      <formula>"HIGH"</formula>
    </cfRule>
    <cfRule type="cellIs" dxfId="5141" priority="10647" operator="equal">
      <formula>"MEDIUM"</formula>
    </cfRule>
    <cfRule type="cellIs" dxfId="5140" priority="10649" operator="equal">
      <formula>"LOW"</formula>
    </cfRule>
  </conditionalFormatting>
  <conditionalFormatting sqref="W68:X68">
    <cfRule type="cellIs" dxfId="5139" priority="10648" operator="equal">
      <formula>"VERY LOW"</formula>
    </cfRule>
  </conditionalFormatting>
  <conditionalFormatting sqref="T69">
    <cfRule type="cellIs" dxfId="5138" priority="10645" operator="equal">
      <formula>"VERY LOW"</formula>
    </cfRule>
  </conditionalFormatting>
  <conditionalFormatting sqref="T69 W69:X69">
    <cfRule type="cellIs" dxfId="5137" priority="10641" operator="equal">
      <formula>"HIGH"</formula>
    </cfRule>
    <cfRule type="cellIs" dxfId="5136" priority="10642" operator="equal">
      <formula>"MEDIUM"</formula>
    </cfRule>
    <cfRule type="cellIs" dxfId="5135" priority="10644" operator="equal">
      <formula>"LOW"</formula>
    </cfRule>
  </conditionalFormatting>
  <conditionalFormatting sqref="W69:X69">
    <cfRule type="cellIs" dxfId="5134" priority="10643" operator="equal">
      <formula>"VERY LOW"</formula>
    </cfRule>
  </conditionalFormatting>
  <conditionalFormatting sqref="T71">
    <cfRule type="cellIs" dxfId="5133" priority="10635" operator="equal">
      <formula>"VERY LOW"</formula>
    </cfRule>
  </conditionalFormatting>
  <conditionalFormatting sqref="T71 W71:X71">
    <cfRule type="cellIs" dxfId="5132" priority="10631" operator="equal">
      <formula>"HIGH"</formula>
    </cfRule>
    <cfRule type="cellIs" dxfId="5131" priority="10632" operator="equal">
      <formula>"MEDIUM"</formula>
    </cfRule>
    <cfRule type="cellIs" dxfId="5130" priority="10634" operator="equal">
      <formula>"LOW"</formula>
    </cfRule>
  </conditionalFormatting>
  <conditionalFormatting sqref="W71:X71">
    <cfRule type="cellIs" dxfId="5129" priority="10633" operator="equal">
      <formula>"VERY LOW"</formula>
    </cfRule>
  </conditionalFormatting>
  <conditionalFormatting sqref="T72">
    <cfRule type="cellIs" dxfId="5128" priority="10630" operator="equal">
      <formula>"VERY LOW"</formula>
    </cfRule>
  </conditionalFormatting>
  <conditionalFormatting sqref="T72 W72:X72">
    <cfRule type="cellIs" dxfId="5127" priority="10626" operator="equal">
      <formula>"HIGH"</formula>
    </cfRule>
    <cfRule type="cellIs" dxfId="5126" priority="10627" operator="equal">
      <formula>"MEDIUM"</formula>
    </cfRule>
    <cfRule type="cellIs" dxfId="5125" priority="10629" operator="equal">
      <formula>"LOW"</formula>
    </cfRule>
  </conditionalFormatting>
  <conditionalFormatting sqref="W72:X72">
    <cfRule type="cellIs" dxfId="5124" priority="10628" operator="equal">
      <formula>"VERY LOW"</formula>
    </cfRule>
  </conditionalFormatting>
  <conditionalFormatting sqref="T73">
    <cfRule type="cellIs" dxfId="5123" priority="10625" operator="equal">
      <formula>"VERY LOW"</formula>
    </cfRule>
  </conditionalFormatting>
  <conditionalFormatting sqref="T73 W73:X73">
    <cfRule type="cellIs" dxfId="5122" priority="10621" operator="equal">
      <formula>"HIGH"</formula>
    </cfRule>
    <cfRule type="cellIs" dxfId="5121" priority="10622" operator="equal">
      <formula>"MEDIUM"</formula>
    </cfRule>
    <cfRule type="cellIs" dxfId="5120" priority="10624" operator="equal">
      <formula>"LOW"</formula>
    </cfRule>
  </conditionalFormatting>
  <conditionalFormatting sqref="W73:X73">
    <cfRule type="cellIs" dxfId="5119" priority="10623" operator="equal">
      <formula>"VERY LOW"</formula>
    </cfRule>
  </conditionalFormatting>
  <conditionalFormatting sqref="T69">
    <cfRule type="cellIs" dxfId="5118" priority="9010" operator="equal">
      <formula>"VERY LOW"</formula>
    </cfRule>
  </conditionalFormatting>
  <conditionalFormatting sqref="T69 W69:X69">
    <cfRule type="cellIs" dxfId="5117" priority="9006" operator="equal">
      <formula>"HIGH"</formula>
    </cfRule>
    <cfRule type="cellIs" dxfId="5116" priority="9007" operator="equal">
      <formula>"MEDIUM"</formula>
    </cfRule>
    <cfRule type="cellIs" dxfId="5115" priority="9009" operator="equal">
      <formula>"LOW"</formula>
    </cfRule>
  </conditionalFormatting>
  <conditionalFormatting sqref="W69:X69">
    <cfRule type="cellIs" dxfId="5114" priority="9008" operator="equal">
      <formula>"VERY LOW"</formula>
    </cfRule>
  </conditionalFormatting>
  <conditionalFormatting sqref="T67">
    <cfRule type="cellIs" dxfId="5113" priority="10610" operator="equal">
      <formula>"VERY LOW"</formula>
    </cfRule>
  </conditionalFormatting>
  <conditionalFormatting sqref="T67 W67:X67">
    <cfRule type="cellIs" dxfId="5112" priority="10606" operator="equal">
      <formula>"HIGH"</formula>
    </cfRule>
    <cfRule type="cellIs" dxfId="5111" priority="10607" operator="equal">
      <formula>"MEDIUM"</formula>
    </cfRule>
    <cfRule type="cellIs" dxfId="5110" priority="10609" operator="equal">
      <formula>"LOW"</formula>
    </cfRule>
  </conditionalFormatting>
  <conditionalFormatting sqref="W67:X67">
    <cfRule type="cellIs" dxfId="5109" priority="10608" operator="equal">
      <formula>"VERY LOW"</formula>
    </cfRule>
  </conditionalFormatting>
  <conditionalFormatting sqref="T68">
    <cfRule type="cellIs" dxfId="5108" priority="10605" operator="equal">
      <formula>"VERY LOW"</formula>
    </cfRule>
  </conditionalFormatting>
  <conditionalFormatting sqref="T68 W68:X68">
    <cfRule type="cellIs" dxfId="5107" priority="10601" operator="equal">
      <formula>"HIGH"</formula>
    </cfRule>
    <cfRule type="cellIs" dxfId="5106" priority="10602" operator="equal">
      <formula>"MEDIUM"</formula>
    </cfRule>
    <cfRule type="cellIs" dxfId="5105" priority="10604" operator="equal">
      <formula>"LOW"</formula>
    </cfRule>
  </conditionalFormatting>
  <conditionalFormatting sqref="W68:X68">
    <cfRule type="cellIs" dxfId="5104" priority="10603" operator="equal">
      <formula>"VERY LOW"</formula>
    </cfRule>
  </conditionalFormatting>
  <conditionalFormatting sqref="T69">
    <cfRule type="cellIs" dxfId="5103" priority="10600" operator="equal">
      <formula>"VERY LOW"</formula>
    </cfRule>
  </conditionalFormatting>
  <conditionalFormatting sqref="T69 W69:X69">
    <cfRule type="cellIs" dxfId="5102" priority="10596" operator="equal">
      <formula>"HIGH"</formula>
    </cfRule>
    <cfRule type="cellIs" dxfId="5101" priority="10597" operator="equal">
      <formula>"MEDIUM"</formula>
    </cfRule>
    <cfRule type="cellIs" dxfId="5100" priority="10599" operator="equal">
      <formula>"LOW"</formula>
    </cfRule>
  </conditionalFormatting>
  <conditionalFormatting sqref="W69:X69">
    <cfRule type="cellIs" dxfId="5099" priority="10598" operator="equal">
      <formula>"VERY LOW"</formula>
    </cfRule>
  </conditionalFormatting>
  <conditionalFormatting sqref="T71">
    <cfRule type="cellIs" dxfId="5098" priority="10590" operator="equal">
      <formula>"VERY LOW"</formula>
    </cfRule>
  </conditionalFormatting>
  <conditionalFormatting sqref="T71 W71:X71">
    <cfRule type="cellIs" dxfId="5097" priority="10586" operator="equal">
      <formula>"HIGH"</formula>
    </cfRule>
    <cfRule type="cellIs" dxfId="5096" priority="10587" operator="equal">
      <formula>"MEDIUM"</formula>
    </cfRule>
    <cfRule type="cellIs" dxfId="5095" priority="10589" operator="equal">
      <formula>"LOW"</formula>
    </cfRule>
  </conditionalFormatting>
  <conditionalFormatting sqref="W71:X71">
    <cfRule type="cellIs" dxfId="5094" priority="10588" operator="equal">
      <formula>"VERY LOW"</formula>
    </cfRule>
  </conditionalFormatting>
  <conditionalFormatting sqref="T72">
    <cfRule type="cellIs" dxfId="5093" priority="10585" operator="equal">
      <formula>"VERY LOW"</formula>
    </cfRule>
  </conditionalFormatting>
  <conditionalFormatting sqref="T72 W72:X72">
    <cfRule type="cellIs" dxfId="5092" priority="10581" operator="equal">
      <formula>"HIGH"</formula>
    </cfRule>
    <cfRule type="cellIs" dxfId="5091" priority="10582" operator="equal">
      <formula>"MEDIUM"</formula>
    </cfRule>
    <cfRule type="cellIs" dxfId="5090" priority="10584" operator="equal">
      <formula>"LOW"</formula>
    </cfRule>
  </conditionalFormatting>
  <conditionalFormatting sqref="W72:X72">
    <cfRule type="cellIs" dxfId="5089" priority="10583" operator="equal">
      <formula>"VERY LOW"</formula>
    </cfRule>
  </conditionalFormatting>
  <conditionalFormatting sqref="T73">
    <cfRule type="cellIs" dxfId="5088" priority="10580" operator="equal">
      <formula>"VERY LOW"</formula>
    </cfRule>
  </conditionalFormatting>
  <conditionalFormatting sqref="T73 W73:X73">
    <cfRule type="cellIs" dxfId="5087" priority="10576" operator="equal">
      <formula>"HIGH"</formula>
    </cfRule>
    <cfRule type="cellIs" dxfId="5086" priority="10577" operator="equal">
      <formula>"MEDIUM"</formula>
    </cfRule>
    <cfRule type="cellIs" dxfId="5085" priority="10579" operator="equal">
      <formula>"LOW"</formula>
    </cfRule>
  </conditionalFormatting>
  <conditionalFormatting sqref="W73:X73">
    <cfRule type="cellIs" dxfId="5084" priority="10578" operator="equal">
      <formula>"VERY LOW"</formula>
    </cfRule>
  </conditionalFormatting>
  <conditionalFormatting sqref="T69">
    <cfRule type="cellIs" dxfId="5083" priority="8965" operator="equal">
      <formula>"VERY LOW"</formula>
    </cfRule>
  </conditionalFormatting>
  <conditionalFormatting sqref="T69 W69:X69">
    <cfRule type="cellIs" dxfId="5082" priority="8961" operator="equal">
      <formula>"HIGH"</formula>
    </cfRule>
    <cfRule type="cellIs" dxfId="5081" priority="8962" operator="equal">
      <formula>"MEDIUM"</formula>
    </cfRule>
    <cfRule type="cellIs" dxfId="5080" priority="8964" operator="equal">
      <formula>"LOW"</formula>
    </cfRule>
  </conditionalFormatting>
  <conditionalFormatting sqref="W69:X69">
    <cfRule type="cellIs" dxfId="5079" priority="8963" operator="equal">
      <formula>"VERY LOW"</formula>
    </cfRule>
  </conditionalFormatting>
  <conditionalFormatting sqref="T71">
    <cfRule type="cellIs" dxfId="5078" priority="8955" operator="equal">
      <formula>"VERY LOW"</formula>
    </cfRule>
  </conditionalFormatting>
  <conditionalFormatting sqref="T71 W71:X71">
    <cfRule type="cellIs" dxfId="5077" priority="8951" operator="equal">
      <formula>"HIGH"</formula>
    </cfRule>
    <cfRule type="cellIs" dxfId="5076" priority="8952" operator="equal">
      <formula>"MEDIUM"</formula>
    </cfRule>
    <cfRule type="cellIs" dxfId="5075" priority="8954" operator="equal">
      <formula>"LOW"</formula>
    </cfRule>
  </conditionalFormatting>
  <conditionalFormatting sqref="W71:X71">
    <cfRule type="cellIs" dxfId="5074" priority="8953" operator="equal">
      <formula>"VERY LOW"</formula>
    </cfRule>
  </conditionalFormatting>
  <conditionalFormatting sqref="T72">
    <cfRule type="cellIs" dxfId="5073" priority="8950" operator="equal">
      <formula>"VERY LOW"</formula>
    </cfRule>
  </conditionalFormatting>
  <conditionalFormatting sqref="T72 W72:X72">
    <cfRule type="cellIs" dxfId="5072" priority="8946" operator="equal">
      <formula>"HIGH"</formula>
    </cfRule>
    <cfRule type="cellIs" dxfId="5071" priority="8947" operator="equal">
      <formula>"MEDIUM"</formula>
    </cfRule>
    <cfRule type="cellIs" dxfId="5070" priority="8949" operator="equal">
      <formula>"LOW"</formula>
    </cfRule>
  </conditionalFormatting>
  <conditionalFormatting sqref="W72:X72">
    <cfRule type="cellIs" dxfId="5069" priority="8948" operator="equal">
      <formula>"VERY LOW"</formula>
    </cfRule>
  </conditionalFormatting>
  <conditionalFormatting sqref="T63">
    <cfRule type="cellIs" dxfId="5068" priority="10555" operator="equal">
      <formula>"VERY LOW"</formula>
    </cfRule>
  </conditionalFormatting>
  <conditionalFormatting sqref="T63 W63:X63">
    <cfRule type="cellIs" dxfId="5067" priority="10551" operator="equal">
      <formula>"HIGH"</formula>
    </cfRule>
    <cfRule type="cellIs" dxfId="5066" priority="10552" operator="equal">
      <formula>"MEDIUM"</formula>
    </cfRule>
    <cfRule type="cellIs" dxfId="5065" priority="10554" operator="equal">
      <formula>"LOW"</formula>
    </cfRule>
  </conditionalFormatting>
  <conditionalFormatting sqref="W63:X63">
    <cfRule type="cellIs" dxfId="5064" priority="10553" operator="equal">
      <formula>"VERY LOW"</formula>
    </cfRule>
  </conditionalFormatting>
  <conditionalFormatting sqref="T64">
    <cfRule type="cellIs" dxfId="5063" priority="10550" operator="equal">
      <formula>"VERY LOW"</formula>
    </cfRule>
  </conditionalFormatting>
  <conditionalFormatting sqref="T64 W64:X64">
    <cfRule type="cellIs" dxfId="5062" priority="10546" operator="equal">
      <formula>"HIGH"</formula>
    </cfRule>
    <cfRule type="cellIs" dxfId="5061" priority="10547" operator="equal">
      <formula>"MEDIUM"</formula>
    </cfRule>
    <cfRule type="cellIs" dxfId="5060" priority="10549" operator="equal">
      <formula>"LOW"</formula>
    </cfRule>
  </conditionalFormatting>
  <conditionalFormatting sqref="W64:X64">
    <cfRule type="cellIs" dxfId="5059" priority="10548" operator="equal">
      <formula>"VERY LOW"</formula>
    </cfRule>
  </conditionalFormatting>
  <conditionalFormatting sqref="T65">
    <cfRule type="cellIs" dxfId="5058" priority="10545" operator="equal">
      <formula>"VERY LOW"</formula>
    </cfRule>
  </conditionalFormatting>
  <conditionalFormatting sqref="T65 W65:X65">
    <cfRule type="cellIs" dxfId="5057" priority="10541" operator="equal">
      <formula>"HIGH"</formula>
    </cfRule>
    <cfRule type="cellIs" dxfId="5056" priority="10542" operator="equal">
      <formula>"MEDIUM"</formula>
    </cfRule>
    <cfRule type="cellIs" dxfId="5055" priority="10544" operator="equal">
      <formula>"LOW"</formula>
    </cfRule>
  </conditionalFormatting>
  <conditionalFormatting sqref="W65:X65">
    <cfRule type="cellIs" dxfId="5054" priority="10543" operator="equal">
      <formula>"VERY LOW"</formula>
    </cfRule>
  </conditionalFormatting>
  <conditionalFormatting sqref="T66">
    <cfRule type="cellIs" dxfId="5053" priority="10540" operator="equal">
      <formula>"VERY LOW"</formula>
    </cfRule>
  </conditionalFormatting>
  <conditionalFormatting sqref="T66 W66:X66">
    <cfRule type="cellIs" dxfId="5052" priority="10536" operator="equal">
      <formula>"HIGH"</formula>
    </cfRule>
    <cfRule type="cellIs" dxfId="5051" priority="10537" operator="equal">
      <formula>"MEDIUM"</formula>
    </cfRule>
    <cfRule type="cellIs" dxfId="5050" priority="10539" operator="equal">
      <formula>"LOW"</formula>
    </cfRule>
  </conditionalFormatting>
  <conditionalFormatting sqref="W66:X66">
    <cfRule type="cellIs" dxfId="5049" priority="10538" operator="equal">
      <formula>"VERY LOW"</formula>
    </cfRule>
  </conditionalFormatting>
  <conditionalFormatting sqref="T67">
    <cfRule type="cellIs" dxfId="5048" priority="10535" operator="equal">
      <formula>"VERY LOW"</formula>
    </cfRule>
  </conditionalFormatting>
  <conditionalFormatting sqref="T67 W67:X67">
    <cfRule type="cellIs" dxfId="5047" priority="10531" operator="equal">
      <formula>"HIGH"</formula>
    </cfRule>
    <cfRule type="cellIs" dxfId="5046" priority="10532" operator="equal">
      <formula>"MEDIUM"</formula>
    </cfRule>
    <cfRule type="cellIs" dxfId="5045" priority="10534" operator="equal">
      <formula>"LOW"</formula>
    </cfRule>
  </conditionalFormatting>
  <conditionalFormatting sqref="W67:X67">
    <cfRule type="cellIs" dxfId="5044" priority="10533" operator="equal">
      <formula>"VERY LOW"</formula>
    </cfRule>
  </conditionalFormatting>
  <conditionalFormatting sqref="T68">
    <cfRule type="cellIs" dxfId="5043" priority="10530" operator="equal">
      <formula>"VERY LOW"</formula>
    </cfRule>
  </conditionalFormatting>
  <conditionalFormatting sqref="T68 W68:X68">
    <cfRule type="cellIs" dxfId="5042" priority="10526" operator="equal">
      <formula>"HIGH"</formula>
    </cfRule>
    <cfRule type="cellIs" dxfId="5041" priority="10527" operator="equal">
      <formula>"MEDIUM"</formula>
    </cfRule>
    <cfRule type="cellIs" dxfId="5040" priority="10529" operator="equal">
      <formula>"LOW"</formula>
    </cfRule>
  </conditionalFormatting>
  <conditionalFormatting sqref="W68:X68">
    <cfRule type="cellIs" dxfId="5039" priority="10528" operator="equal">
      <formula>"VERY LOW"</formula>
    </cfRule>
  </conditionalFormatting>
  <conditionalFormatting sqref="T69">
    <cfRule type="cellIs" dxfId="5038" priority="10525" operator="equal">
      <formula>"VERY LOW"</formula>
    </cfRule>
  </conditionalFormatting>
  <conditionalFormatting sqref="T69 W69:X69">
    <cfRule type="cellIs" dxfId="5037" priority="10521" operator="equal">
      <formula>"HIGH"</formula>
    </cfRule>
    <cfRule type="cellIs" dxfId="5036" priority="10522" operator="equal">
      <formula>"MEDIUM"</formula>
    </cfRule>
    <cfRule type="cellIs" dxfId="5035" priority="10524" operator="equal">
      <formula>"LOW"</formula>
    </cfRule>
  </conditionalFormatting>
  <conditionalFormatting sqref="W69:X69">
    <cfRule type="cellIs" dxfId="5034" priority="10523" operator="equal">
      <formula>"VERY LOW"</formula>
    </cfRule>
  </conditionalFormatting>
  <conditionalFormatting sqref="T71">
    <cfRule type="cellIs" dxfId="5033" priority="10515" operator="equal">
      <formula>"VERY LOW"</formula>
    </cfRule>
  </conditionalFormatting>
  <conditionalFormatting sqref="T71 W71:X71">
    <cfRule type="cellIs" dxfId="5032" priority="10511" operator="equal">
      <formula>"HIGH"</formula>
    </cfRule>
    <cfRule type="cellIs" dxfId="5031" priority="10512" operator="equal">
      <formula>"MEDIUM"</formula>
    </cfRule>
    <cfRule type="cellIs" dxfId="5030" priority="10514" operator="equal">
      <formula>"LOW"</formula>
    </cfRule>
  </conditionalFormatting>
  <conditionalFormatting sqref="W71:X71">
    <cfRule type="cellIs" dxfId="5029" priority="10513" operator="equal">
      <formula>"VERY LOW"</formula>
    </cfRule>
  </conditionalFormatting>
  <conditionalFormatting sqref="T72">
    <cfRule type="cellIs" dxfId="5028" priority="10510" operator="equal">
      <formula>"VERY LOW"</formula>
    </cfRule>
  </conditionalFormatting>
  <conditionalFormatting sqref="T72 W72:X72">
    <cfRule type="cellIs" dxfId="5027" priority="10506" operator="equal">
      <formula>"HIGH"</formula>
    </cfRule>
    <cfRule type="cellIs" dxfId="5026" priority="10507" operator="equal">
      <formula>"MEDIUM"</formula>
    </cfRule>
    <cfRule type="cellIs" dxfId="5025" priority="10509" operator="equal">
      <formula>"LOW"</formula>
    </cfRule>
  </conditionalFormatting>
  <conditionalFormatting sqref="W72:X72">
    <cfRule type="cellIs" dxfId="5024" priority="10508" operator="equal">
      <formula>"VERY LOW"</formula>
    </cfRule>
  </conditionalFormatting>
  <conditionalFormatting sqref="T73">
    <cfRule type="cellIs" dxfId="5023" priority="10505" operator="equal">
      <formula>"VERY LOW"</formula>
    </cfRule>
  </conditionalFormatting>
  <conditionalFormatting sqref="T73 W73:X73">
    <cfRule type="cellIs" dxfId="5022" priority="10501" operator="equal">
      <formula>"HIGH"</formula>
    </cfRule>
    <cfRule type="cellIs" dxfId="5021" priority="10502" operator="equal">
      <formula>"MEDIUM"</formula>
    </cfRule>
    <cfRule type="cellIs" dxfId="5020" priority="10504" operator="equal">
      <formula>"LOW"</formula>
    </cfRule>
  </conditionalFormatting>
  <conditionalFormatting sqref="W73:X73">
    <cfRule type="cellIs" dxfId="5019" priority="10503" operator="equal">
      <formula>"VERY LOW"</formula>
    </cfRule>
  </conditionalFormatting>
  <conditionalFormatting sqref="T65">
    <cfRule type="cellIs" dxfId="5018" priority="10500" operator="equal">
      <formula>"VERY LOW"</formula>
    </cfRule>
  </conditionalFormatting>
  <conditionalFormatting sqref="T65 W65:X65">
    <cfRule type="cellIs" dxfId="5017" priority="10496" operator="equal">
      <formula>"HIGH"</formula>
    </cfRule>
    <cfRule type="cellIs" dxfId="5016" priority="10497" operator="equal">
      <formula>"MEDIUM"</formula>
    </cfRule>
    <cfRule type="cellIs" dxfId="5015" priority="10499" operator="equal">
      <formula>"LOW"</formula>
    </cfRule>
  </conditionalFormatting>
  <conditionalFormatting sqref="W65:X65">
    <cfRule type="cellIs" dxfId="5014" priority="10498" operator="equal">
      <formula>"VERY LOW"</formula>
    </cfRule>
  </conditionalFormatting>
  <conditionalFormatting sqref="T66">
    <cfRule type="cellIs" dxfId="5013" priority="10495" operator="equal">
      <formula>"VERY LOW"</formula>
    </cfRule>
  </conditionalFormatting>
  <conditionalFormatting sqref="T66 W66:X66">
    <cfRule type="cellIs" dxfId="5012" priority="10491" operator="equal">
      <formula>"HIGH"</formula>
    </cfRule>
    <cfRule type="cellIs" dxfId="5011" priority="10492" operator="equal">
      <formula>"MEDIUM"</formula>
    </cfRule>
    <cfRule type="cellIs" dxfId="5010" priority="10494" operator="equal">
      <formula>"LOW"</formula>
    </cfRule>
  </conditionalFormatting>
  <conditionalFormatting sqref="W66:X66">
    <cfRule type="cellIs" dxfId="5009" priority="10493" operator="equal">
      <formula>"VERY LOW"</formula>
    </cfRule>
  </conditionalFormatting>
  <conditionalFormatting sqref="T67">
    <cfRule type="cellIs" dxfId="5008" priority="10490" operator="equal">
      <formula>"VERY LOW"</formula>
    </cfRule>
  </conditionalFormatting>
  <conditionalFormatting sqref="T67 W67:X67">
    <cfRule type="cellIs" dxfId="5007" priority="10486" operator="equal">
      <formula>"HIGH"</formula>
    </cfRule>
    <cfRule type="cellIs" dxfId="5006" priority="10487" operator="equal">
      <formula>"MEDIUM"</formula>
    </cfRule>
    <cfRule type="cellIs" dxfId="5005" priority="10489" operator="equal">
      <formula>"LOW"</formula>
    </cfRule>
  </conditionalFormatting>
  <conditionalFormatting sqref="W67:X67">
    <cfRule type="cellIs" dxfId="5004" priority="10488" operator="equal">
      <formula>"VERY LOW"</formula>
    </cfRule>
  </conditionalFormatting>
  <conditionalFormatting sqref="T68">
    <cfRule type="cellIs" dxfId="5003" priority="10485" operator="equal">
      <formula>"VERY LOW"</formula>
    </cfRule>
  </conditionalFormatting>
  <conditionalFormatting sqref="T68 W68:X68">
    <cfRule type="cellIs" dxfId="5002" priority="10481" operator="equal">
      <formula>"HIGH"</formula>
    </cfRule>
    <cfRule type="cellIs" dxfId="5001" priority="10482" operator="equal">
      <formula>"MEDIUM"</formula>
    </cfRule>
    <cfRule type="cellIs" dxfId="5000" priority="10484" operator="equal">
      <formula>"LOW"</formula>
    </cfRule>
  </conditionalFormatting>
  <conditionalFormatting sqref="W68:X68">
    <cfRule type="cellIs" dxfId="4999" priority="10483" operator="equal">
      <formula>"VERY LOW"</formula>
    </cfRule>
  </conditionalFormatting>
  <conditionalFormatting sqref="T69">
    <cfRule type="cellIs" dxfId="4998" priority="10480" operator="equal">
      <formula>"VERY LOW"</formula>
    </cfRule>
  </conditionalFormatting>
  <conditionalFormatting sqref="T69 W69:X69">
    <cfRule type="cellIs" dxfId="4997" priority="10476" operator="equal">
      <formula>"HIGH"</formula>
    </cfRule>
    <cfRule type="cellIs" dxfId="4996" priority="10477" operator="equal">
      <formula>"MEDIUM"</formula>
    </cfRule>
    <cfRule type="cellIs" dxfId="4995" priority="10479" operator="equal">
      <formula>"LOW"</formula>
    </cfRule>
  </conditionalFormatting>
  <conditionalFormatting sqref="W69:X69">
    <cfRule type="cellIs" dxfId="4994" priority="10478" operator="equal">
      <formula>"VERY LOW"</formula>
    </cfRule>
  </conditionalFormatting>
  <conditionalFormatting sqref="T71">
    <cfRule type="cellIs" dxfId="4993" priority="10470" operator="equal">
      <formula>"VERY LOW"</formula>
    </cfRule>
  </conditionalFormatting>
  <conditionalFormatting sqref="T71 W71:X71">
    <cfRule type="cellIs" dxfId="4992" priority="10466" operator="equal">
      <formula>"HIGH"</formula>
    </cfRule>
    <cfRule type="cellIs" dxfId="4991" priority="10467" operator="equal">
      <formula>"MEDIUM"</formula>
    </cfRule>
    <cfRule type="cellIs" dxfId="4990" priority="10469" operator="equal">
      <formula>"LOW"</formula>
    </cfRule>
  </conditionalFormatting>
  <conditionalFormatting sqref="W71:X71">
    <cfRule type="cellIs" dxfId="4989" priority="10468" operator="equal">
      <formula>"VERY LOW"</formula>
    </cfRule>
  </conditionalFormatting>
  <conditionalFormatting sqref="T72">
    <cfRule type="cellIs" dxfId="4988" priority="10465" operator="equal">
      <formula>"VERY LOW"</formula>
    </cfRule>
  </conditionalFormatting>
  <conditionalFormatting sqref="T72 W72:X72">
    <cfRule type="cellIs" dxfId="4987" priority="10461" operator="equal">
      <formula>"HIGH"</formula>
    </cfRule>
    <cfRule type="cellIs" dxfId="4986" priority="10462" operator="equal">
      <formula>"MEDIUM"</formula>
    </cfRule>
    <cfRule type="cellIs" dxfId="4985" priority="10464" operator="equal">
      <formula>"LOW"</formula>
    </cfRule>
  </conditionalFormatting>
  <conditionalFormatting sqref="W72:X72">
    <cfRule type="cellIs" dxfId="4984" priority="10463" operator="equal">
      <formula>"VERY LOW"</formula>
    </cfRule>
  </conditionalFormatting>
  <conditionalFormatting sqref="T73">
    <cfRule type="cellIs" dxfId="4983" priority="10460" operator="equal">
      <formula>"VERY LOW"</formula>
    </cfRule>
  </conditionalFormatting>
  <conditionalFormatting sqref="T73 W73:X73">
    <cfRule type="cellIs" dxfId="4982" priority="10456" operator="equal">
      <formula>"HIGH"</formula>
    </cfRule>
    <cfRule type="cellIs" dxfId="4981" priority="10457" operator="equal">
      <formula>"MEDIUM"</formula>
    </cfRule>
    <cfRule type="cellIs" dxfId="4980" priority="10459" operator="equal">
      <formula>"LOW"</formula>
    </cfRule>
  </conditionalFormatting>
  <conditionalFormatting sqref="W73:X73">
    <cfRule type="cellIs" dxfId="4979" priority="10458" operator="equal">
      <formula>"VERY LOW"</formula>
    </cfRule>
  </conditionalFormatting>
  <conditionalFormatting sqref="T73">
    <cfRule type="cellIs" dxfId="4978" priority="8845" operator="equal">
      <formula>"VERY LOW"</formula>
    </cfRule>
  </conditionalFormatting>
  <conditionalFormatting sqref="T73 W73:X73">
    <cfRule type="cellIs" dxfId="4977" priority="8841" operator="equal">
      <formula>"HIGH"</formula>
    </cfRule>
    <cfRule type="cellIs" dxfId="4976" priority="8842" operator="equal">
      <formula>"MEDIUM"</formula>
    </cfRule>
    <cfRule type="cellIs" dxfId="4975" priority="8844" operator="equal">
      <formula>"LOW"</formula>
    </cfRule>
  </conditionalFormatting>
  <conditionalFormatting sqref="W73:X73">
    <cfRule type="cellIs" dxfId="4974" priority="8843" operator="equal">
      <formula>"VERY LOW"</formula>
    </cfRule>
  </conditionalFormatting>
  <conditionalFormatting sqref="T65">
    <cfRule type="cellIs" dxfId="4973" priority="10445" operator="equal">
      <formula>"VERY LOW"</formula>
    </cfRule>
  </conditionalFormatting>
  <conditionalFormatting sqref="T65 W65:X65">
    <cfRule type="cellIs" dxfId="4972" priority="10441" operator="equal">
      <formula>"HIGH"</formula>
    </cfRule>
    <cfRule type="cellIs" dxfId="4971" priority="10442" operator="equal">
      <formula>"MEDIUM"</formula>
    </cfRule>
    <cfRule type="cellIs" dxfId="4970" priority="10444" operator="equal">
      <formula>"LOW"</formula>
    </cfRule>
  </conditionalFormatting>
  <conditionalFormatting sqref="W65:X65">
    <cfRule type="cellIs" dxfId="4969" priority="10443" operator="equal">
      <formula>"VERY LOW"</formula>
    </cfRule>
  </conditionalFormatting>
  <conditionalFormatting sqref="T66">
    <cfRule type="cellIs" dxfId="4968" priority="10440" operator="equal">
      <formula>"VERY LOW"</formula>
    </cfRule>
  </conditionalFormatting>
  <conditionalFormatting sqref="T66 W66:X66">
    <cfRule type="cellIs" dxfId="4967" priority="10436" operator="equal">
      <formula>"HIGH"</formula>
    </cfRule>
    <cfRule type="cellIs" dxfId="4966" priority="10437" operator="equal">
      <formula>"MEDIUM"</formula>
    </cfRule>
    <cfRule type="cellIs" dxfId="4965" priority="10439" operator="equal">
      <formula>"LOW"</formula>
    </cfRule>
  </conditionalFormatting>
  <conditionalFormatting sqref="W66:X66">
    <cfRule type="cellIs" dxfId="4964" priority="10438" operator="equal">
      <formula>"VERY LOW"</formula>
    </cfRule>
  </conditionalFormatting>
  <conditionalFormatting sqref="T67">
    <cfRule type="cellIs" dxfId="4963" priority="10435" operator="equal">
      <formula>"VERY LOW"</formula>
    </cfRule>
  </conditionalFormatting>
  <conditionalFormatting sqref="T67 W67:X67">
    <cfRule type="cellIs" dxfId="4962" priority="10431" operator="equal">
      <formula>"HIGH"</formula>
    </cfRule>
    <cfRule type="cellIs" dxfId="4961" priority="10432" operator="equal">
      <formula>"MEDIUM"</formula>
    </cfRule>
    <cfRule type="cellIs" dxfId="4960" priority="10434" operator="equal">
      <formula>"LOW"</formula>
    </cfRule>
  </conditionalFormatting>
  <conditionalFormatting sqref="W67:X67">
    <cfRule type="cellIs" dxfId="4959" priority="10433" operator="equal">
      <formula>"VERY LOW"</formula>
    </cfRule>
  </conditionalFormatting>
  <conditionalFormatting sqref="T68">
    <cfRule type="cellIs" dxfId="4958" priority="10430" operator="equal">
      <formula>"VERY LOW"</formula>
    </cfRule>
  </conditionalFormatting>
  <conditionalFormatting sqref="T68 W68:X68">
    <cfRule type="cellIs" dxfId="4957" priority="10426" operator="equal">
      <formula>"HIGH"</formula>
    </cfRule>
    <cfRule type="cellIs" dxfId="4956" priority="10427" operator="equal">
      <formula>"MEDIUM"</formula>
    </cfRule>
    <cfRule type="cellIs" dxfId="4955" priority="10429" operator="equal">
      <formula>"LOW"</formula>
    </cfRule>
  </conditionalFormatting>
  <conditionalFormatting sqref="W68:X68">
    <cfRule type="cellIs" dxfId="4954" priority="10428" operator="equal">
      <formula>"VERY LOW"</formula>
    </cfRule>
  </conditionalFormatting>
  <conditionalFormatting sqref="T69">
    <cfRule type="cellIs" dxfId="4953" priority="10425" operator="equal">
      <formula>"VERY LOW"</formula>
    </cfRule>
  </conditionalFormatting>
  <conditionalFormatting sqref="T69 W69:X69">
    <cfRule type="cellIs" dxfId="4952" priority="10421" operator="equal">
      <formula>"HIGH"</formula>
    </cfRule>
    <cfRule type="cellIs" dxfId="4951" priority="10422" operator="equal">
      <formula>"MEDIUM"</formula>
    </cfRule>
    <cfRule type="cellIs" dxfId="4950" priority="10424" operator="equal">
      <formula>"LOW"</formula>
    </cfRule>
  </conditionalFormatting>
  <conditionalFormatting sqref="W69:X69">
    <cfRule type="cellIs" dxfId="4949" priority="10423" operator="equal">
      <formula>"VERY LOW"</formula>
    </cfRule>
  </conditionalFormatting>
  <conditionalFormatting sqref="T71">
    <cfRule type="cellIs" dxfId="4948" priority="10415" operator="equal">
      <formula>"VERY LOW"</formula>
    </cfRule>
  </conditionalFormatting>
  <conditionalFormatting sqref="T71 W71:X71">
    <cfRule type="cellIs" dxfId="4947" priority="10411" operator="equal">
      <formula>"HIGH"</formula>
    </cfRule>
    <cfRule type="cellIs" dxfId="4946" priority="10412" operator="equal">
      <formula>"MEDIUM"</formula>
    </cfRule>
    <cfRule type="cellIs" dxfId="4945" priority="10414" operator="equal">
      <formula>"LOW"</formula>
    </cfRule>
  </conditionalFormatting>
  <conditionalFormatting sqref="W71:X71">
    <cfRule type="cellIs" dxfId="4944" priority="10413" operator="equal">
      <formula>"VERY LOW"</formula>
    </cfRule>
  </conditionalFormatting>
  <conditionalFormatting sqref="T72">
    <cfRule type="cellIs" dxfId="4943" priority="10410" operator="equal">
      <formula>"VERY LOW"</formula>
    </cfRule>
  </conditionalFormatting>
  <conditionalFormatting sqref="T72 W72:X72">
    <cfRule type="cellIs" dxfId="4942" priority="10406" operator="equal">
      <formula>"HIGH"</formula>
    </cfRule>
    <cfRule type="cellIs" dxfId="4941" priority="10407" operator="equal">
      <formula>"MEDIUM"</formula>
    </cfRule>
    <cfRule type="cellIs" dxfId="4940" priority="10409" operator="equal">
      <formula>"LOW"</formula>
    </cfRule>
  </conditionalFormatting>
  <conditionalFormatting sqref="W72:X72">
    <cfRule type="cellIs" dxfId="4939" priority="10408" operator="equal">
      <formula>"VERY LOW"</formula>
    </cfRule>
  </conditionalFormatting>
  <conditionalFormatting sqref="T73">
    <cfRule type="cellIs" dxfId="4938" priority="10405" operator="equal">
      <formula>"VERY LOW"</formula>
    </cfRule>
  </conditionalFormatting>
  <conditionalFormatting sqref="T73 W73:X73">
    <cfRule type="cellIs" dxfId="4937" priority="10401" operator="equal">
      <formula>"HIGH"</formula>
    </cfRule>
    <cfRule type="cellIs" dxfId="4936" priority="10402" operator="equal">
      <formula>"MEDIUM"</formula>
    </cfRule>
    <cfRule type="cellIs" dxfId="4935" priority="10404" operator="equal">
      <formula>"LOW"</formula>
    </cfRule>
  </conditionalFormatting>
  <conditionalFormatting sqref="W73:X73">
    <cfRule type="cellIs" dxfId="4934" priority="10403" operator="equal">
      <formula>"VERY LOW"</formula>
    </cfRule>
  </conditionalFormatting>
  <conditionalFormatting sqref="T69">
    <cfRule type="cellIs" dxfId="4933" priority="8790" operator="equal">
      <formula>"VERY LOW"</formula>
    </cfRule>
  </conditionalFormatting>
  <conditionalFormatting sqref="T69 W69:X69">
    <cfRule type="cellIs" dxfId="4932" priority="8786" operator="equal">
      <formula>"HIGH"</formula>
    </cfRule>
    <cfRule type="cellIs" dxfId="4931" priority="8787" operator="equal">
      <formula>"MEDIUM"</formula>
    </cfRule>
    <cfRule type="cellIs" dxfId="4930" priority="8789" operator="equal">
      <formula>"LOW"</formula>
    </cfRule>
  </conditionalFormatting>
  <conditionalFormatting sqref="W69:X69">
    <cfRule type="cellIs" dxfId="4929" priority="8788" operator="equal">
      <formula>"VERY LOW"</formula>
    </cfRule>
  </conditionalFormatting>
  <conditionalFormatting sqref="T67">
    <cfRule type="cellIs" dxfId="4928" priority="10390" operator="equal">
      <formula>"VERY LOW"</formula>
    </cfRule>
  </conditionalFormatting>
  <conditionalFormatting sqref="T67 W67:X67">
    <cfRule type="cellIs" dxfId="4927" priority="10386" operator="equal">
      <formula>"HIGH"</formula>
    </cfRule>
    <cfRule type="cellIs" dxfId="4926" priority="10387" operator="equal">
      <formula>"MEDIUM"</formula>
    </cfRule>
    <cfRule type="cellIs" dxfId="4925" priority="10389" operator="equal">
      <formula>"LOW"</formula>
    </cfRule>
  </conditionalFormatting>
  <conditionalFormatting sqref="W67:X67">
    <cfRule type="cellIs" dxfId="4924" priority="10388" operator="equal">
      <formula>"VERY LOW"</formula>
    </cfRule>
  </conditionalFormatting>
  <conditionalFormatting sqref="T68">
    <cfRule type="cellIs" dxfId="4923" priority="10385" operator="equal">
      <formula>"VERY LOW"</formula>
    </cfRule>
  </conditionalFormatting>
  <conditionalFormatting sqref="T68 W68:X68">
    <cfRule type="cellIs" dxfId="4922" priority="10381" operator="equal">
      <formula>"HIGH"</formula>
    </cfRule>
    <cfRule type="cellIs" dxfId="4921" priority="10382" operator="equal">
      <formula>"MEDIUM"</formula>
    </cfRule>
    <cfRule type="cellIs" dxfId="4920" priority="10384" operator="equal">
      <formula>"LOW"</formula>
    </cfRule>
  </conditionalFormatting>
  <conditionalFormatting sqref="W68:X68">
    <cfRule type="cellIs" dxfId="4919" priority="10383" operator="equal">
      <formula>"VERY LOW"</formula>
    </cfRule>
  </conditionalFormatting>
  <conditionalFormatting sqref="T69">
    <cfRule type="cellIs" dxfId="4918" priority="10380" operator="equal">
      <formula>"VERY LOW"</formula>
    </cfRule>
  </conditionalFormatting>
  <conditionalFormatting sqref="T69 W69:X69">
    <cfRule type="cellIs" dxfId="4917" priority="10376" operator="equal">
      <formula>"HIGH"</formula>
    </cfRule>
    <cfRule type="cellIs" dxfId="4916" priority="10377" operator="equal">
      <formula>"MEDIUM"</formula>
    </cfRule>
    <cfRule type="cellIs" dxfId="4915" priority="10379" operator="equal">
      <formula>"LOW"</formula>
    </cfRule>
  </conditionalFormatting>
  <conditionalFormatting sqref="W69:X69">
    <cfRule type="cellIs" dxfId="4914" priority="10378" operator="equal">
      <formula>"VERY LOW"</formula>
    </cfRule>
  </conditionalFormatting>
  <conditionalFormatting sqref="T71">
    <cfRule type="cellIs" dxfId="4913" priority="10370" operator="equal">
      <formula>"VERY LOW"</formula>
    </cfRule>
  </conditionalFormatting>
  <conditionalFormatting sqref="T71 W71:X71">
    <cfRule type="cellIs" dxfId="4912" priority="10366" operator="equal">
      <formula>"HIGH"</formula>
    </cfRule>
    <cfRule type="cellIs" dxfId="4911" priority="10367" operator="equal">
      <formula>"MEDIUM"</formula>
    </cfRule>
    <cfRule type="cellIs" dxfId="4910" priority="10369" operator="equal">
      <formula>"LOW"</formula>
    </cfRule>
  </conditionalFormatting>
  <conditionalFormatting sqref="W71:X71">
    <cfRule type="cellIs" dxfId="4909" priority="10368" operator="equal">
      <formula>"VERY LOW"</formula>
    </cfRule>
  </conditionalFormatting>
  <conditionalFormatting sqref="T72">
    <cfRule type="cellIs" dxfId="4908" priority="10365" operator="equal">
      <formula>"VERY LOW"</formula>
    </cfRule>
  </conditionalFormatting>
  <conditionalFormatting sqref="T72 W72:X72">
    <cfRule type="cellIs" dxfId="4907" priority="10361" operator="equal">
      <formula>"HIGH"</formula>
    </cfRule>
    <cfRule type="cellIs" dxfId="4906" priority="10362" operator="equal">
      <formula>"MEDIUM"</formula>
    </cfRule>
    <cfRule type="cellIs" dxfId="4905" priority="10364" operator="equal">
      <formula>"LOW"</formula>
    </cfRule>
  </conditionalFormatting>
  <conditionalFormatting sqref="W72:X72">
    <cfRule type="cellIs" dxfId="4904" priority="10363" operator="equal">
      <formula>"VERY LOW"</formula>
    </cfRule>
  </conditionalFormatting>
  <conditionalFormatting sqref="T73">
    <cfRule type="cellIs" dxfId="4903" priority="10360" operator="equal">
      <formula>"VERY LOW"</formula>
    </cfRule>
  </conditionalFormatting>
  <conditionalFormatting sqref="T73 W73:X73">
    <cfRule type="cellIs" dxfId="4902" priority="10356" operator="equal">
      <formula>"HIGH"</formula>
    </cfRule>
    <cfRule type="cellIs" dxfId="4901" priority="10357" operator="equal">
      <formula>"MEDIUM"</formula>
    </cfRule>
    <cfRule type="cellIs" dxfId="4900" priority="10359" operator="equal">
      <formula>"LOW"</formula>
    </cfRule>
  </conditionalFormatting>
  <conditionalFormatting sqref="W73:X73">
    <cfRule type="cellIs" dxfId="4899" priority="10358" operator="equal">
      <formula>"VERY LOW"</formula>
    </cfRule>
  </conditionalFormatting>
  <conditionalFormatting sqref="T69">
    <cfRule type="cellIs" dxfId="4898" priority="8745" operator="equal">
      <formula>"VERY LOW"</formula>
    </cfRule>
  </conditionalFormatting>
  <conditionalFormatting sqref="T69 W69:X69">
    <cfRule type="cellIs" dxfId="4897" priority="8741" operator="equal">
      <formula>"HIGH"</formula>
    </cfRule>
    <cfRule type="cellIs" dxfId="4896" priority="8742" operator="equal">
      <formula>"MEDIUM"</formula>
    </cfRule>
    <cfRule type="cellIs" dxfId="4895" priority="8744" operator="equal">
      <formula>"LOW"</formula>
    </cfRule>
  </conditionalFormatting>
  <conditionalFormatting sqref="W69:X69">
    <cfRule type="cellIs" dxfId="4894" priority="8743" operator="equal">
      <formula>"VERY LOW"</formula>
    </cfRule>
  </conditionalFormatting>
  <conditionalFormatting sqref="T71">
    <cfRule type="cellIs" dxfId="4893" priority="8735" operator="equal">
      <formula>"VERY LOW"</formula>
    </cfRule>
  </conditionalFormatting>
  <conditionalFormatting sqref="T71 W71:X71">
    <cfRule type="cellIs" dxfId="4892" priority="8731" operator="equal">
      <formula>"HIGH"</formula>
    </cfRule>
    <cfRule type="cellIs" dxfId="4891" priority="8732" operator="equal">
      <formula>"MEDIUM"</formula>
    </cfRule>
    <cfRule type="cellIs" dxfId="4890" priority="8734" operator="equal">
      <formula>"LOW"</formula>
    </cfRule>
  </conditionalFormatting>
  <conditionalFormatting sqref="W71:X71">
    <cfRule type="cellIs" dxfId="4889" priority="8733" operator="equal">
      <formula>"VERY LOW"</formula>
    </cfRule>
  </conditionalFormatting>
  <conditionalFormatting sqref="T72">
    <cfRule type="cellIs" dxfId="4888" priority="8730" operator="equal">
      <formula>"VERY LOW"</formula>
    </cfRule>
  </conditionalFormatting>
  <conditionalFormatting sqref="T72 W72:X72">
    <cfRule type="cellIs" dxfId="4887" priority="8726" operator="equal">
      <formula>"HIGH"</formula>
    </cfRule>
    <cfRule type="cellIs" dxfId="4886" priority="8727" operator="equal">
      <formula>"MEDIUM"</formula>
    </cfRule>
    <cfRule type="cellIs" dxfId="4885" priority="8729" operator="equal">
      <formula>"LOW"</formula>
    </cfRule>
  </conditionalFormatting>
  <conditionalFormatting sqref="W72:X72">
    <cfRule type="cellIs" dxfId="4884" priority="8728" operator="equal">
      <formula>"VERY LOW"</formula>
    </cfRule>
  </conditionalFormatting>
  <conditionalFormatting sqref="T65">
    <cfRule type="cellIs" dxfId="4883" priority="10335" operator="equal">
      <formula>"VERY LOW"</formula>
    </cfRule>
  </conditionalFormatting>
  <conditionalFormatting sqref="T65 W65:X65">
    <cfRule type="cellIs" dxfId="4882" priority="10331" operator="equal">
      <formula>"HIGH"</formula>
    </cfRule>
    <cfRule type="cellIs" dxfId="4881" priority="10332" operator="equal">
      <formula>"MEDIUM"</formula>
    </cfRule>
    <cfRule type="cellIs" dxfId="4880" priority="10334" operator="equal">
      <formula>"LOW"</formula>
    </cfRule>
  </conditionalFormatting>
  <conditionalFormatting sqref="W65:X65">
    <cfRule type="cellIs" dxfId="4879" priority="10333" operator="equal">
      <formula>"VERY LOW"</formula>
    </cfRule>
  </conditionalFormatting>
  <conditionalFormatting sqref="T66">
    <cfRule type="cellIs" dxfId="4878" priority="10330" operator="equal">
      <formula>"VERY LOW"</formula>
    </cfRule>
  </conditionalFormatting>
  <conditionalFormatting sqref="T66 W66:X66">
    <cfRule type="cellIs" dxfId="4877" priority="10326" operator="equal">
      <formula>"HIGH"</formula>
    </cfRule>
    <cfRule type="cellIs" dxfId="4876" priority="10327" operator="equal">
      <formula>"MEDIUM"</formula>
    </cfRule>
    <cfRule type="cellIs" dxfId="4875" priority="10329" operator="equal">
      <formula>"LOW"</formula>
    </cfRule>
  </conditionalFormatting>
  <conditionalFormatting sqref="W66:X66">
    <cfRule type="cellIs" dxfId="4874" priority="10328" operator="equal">
      <formula>"VERY LOW"</formula>
    </cfRule>
  </conditionalFormatting>
  <conditionalFormatting sqref="T67">
    <cfRule type="cellIs" dxfId="4873" priority="10325" operator="equal">
      <formula>"VERY LOW"</formula>
    </cfRule>
  </conditionalFormatting>
  <conditionalFormatting sqref="T67 W67:X67">
    <cfRule type="cellIs" dxfId="4872" priority="10321" operator="equal">
      <formula>"HIGH"</formula>
    </cfRule>
    <cfRule type="cellIs" dxfId="4871" priority="10322" operator="equal">
      <formula>"MEDIUM"</formula>
    </cfRule>
    <cfRule type="cellIs" dxfId="4870" priority="10324" operator="equal">
      <formula>"LOW"</formula>
    </cfRule>
  </conditionalFormatting>
  <conditionalFormatting sqref="W67:X67">
    <cfRule type="cellIs" dxfId="4869" priority="10323" operator="equal">
      <formula>"VERY LOW"</formula>
    </cfRule>
  </conditionalFormatting>
  <conditionalFormatting sqref="T68">
    <cfRule type="cellIs" dxfId="4868" priority="10320" operator="equal">
      <formula>"VERY LOW"</formula>
    </cfRule>
  </conditionalFormatting>
  <conditionalFormatting sqref="T68 W68:X68">
    <cfRule type="cellIs" dxfId="4867" priority="10316" operator="equal">
      <formula>"HIGH"</formula>
    </cfRule>
    <cfRule type="cellIs" dxfId="4866" priority="10317" operator="equal">
      <formula>"MEDIUM"</formula>
    </cfRule>
    <cfRule type="cellIs" dxfId="4865" priority="10319" operator="equal">
      <formula>"LOW"</formula>
    </cfRule>
  </conditionalFormatting>
  <conditionalFormatting sqref="W68:X68">
    <cfRule type="cellIs" dxfId="4864" priority="10318" operator="equal">
      <formula>"VERY LOW"</formula>
    </cfRule>
  </conditionalFormatting>
  <conditionalFormatting sqref="T69">
    <cfRule type="cellIs" dxfId="4863" priority="10315" operator="equal">
      <formula>"VERY LOW"</formula>
    </cfRule>
  </conditionalFormatting>
  <conditionalFormatting sqref="T69 W69:X69">
    <cfRule type="cellIs" dxfId="4862" priority="10311" operator="equal">
      <formula>"HIGH"</formula>
    </cfRule>
    <cfRule type="cellIs" dxfId="4861" priority="10312" operator="equal">
      <formula>"MEDIUM"</formula>
    </cfRule>
    <cfRule type="cellIs" dxfId="4860" priority="10314" operator="equal">
      <formula>"LOW"</formula>
    </cfRule>
  </conditionalFormatting>
  <conditionalFormatting sqref="W69:X69">
    <cfRule type="cellIs" dxfId="4859" priority="10313" operator="equal">
      <formula>"VERY LOW"</formula>
    </cfRule>
  </conditionalFormatting>
  <conditionalFormatting sqref="T71">
    <cfRule type="cellIs" dxfId="4858" priority="10305" operator="equal">
      <formula>"VERY LOW"</formula>
    </cfRule>
  </conditionalFormatting>
  <conditionalFormatting sqref="T71 W71:X71">
    <cfRule type="cellIs" dxfId="4857" priority="10301" operator="equal">
      <formula>"HIGH"</formula>
    </cfRule>
    <cfRule type="cellIs" dxfId="4856" priority="10302" operator="equal">
      <formula>"MEDIUM"</formula>
    </cfRule>
    <cfRule type="cellIs" dxfId="4855" priority="10304" operator="equal">
      <formula>"LOW"</formula>
    </cfRule>
  </conditionalFormatting>
  <conditionalFormatting sqref="W71:X71">
    <cfRule type="cellIs" dxfId="4854" priority="10303" operator="equal">
      <formula>"VERY LOW"</formula>
    </cfRule>
  </conditionalFormatting>
  <conditionalFormatting sqref="T72">
    <cfRule type="cellIs" dxfId="4853" priority="10300" operator="equal">
      <formula>"VERY LOW"</formula>
    </cfRule>
  </conditionalFormatting>
  <conditionalFormatting sqref="T72 W72:X72">
    <cfRule type="cellIs" dxfId="4852" priority="10296" operator="equal">
      <formula>"HIGH"</formula>
    </cfRule>
    <cfRule type="cellIs" dxfId="4851" priority="10297" operator="equal">
      <formula>"MEDIUM"</formula>
    </cfRule>
    <cfRule type="cellIs" dxfId="4850" priority="10299" operator="equal">
      <formula>"LOW"</formula>
    </cfRule>
  </conditionalFormatting>
  <conditionalFormatting sqref="W72:X72">
    <cfRule type="cellIs" dxfId="4849" priority="10298" operator="equal">
      <formula>"VERY LOW"</formula>
    </cfRule>
  </conditionalFormatting>
  <conditionalFormatting sqref="T73">
    <cfRule type="cellIs" dxfId="4848" priority="10295" operator="equal">
      <formula>"VERY LOW"</formula>
    </cfRule>
  </conditionalFormatting>
  <conditionalFormatting sqref="T73 W73:X73">
    <cfRule type="cellIs" dxfId="4847" priority="10291" operator="equal">
      <formula>"HIGH"</formula>
    </cfRule>
    <cfRule type="cellIs" dxfId="4846" priority="10292" operator="equal">
      <formula>"MEDIUM"</formula>
    </cfRule>
    <cfRule type="cellIs" dxfId="4845" priority="10294" operator="equal">
      <formula>"LOW"</formula>
    </cfRule>
  </conditionalFormatting>
  <conditionalFormatting sqref="W73:X73">
    <cfRule type="cellIs" dxfId="4844" priority="10293" operator="equal">
      <formula>"VERY LOW"</formula>
    </cfRule>
  </conditionalFormatting>
  <conditionalFormatting sqref="T71">
    <cfRule type="cellIs" dxfId="4843" priority="8680" operator="equal">
      <formula>"VERY LOW"</formula>
    </cfRule>
  </conditionalFormatting>
  <conditionalFormatting sqref="T71 W71:X71">
    <cfRule type="cellIs" dxfId="4842" priority="8676" operator="equal">
      <formula>"HIGH"</formula>
    </cfRule>
    <cfRule type="cellIs" dxfId="4841" priority="8677" operator="equal">
      <formula>"MEDIUM"</formula>
    </cfRule>
    <cfRule type="cellIs" dxfId="4840" priority="8679" operator="equal">
      <formula>"LOW"</formula>
    </cfRule>
  </conditionalFormatting>
  <conditionalFormatting sqref="W71:X71">
    <cfRule type="cellIs" dxfId="4839" priority="8678" operator="equal">
      <formula>"VERY LOW"</formula>
    </cfRule>
  </conditionalFormatting>
  <conditionalFormatting sqref="T72">
    <cfRule type="cellIs" dxfId="4838" priority="8675" operator="equal">
      <formula>"VERY LOW"</formula>
    </cfRule>
  </conditionalFormatting>
  <conditionalFormatting sqref="T72 W72:X72">
    <cfRule type="cellIs" dxfId="4837" priority="8671" operator="equal">
      <formula>"HIGH"</formula>
    </cfRule>
    <cfRule type="cellIs" dxfId="4836" priority="8672" operator="equal">
      <formula>"MEDIUM"</formula>
    </cfRule>
    <cfRule type="cellIs" dxfId="4835" priority="8674" operator="equal">
      <formula>"LOW"</formula>
    </cfRule>
  </conditionalFormatting>
  <conditionalFormatting sqref="W72:X72">
    <cfRule type="cellIs" dxfId="4834" priority="8673" operator="equal">
      <formula>"VERY LOW"</formula>
    </cfRule>
  </conditionalFormatting>
  <conditionalFormatting sqref="T67">
    <cfRule type="cellIs" dxfId="4833" priority="10280" operator="equal">
      <formula>"VERY LOW"</formula>
    </cfRule>
  </conditionalFormatting>
  <conditionalFormatting sqref="T67 W67:X67">
    <cfRule type="cellIs" dxfId="4832" priority="10276" operator="equal">
      <formula>"HIGH"</formula>
    </cfRule>
    <cfRule type="cellIs" dxfId="4831" priority="10277" operator="equal">
      <formula>"MEDIUM"</formula>
    </cfRule>
    <cfRule type="cellIs" dxfId="4830" priority="10279" operator="equal">
      <formula>"LOW"</formula>
    </cfRule>
  </conditionalFormatting>
  <conditionalFormatting sqref="W67:X67">
    <cfRule type="cellIs" dxfId="4829" priority="10278" operator="equal">
      <formula>"VERY LOW"</formula>
    </cfRule>
  </conditionalFormatting>
  <conditionalFormatting sqref="T68">
    <cfRule type="cellIs" dxfId="4828" priority="10275" operator="equal">
      <formula>"VERY LOW"</formula>
    </cfRule>
  </conditionalFormatting>
  <conditionalFormatting sqref="T68 W68:X68">
    <cfRule type="cellIs" dxfId="4827" priority="10271" operator="equal">
      <formula>"HIGH"</formula>
    </cfRule>
    <cfRule type="cellIs" dxfId="4826" priority="10272" operator="equal">
      <formula>"MEDIUM"</formula>
    </cfRule>
    <cfRule type="cellIs" dxfId="4825" priority="10274" operator="equal">
      <formula>"LOW"</formula>
    </cfRule>
  </conditionalFormatting>
  <conditionalFormatting sqref="W68:X68">
    <cfRule type="cellIs" dxfId="4824" priority="10273" operator="equal">
      <formula>"VERY LOW"</formula>
    </cfRule>
  </conditionalFormatting>
  <conditionalFormatting sqref="T69">
    <cfRule type="cellIs" dxfId="4823" priority="10270" operator="equal">
      <formula>"VERY LOW"</formula>
    </cfRule>
  </conditionalFormatting>
  <conditionalFormatting sqref="T69 W69:X69">
    <cfRule type="cellIs" dxfId="4822" priority="10266" operator="equal">
      <formula>"HIGH"</formula>
    </cfRule>
    <cfRule type="cellIs" dxfId="4821" priority="10267" operator="equal">
      <formula>"MEDIUM"</formula>
    </cfRule>
    <cfRule type="cellIs" dxfId="4820" priority="10269" operator="equal">
      <formula>"LOW"</formula>
    </cfRule>
  </conditionalFormatting>
  <conditionalFormatting sqref="W69:X69">
    <cfRule type="cellIs" dxfId="4819" priority="10268" operator="equal">
      <formula>"VERY LOW"</formula>
    </cfRule>
  </conditionalFormatting>
  <conditionalFormatting sqref="T71">
    <cfRule type="cellIs" dxfId="4818" priority="10260" operator="equal">
      <formula>"VERY LOW"</formula>
    </cfRule>
  </conditionalFormatting>
  <conditionalFormatting sqref="T71 W71:X71">
    <cfRule type="cellIs" dxfId="4817" priority="10256" operator="equal">
      <formula>"HIGH"</formula>
    </cfRule>
    <cfRule type="cellIs" dxfId="4816" priority="10257" operator="equal">
      <formula>"MEDIUM"</formula>
    </cfRule>
    <cfRule type="cellIs" dxfId="4815" priority="10259" operator="equal">
      <formula>"LOW"</formula>
    </cfRule>
  </conditionalFormatting>
  <conditionalFormatting sqref="W71:X71">
    <cfRule type="cellIs" dxfId="4814" priority="10258" operator="equal">
      <formula>"VERY LOW"</formula>
    </cfRule>
  </conditionalFormatting>
  <conditionalFormatting sqref="T72">
    <cfRule type="cellIs" dxfId="4813" priority="10255" operator="equal">
      <formula>"VERY LOW"</formula>
    </cfRule>
  </conditionalFormatting>
  <conditionalFormatting sqref="T72 W72:X72">
    <cfRule type="cellIs" dxfId="4812" priority="10251" operator="equal">
      <formula>"HIGH"</formula>
    </cfRule>
    <cfRule type="cellIs" dxfId="4811" priority="10252" operator="equal">
      <formula>"MEDIUM"</formula>
    </cfRule>
    <cfRule type="cellIs" dxfId="4810" priority="10254" operator="equal">
      <formula>"LOW"</formula>
    </cfRule>
  </conditionalFormatting>
  <conditionalFormatting sqref="W72:X72">
    <cfRule type="cellIs" dxfId="4809" priority="10253" operator="equal">
      <formula>"VERY LOW"</formula>
    </cfRule>
  </conditionalFormatting>
  <conditionalFormatting sqref="T73">
    <cfRule type="cellIs" dxfId="4808" priority="10250" operator="equal">
      <formula>"VERY LOW"</formula>
    </cfRule>
  </conditionalFormatting>
  <conditionalFormatting sqref="T73 W73:X73">
    <cfRule type="cellIs" dxfId="4807" priority="10246" operator="equal">
      <formula>"HIGH"</formula>
    </cfRule>
    <cfRule type="cellIs" dxfId="4806" priority="10247" operator="equal">
      <formula>"MEDIUM"</formula>
    </cfRule>
    <cfRule type="cellIs" dxfId="4805" priority="10249" operator="equal">
      <formula>"LOW"</formula>
    </cfRule>
  </conditionalFormatting>
  <conditionalFormatting sqref="W73:X73">
    <cfRule type="cellIs" dxfId="4804" priority="10248" operator="equal">
      <formula>"VERY LOW"</formula>
    </cfRule>
  </conditionalFormatting>
  <conditionalFormatting sqref="T71">
    <cfRule type="cellIs" dxfId="4803" priority="8635" operator="equal">
      <formula>"VERY LOW"</formula>
    </cfRule>
  </conditionalFormatting>
  <conditionalFormatting sqref="T71 W71:X71">
    <cfRule type="cellIs" dxfId="4802" priority="8631" operator="equal">
      <formula>"HIGH"</formula>
    </cfRule>
    <cfRule type="cellIs" dxfId="4801" priority="8632" operator="equal">
      <formula>"MEDIUM"</formula>
    </cfRule>
    <cfRule type="cellIs" dxfId="4800" priority="8634" operator="equal">
      <formula>"LOW"</formula>
    </cfRule>
  </conditionalFormatting>
  <conditionalFormatting sqref="W71:X71">
    <cfRule type="cellIs" dxfId="4799" priority="8633" operator="equal">
      <formula>"VERY LOW"</formula>
    </cfRule>
  </conditionalFormatting>
  <conditionalFormatting sqref="T72">
    <cfRule type="cellIs" dxfId="4798" priority="8630" operator="equal">
      <formula>"VERY LOW"</formula>
    </cfRule>
  </conditionalFormatting>
  <conditionalFormatting sqref="T72 W72:X72">
    <cfRule type="cellIs" dxfId="4797" priority="8626" operator="equal">
      <formula>"HIGH"</formula>
    </cfRule>
    <cfRule type="cellIs" dxfId="4796" priority="8627" operator="equal">
      <formula>"MEDIUM"</formula>
    </cfRule>
    <cfRule type="cellIs" dxfId="4795" priority="8629" operator="equal">
      <formula>"LOW"</formula>
    </cfRule>
  </conditionalFormatting>
  <conditionalFormatting sqref="W72:X72">
    <cfRule type="cellIs" dxfId="4794" priority="8628" operator="equal">
      <formula>"VERY LOW"</formula>
    </cfRule>
  </conditionalFormatting>
  <conditionalFormatting sqref="T73">
    <cfRule type="cellIs" dxfId="4793" priority="8625" operator="equal">
      <formula>"VERY LOW"</formula>
    </cfRule>
  </conditionalFormatting>
  <conditionalFormatting sqref="T73 W73:X73">
    <cfRule type="cellIs" dxfId="4792" priority="8621" operator="equal">
      <formula>"HIGH"</formula>
    </cfRule>
    <cfRule type="cellIs" dxfId="4791" priority="8622" operator="equal">
      <formula>"MEDIUM"</formula>
    </cfRule>
    <cfRule type="cellIs" dxfId="4790" priority="8624" operator="equal">
      <formula>"LOW"</formula>
    </cfRule>
  </conditionalFormatting>
  <conditionalFormatting sqref="W73:X73">
    <cfRule type="cellIs" dxfId="4789" priority="8623" operator="equal">
      <formula>"VERY LOW"</formula>
    </cfRule>
  </conditionalFormatting>
  <conditionalFormatting sqref="T67">
    <cfRule type="cellIs" dxfId="4788" priority="10225" operator="equal">
      <formula>"VERY LOW"</formula>
    </cfRule>
  </conditionalFormatting>
  <conditionalFormatting sqref="T67 W67:X67">
    <cfRule type="cellIs" dxfId="4787" priority="10221" operator="equal">
      <formula>"HIGH"</formula>
    </cfRule>
    <cfRule type="cellIs" dxfId="4786" priority="10222" operator="equal">
      <formula>"MEDIUM"</formula>
    </cfRule>
    <cfRule type="cellIs" dxfId="4785" priority="10224" operator="equal">
      <formula>"LOW"</formula>
    </cfRule>
  </conditionalFormatting>
  <conditionalFormatting sqref="W67:X67">
    <cfRule type="cellIs" dxfId="4784" priority="10223" operator="equal">
      <formula>"VERY LOW"</formula>
    </cfRule>
  </conditionalFormatting>
  <conditionalFormatting sqref="T68">
    <cfRule type="cellIs" dxfId="4783" priority="10220" operator="equal">
      <formula>"VERY LOW"</formula>
    </cfRule>
  </conditionalFormatting>
  <conditionalFormatting sqref="T68 W68:X68">
    <cfRule type="cellIs" dxfId="4782" priority="10216" operator="equal">
      <formula>"HIGH"</formula>
    </cfRule>
    <cfRule type="cellIs" dxfId="4781" priority="10217" operator="equal">
      <formula>"MEDIUM"</formula>
    </cfRule>
    <cfRule type="cellIs" dxfId="4780" priority="10219" operator="equal">
      <formula>"LOW"</formula>
    </cfRule>
  </conditionalFormatting>
  <conditionalFormatting sqref="W68:X68">
    <cfRule type="cellIs" dxfId="4779" priority="10218" operator="equal">
      <formula>"VERY LOW"</formula>
    </cfRule>
  </conditionalFormatting>
  <conditionalFormatting sqref="T69">
    <cfRule type="cellIs" dxfId="4778" priority="10215" operator="equal">
      <formula>"VERY LOW"</formula>
    </cfRule>
  </conditionalFormatting>
  <conditionalFormatting sqref="T69 W69:X69">
    <cfRule type="cellIs" dxfId="4777" priority="10211" operator="equal">
      <formula>"HIGH"</formula>
    </cfRule>
    <cfRule type="cellIs" dxfId="4776" priority="10212" operator="equal">
      <formula>"MEDIUM"</formula>
    </cfRule>
    <cfRule type="cellIs" dxfId="4775" priority="10214" operator="equal">
      <formula>"LOW"</formula>
    </cfRule>
  </conditionalFormatting>
  <conditionalFormatting sqref="W69:X69">
    <cfRule type="cellIs" dxfId="4774" priority="10213" operator="equal">
      <formula>"VERY LOW"</formula>
    </cfRule>
  </conditionalFormatting>
  <conditionalFormatting sqref="T71">
    <cfRule type="cellIs" dxfId="4773" priority="10205" operator="equal">
      <formula>"VERY LOW"</formula>
    </cfRule>
  </conditionalFormatting>
  <conditionalFormatting sqref="T71 W71:X71">
    <cfRule type="cellIs" dxfId="4772" priority="10201" operator="equal">
      <formula>"HIGH"</formula>
    </cfRule>
    <cfRule type="cellIs" dxfId="4771" priority="10202" operator="equal">
      <formula>"MEDIUM"</formula>
    </cfRule>
    <cfRule type="cellIs" dxfId="4770" priority="10204" operator="equal">
      <formula>"LOW"</formula>
    </cfRule>
  </conditionalFormatting>
  <conditionalFormatting sqref="W71:X71">
    <cfRule type="cellIs" dxfId="4769" priority="10203" operator="equal">
      <formula>"VERY LOW"</formula>
    </cfRule>
  </conditionalFormatting>
  <conditionalFormatting sqref="T72">
    <cfRule type="cellIs" dxfId="4768" priority="10200" operator="equal">
      <formula>"VERY LOW"</formula>
    </cfRule>
  </conditionalFormatting>
  <conditionalFormatting sqref="T72 W72:X72">
    <cfRule type="cellIs" dxfId="4767" priority="10196" operator="equal">
      <formula>"HIGH"</formula>
    </cfRule>
    <cfRule type="cellIs" dxfId="4766" priority="10197" operator="equal">
      <formula>"MEDIUM"</formula>
    </cfRule>
    <cfRule type="cellIs" dxfId="4765" priority="10199" operator="equal">
      <formula>"LOW"</formula>
    </cfRule>
  </conditionalFormatting>
  <conditionalFormatting sqref="W72:X72">
    <cfRule type="cellIs" dxfId="4764" priority="10198" operator="equal">
      <formula>"VERY LOW"</formula>
    </cfRule>
  </conditionalFormatting>
  <conditionalFormatting sqref="T73">
    <cfRule type="cellIs" dxfId="4763" priority="10195" operator="equal">
      <formula>"VERY LOW"</formula>
    </cfRule>
  </conditionalFormatting>
  <conditionalFormatting sqref="T73 W73:X73">
    <cfRule type="cellIs" dxfId="4762" priority="10191" operator="equal">
      <formula>"HIGH"</formula>
    </cfRule>
    <cfRule type="cellIs" dxfId="4761" priority="10192" operator="equal">
      <formula>"MEDIUM"</formula>
    </cfRule>
    <cfRule type="cellIs" dxfId="4760" priority="10194" operator="equal">
      <formula>"LOW"</formula>
    </cfRule>
  </conditionalFormatting>
  <conditionalFormatting sqref="W73:X73">
    <cfRule type="cellIs" dxfId="4759" priority="10193" operator="equal">
      <formula>"VERY LOW"</formula>
    </cfRule>
  </conditionalFormatting>
  <conditionalFormatting sqref="T69">
    <cfRule type="cellIs" dxfId="4758" priority="8580" operator="equal">
      <formula>"VERY LOW"</formula>
    </cfRule>
  </conditionalFormatting>
  <conditionalFormatting sqref="T69 W69:X69">
    <cfRule type="cellIs" dxfId="4757" priority="8576" operator="equal">
      <formula>"HIGH"</formula>
    </cfRule>
    <cfRule type="cellIs" dxfId="4756" priority="8577" operator="equal">
      <formula>"MEDIUM"</formula>
    </cfRule>
    <cfRule type="cellIs" dxfId="4755" priority="8579" operator="equal">
      <formula>"LOW"</formula>
    </cfRule>
  </conditionalFormatting>
  <conditionalFormatting sqref="W69:X69">
    <cfRule type="cellIs" dxfId="4754" priority="8578" operator="equal">
      <formula>"VERY LOW"</formula>
    </cfRule>
  </conditionalFormatting>
  <conditionalFormatting sqref="T71">
    <cfRule type="cellIs" dxfId="4753" priority="8570" operator="equal">
      <formula>"VERY LOW"</formula>
    </cfRule>
  </conditionalFormatting>
  <conditionalFormatting sqref="T71 W71:X71">
    <cfRule type="cellIs" dxfId="4752" priority="8566" operator="equal">
      <formula>"HIGH"</formula>
    </cfRule>
    <cfRule type="cellIs" dxfId="4751" priority="8567" operator="equal">
      <formula>"MEDIUM"</formula>
    </cfRule>
    <cfRule type="cellIs" dxfId="4750" priority="8569" operator="equal">
      <formula>"LOW"</formula>
    </cfRule>
  </conditionalFormatting>
  <conditionalFormatting sqref="W71:X71">
    <cfRule type="cellIs" dxfId="4749" priority="8568" operator="equal">
      <formula>"VERY LOW"</formula>
    </cfRule>
  </conditionalFormatting>
  <conditionalFormatting sqref="T72">
    <cfRule type="cellIs" dxfId="4748" priority="8565" operator="equal">
      <formula>"VERY LOW"</formula>
    </cfRule>
  </conditionalFormatting>
  <conditionalFormatting sqref="T72 W72:X72">
    <cfRule type="cellIs" dxfId="4747" priority="8561" operator="equal">
      <formula>"HIGH"</formula>
    </cfRule>
    <cfRule type="cellIs" dxfId="4746" priority="8562" operator="equal">
      <formula>"MEDIUM"</formula>
    </cfRule>
    <cfRule type="cellIs" dxfId="4745" priority="8564" operator="equal">
      <formula>"LOW"</formula>
    </cfRule>
  </conditionalFormatting>
  <conditionalFormatting sqref="W72:X72">
    <cfRule type="cellIs" dxfId="4744" priority="8563" operator="equal">
      <formula>"VERY LOW"</formula>
    </cfRule>
  </conditionalFormatting>
  <conditionalFormatting sqref="T69">
    <cfRule type="cellIs" dxfId="4743" priority="10170" operator="equal">
      <formula>"VERY LOW"</formula>
    </cfRule>
  </conditionalFormatting>
  <conditionalFormatting sqref="T69 W69:X69">
    <cfRule type="cellIs" dxfId="4742" priority="10166" operator="equal">
      <formula>"HIGH"</formula>
    </cfRule>
    <cfRule type="cellIs" dxfId="4741" priority="10167" operator="equal">
      <formula>"MEDIUM"</formula>
    </cfRule>
    <cfRule type="cellIs" dxfId="4740" priority="10169" operator="equal">
      <formula>"LOW"</formula>
    </cfRule>
  </conditionalFormatting>
  <conditionalFormatting sqref="W69:X69">
    <cfRule type="cellIs" dxfId="4739" priority="10168" operator="equal">
      <formula>"VERY LOW"</formula>
    </cfRule>
  </conditionalFormatting>
  <conditionalFormatting sqref="T71">
    <cfRule type="cellIs" dxfId="4738" priority="10160" operator="equal">
      <formula>"VERY LOW"</formula>
    </cfRule>
  </conditionalFormatting>
  <conditionalFormatting sqref="T71 W71:X71">
    <cfRule type="cellIs" dxfId="4737" priority="10156" operator="equal">
      <formula>"HIGH"</formula>
    </cfRule>
    <cfRule type="cellIs" dxfId="4736" priority="10157" operator="equal">
      <formula>"MEDIUM"</formula>
    </cfRule>
    <cfRule type="cellIs" dxfId="4735" priority="10159" operator="equal">
      <formula>"LOW"</formula>
    </cfRule>
  </conditionalFormatting>
  <conditionalFormatting sqref="W71:X71">
    <cfRule type="cellIs" dxfId="4734" priority="10158" operator="equal">
      <formula>"VERY LOW"</formula>
    </cfRule>
  </conditionalFormatting>
  <conditionalFormatting sqref="T72">
    <cfRule type="cellIs" dxfId="4733" priority="10155" operator="equal">
      <formula>"VERY LOW"</formula>
    </cfRule>
  </conditionalFormatting>
  <conditionalFormatting sqref="T72 W72:X72">
    <cfRule type="cellIs" dxfId="4732" priority="10151" operator="equal">
      <formula>"HIGH"</formula>
    </cfRule>
    <cfRule type="cellIs" dxfId="4731" priority="10152" operator="equal">
      <formula>"MEDIUM"</formula>
    </cfRule>
    <cfRule type="cellIs" dxfId="4730" priority="10154" operator="equal">
      <formula>"LOW"</formula>
    </cfRule>
  </conditionalFormatting>
  <conditionalFormatting sqref="W72:X72">
    <cfRule type="cellIs" dxfId="4729" priority="10153" operator="equal">
      <formula>"VERY LOW"</formula>
    </cfRule>
  </conditionalFormatting>
  <conditionalFormatting sqref="T73">
    <cfRule type="cellIs" dxfId="4728" priority="10150" operator="equal">
      <formula>"VERY LOW"</formula>
    </cfRule>
  </conditionalFormatting>
  <conditionalFormatting sqref="T73 W73:X73">
    <cfRule type="cellIs" dxfId="4727" priority="10146" operator="equal">
      <formula>"HIGH"</formula>
    </cfRule>
    <cfRule type="cellIs" dxfId="4726" priority="10147" operator="equal">
      <formula>"MEDIUM"</formula>
    </cfRule>
    <cfRule type="cellIs" dxfId="4725" priority="10149" operator="equal">
      <formula>"LOW"</formula>
    </cfRule>
  </conditionalFormatting>
  <conditionalFormatting sqref="W73:X73">
    <cfRule type="cellIs" dxfId="4724" priority="10148" operator="equal">
      <formula>"VERY LOW"</formula>
    </cfRule>
  </conditionalFormatting>
  <conditionalFormatting sqref="T71">
    <cfRule type="cellIs" dxfId="4723" priority="8525" operator="equal">
      <formula>"VERY LOW"</formula>
    </cfRule>
  </conditionalFormatting>
  <conditionalFormatting sqref="T71 W71:X71">
    <cfRule type="cellIs" dxfId="4722" priority="8521" operator="equal">
      <formula>"HIGH"</formula>
    </cfRule>
    <cfRule type="cellIs" dxfId="4721" priority="8522" operator="equal">
      <formula>"MEDIUM"</formula>
    </cfRule>
    <cfRule type="cellIs" dxfId="4720" priority="8524" operator="equal">
      <formula>"LOW"</formula>
    </cfRule>
  </conditionalFormatting>
  <conditionalFormatting sqref="W71:X71">
    <cfRule type="cellIs" dxfId="4719" priority="8523" operator="equal">
      <formula>"VERY LOW"</formula>
    </cfRule>
  </conditionalFormatting>
  <conditionalFormatting sqref="T72">
    <cfRule type="cellIs" dxfId="4718" priority="8520" operator="equal">
      <formula>"VERY LOW"</formula>
    </cfRule>
  </conditionalFormatting>
  <conditionalFormatting sqref="T72 W72:X72">
    <cfRule type="cellIs" dxfId="4717" priority="8516" operator="equal">
      <formula>"HIGH"</formula>
    </cfRule>
    <cfRule type="cellIs" dxfId="4716" priority="8517" operator="equal">
      <formula>"MEDIUM"</formula>
    </cfRule>
    <cfRule type="cellIs" dxfId="4715" priority="8519" operator="equal">
      <formula>"LOW"</formula>
    </cfRule>
  </conditionalFormatting>
  <conditionalFormatting sqref="W72:X72">
    <cfRule type="cellIs" dxfId="4714" priority="8518" operator="equal">
      <formula>"VERY LOW"</formula>
    </cfRule>
  </conditionalFormatting>
  <conditionalFormatting sqref="T67">
    <cfRule type="cellIs" dxfId="4713" priority="9230" operator="equal">
      <formula>"VERY LOW"</formula>
    </cfRule>
  </conditionalFormatting>
  <conditionalFormatting sqref="T67 W67:X67">
    <cfRule type="cellIs" dxfId="4712" priority="9226" operator="equal">
      <formula>"HIGH"</formula>
    </cfRule>
    <cfRule type="cellIs" dxfId="4711" priority="9227" operator="equal">
      <formula>"MEDIUM"</formula>
    </cfRule>
    <cfRule type="cellIs" dxfId="4710" priority="9229" operator="equal">
      <formula>"LOW"</formula>
    </cfRule>
  </conditionalFormatting>
  <conditionalFormatting sqref="W67:X67">
    <cfRule type="cellIs" dxfId="4709" priority="9228" operator="equal">
      <formula>"VERY LOW"</formula>
    </cfRule>
  </conditionalFormatting>
  <conditionalFormatting sqref="T62">
    <cfRule type="cellIs" dxfId="4708" priority="10115" operator="equal">
      <formula>"VERY LOW"</formula>
    </cfRule>
  </conditionalFormatting>
  <conditionalFormatting sqref="T62 W62:X62">
    <cfRule type="cellIs" dxfId="4707" priority="10111" operator="equal">
      <formula>"HIGH"</formula>
    </cfRule>
    <cfRule type="cellIs" dxfId="4706" priority="10112" operator="equal">
      <formula>"MEDIUM"</formula>
    </cfRule>
    <cfRule type="cellIs" dxfId="4705" priority="10114" operator="equal">
      <formula>"LOW"</formula>
    </cfRule>
  </conditionalFormatting>
  <conditionalFormatting sqref="W62:X62">
    <cfRule type="cellIs" dxfId="4704" priority="10113" operator="equal">
      <formula>"VERY LOW"</formula>
    </cfRule>
  </conditionalFormatting>
  <conditionalFormatting sqref="T63">
    <cfRule type="cellIs" dxfId="4703" priority="10110" operator="equal">
      <formula>"VERY LOW"</formula>
    </cfRule>
  </conditionalFormatting>
  <conditionalFormatting sqref="T63 W63:X63">
    <cfRule type="cellIs" dxfId="4702" priority="10106" operator="equal">
      <formula>"HIGH"</formula>
    </cfRule>
    <cfRule type="cellIs" dxfId="4701" priority="10107" operator="equal">
      <formula>"MEDIUM"</formula>
    </cfRule>
    <cfRule type="cellIs" dxfId="4700" priority="10109" operator="equal">
      <formula>"LOW"</formula>
    </cfRule>
  </conditionalFormatting>
  <conditionalFormatting sqref="W63:X63">
    <cfRule type="cellIs" dxfId="4699" priority="10108" operator="equal">
      <formula>"VERY LOW"</formula>
    </cfRule>
  </conditionalFormatting>
  <conditionalFormatting sqref="T64">
    <cfRule type="cellIs" dxfId="4698" priority="10105" operator="equal">
      <formula>"VERY LOW"</formula>
    </cfRule>
  </conditionalFormatting>
  <conditionalFormatting sqref="T64 W64:X64">
    <cfRule type="cellIs" dxfId="4697" priority="10101" operator="equal">
      <formula>"HIGH"</formula>
    </cfRule>
    <cfRule type="cellIs" dxfId="4696" priority="10102" operator="equal">
      <formula>"MEDIUM"</formula>
    </cfRule>
    <cfRule type="cellIs" dxfId="4695" priority="10104" operator="equal">
      <formula>"LOW"</formula>
    </cfRule>
  </conditionalFormatting>
  <conditionalFormatting sqref="W64:X64">
    <cfRule type="cellIs" dxfId="4694" priority="10103" operator="equal">
      <formula>"VERY LOW"</formula>
    </cfRule>
  </conditionalFormatting>
  <conditionalFormatting sqref="T65">
    <cfRule type="cellIs" dxfId="4693" priority="10100" operator="equal">
      <formula>"VERY LOW"</formula>
    </cfRule>
  </conditionalFormatting>
  <conditionalFormatting sqref="T65 W65:X65">
    <cfRule type="cellIs" dxfId="4692" priority="10096" operator="equal">
      <formula>"HIGH"</formula>
    </cfRule>
    <cfRule type="cellIs" dxfId="4691" priority="10097" operator="equal">
      <formula>"MEDIUM"</formula>
    </cfRule>
    <cfRule type="cellIs" dxfId="4690" priority="10099" operator="equal">
      <formula>"LOW"</formula>
    </cfRule>
  </conditionalFormatting>
  <conditionalFormatting sqref="W65:X65">
    <cfRule type="cellIs" dxfId="4689" priority="10098" operator="equal">
      <formula>"VERY LOW"</formula>
    </cfRule>
  </conditionalFormatting>
  <conditionalFormatting sqref="T66">
    <cfRule type="cellIs" dxfId="4688" priority="10095" operator="equal">
      <formula>"VERY LOW"</formula>
    </cfRule>
  </conditionalFormatting>
  <conditionalFormatting sqref="T66 W66:X66">
    <cfRule type="cellIs" dxfId="4687" priority="10091" operator="equal">
      <formula>"HIGH"</formula>
    </cfRule>
    <cfRule type="cellIs" dxfId="4686" priority="10092" operator="equal">
      <formula>"MEDIUM"</formula>
    </cfRule>
    <cfRule type="cellIs" dxfId="4685" priority="10094" operator="equal">
      <formula>"LOW"</formula>
    </cfRule>
  </conditionalFormatting>
  <conditionalFormatting sqref="W66:X66">
    <cfRule type="cellIs" dxfId="4684" priority="10093" operator="equal">
      <formula>"VERY LOW"</formula>
    </cfRule>
  </conditionalFormatting>
  <conditionalFormatting sqref="T67">
    <cfRule type="cellIs" dxfId="4683" priority="10090" operator="equal">
      <formula>"VERY LOW"</formula>
    </cfRule>
  </conditionalFormatting>
  <conditionalFormatting sqref="T67 W67:X67">
    <cfRule type="cellIs" dxfId="4682" priority="10086" operator="equal">
      <formula>"HIGH"</formula>
    </cfRule>
    <cfRule type="cellIs" dxfId="4681" priority="10087" operator="equal">
      <formula>"MEDIUM"</formula>
    </cfRule>
    <cfRule type="cellIs" dxfId="4680" priority="10089" operator="equal">
      <formula>"LOW"</formula>
    </cfRule>
  </conditionalFormatting>
  <conditionalFormatting sqref="W67:X67">
    <cfRule type="cellIs" dxfId="4679" priority="10088" operator="equal">
      <formula>"VERY LOW"</formula>
    </cfRule>
  </conditionalFormatting>
  <conditionalFormatting sqref="T68">
    <cfRule type="cellIs" dxfId="4678" priority="10085" operator="equal">
      <formula>"VERY LOW"</formula>
    </cfRule>
  </conditionalFormatting>
  <conditionalFormatting sqref="T68 W68:X68">
    <cfRule type="cellIs" dxfId="4677" priority="10081" operator="equal">
      <formula>"HIGH"</formula>
    </cfRule>
    <cfRule type="cellIs" dxfId="4676" priority="10082" operator="equal">
      <formula>"MEDIUM"</formula>
    </cfRule>
    <cfRule type="cellIs" dxfId="4675" priority="10084" operator="equal">
      <formula>"LOW"</formula>
    </cfRule>
  </conditionalFormatting>
  <conditionalFormatting sqref="W68:X68">
    <cfRule type="cellIs" dxfId="4674" priority="10083" operator="equal">
      <formula>"VERY LOW"</formula>
    </cfRule>
  </conditionalFormatting>
  <conditionalFormatting sqref="T69">
    <cfRule type="cellIs" dxfId="4673" priority="10080" operator="equal">
      <formula>"VERY LOW"</formula>
    </cfRule>
  </conditionalFormatting>
  <conditionalFormatting sqref="T69 W69:X69">
    <cfRule type="cellIs" dxfId="4672" priority="10076" operator="equal">
      <formula>"HIGH"</formula>
    </cfRule>
    <cfRule type="cellIs" dxfId="4671" priority="10077" operator="equal">
      <formula>"MEDIUM"</formula>
    </cfRule>
    <cfRule type="cellIs" dxfId="4670" priority="10079" operator="equal">
      <formula>"LOW"</formula>
    </cfRule>
  </conditionalFormatting>
  <conditionalFormatting sqref="W69:X69">
    <cfRule type="cellIs" dxfId="4669" priority="10078" operator="equal">
      <formula>"VERY LOW"</formula>
    </cfRule>
  </conditionalFormatting>
  <conditionalFormatting sqref="T73">
    <cfRule type="cellIs" dxfId="4668" priority="8460" operator="equal">
      <formula>"VERY LOW"</formula>
    </cfRule>
  </conditionalFormatting>
  <conditionalFormatting sqref="T73 W73:X73">
    <cfRule type="cellIs" dxfId="4667" priority="8456" operator="equal">
      <formula>"HIGH"</formula>
    </cfRule>
    <cfRule type="cellIs" dxfId="4666" priority="8457" operator="equal">
      <formula>"MEDIUM"</formula>
    </cfRule>
    <cfRule type="cellIs" dxfId="4665" priority="8459" operator="equal">
      <formula>"LOW"</formula>
    </cfRule>
  </conditionalFormatting>
  <conditionalFormatting sqref="W73:X73">
    <cfRule type="cellIs" dxfId="4664" priority="8458" operator="equal">
      <formula>"VERY LOW"</formula>
    </cfRule>
  </conditionalFormatting>
  <conditionalFormatting sqref="T71">
    <cfRule type="cellIs" dxfId="4663" priority="10070" operator="equal">
      <formula>"VERY LOW"</formula>
    </cfRule>
  </conditionalFormatting>
  <conditionalFormatting sqref="T71 W71:X71">
    <cfRule type="cellIs" dxfId="4662" priority="10066" operator="equal">
      <formula>"HIGH"</formula>
    </cfRule>
    <cfRule type="cellIs" dxfId="4661" priority="10067" operator="equal">
      <formula>"MEDIUM"</formula>
    </cfRule>
    <cfRule type="cellIs" dxfId="4660" priority="10069" operator="equal">
      <formula>"LOW"</formula>
    </cfRule>
  </conditionalFormatting>
  <conditionalFormatting sqref="W71:X71">
    <cfRule type="cellIs" dxfId="4659" priority="10068" operator="equal">
      <formula>"VERY LOW"</formula>
    </cfRule>
  </conditionalFormatting>
  <conditionalFormatting sqref="T72">
    <cfRule type="cellIs" dxfId="4658" priority="10065" operator="equal">
      <formula>"VERY LOW"</formula>
    </cfRule>
  </conditionalFormatting>
  <conditionalFormatting sqref="T72 W72:X72">
    <cfRule type="cellIs" dxfId="4657" priority="10061" operator="equal">
      <formula>"HIGH"</formula>
    </cfRule>
    <cfRule type="cellIs" dxfId="4656" priority="10062" operator="equal">
      <formula>"MEDIUM"</formula>
    </cfRule>
    <cfRule type="cellIs" dxfId="4655" priority="10064" operator="equal">
      <formula>"LOW"</formula>
    </cfRule>
  </conditionalFormatting>
  <conditionalFormatting sqref="W72:X72">
    <cfRule type="cellIs" dxfId="4654" priority="10063" operator="equal">
      <formula>"VERY LOW"</formula>
    </cfRule>
  </conditionalFormatting>
  <conditionalFormatting sqref="T64">
    <cfRule type="cellIs" dxfId="4653" priority="10060" operator="equal">
      <formula>"VERY LOW"</formula>
    </cfRule>
  </conditionalFormatting>
  <conditionalFormatting sqref="T64 W64:X64">
    <cfRule type="cellIs" dxfId="4652" priority="10056" operator="equal">
      <formula>"HIGH"</formula>
    </cfRule>
    <cfRule type="cellIs" dxfId="4651" priority="10057" operator="equal">
      <formula>"MEDIUM"</formula>
    </cfRule>
    <cfRule type="cellIs" dxfId="4650" priority="10059" operator="equal">
      <formula>"LOW"</formula>
    </cfRule>
  </conditionalFormatting>
  <conditionalFormatting sqref="W64:X64">
    <cfRule type="cellIs" dxfId="4649" priority="10058" operator="equal">
      <formula>"VERY LOW"</formula>
    </cfRule>
  </conditionalFormatting>
  <conditionalFormatting sqref="T65">
    <cfRule type="cellIs" dxfId="4648" priority="10055" operator="equal">
      <formula>"VERY LOW"</formula>
    </cfRule>
  </conditionalFormatting>
  <conditionalFormatting sqref="T65 W65:X65">
    <cfRule type="cellIs" dxfId="4647" priority="10051" operator="equal">
      <formula>"HIGH"</formula>
    </cfRule>
    <cfRule type="cellIs" dxfId="4646" priority="10052" operator="equal">
      <formula>"MEDIUM"</formula>
    </cfRule>
    <cfRule type="cellIs" dxfId="4645" priority="10054" operator="equal">
      <formula>"LOW"</formula>
    </cfRule>
  </conditionalFormatting>
  <conditionalFormatting sqref="W65:X65">
    <cfRule type="cellIs" dxfId="4644" priority="10053" operator="equal">
      <formula>"VERY LOW"</formula>
    </cfRule>
  </conditionalFormatting>
  <conditionalFormatting sqref="T66">
    <cfRule type="cellIs" dxfId="4643" priority="10050" operator="equal">
      <formula>"VERY LOW"</formula>
    </cfRule>
  </conditionalFormatting>
  <conditionalFormatting sqref="T66 W66:X66">
    <cfRule type="cellIs" dxfId="4642" priority="10046" operator="equal">
      <formula>"HIGH"</formula>
    </cfRule>
    <cfRule type="cellIs" dxfId="4641" priority="10047" operator="equal">
      <formula>"MEDIUM"</formula>
    </cfRule>
    <cfRule type="cellIs" dxfId="4640" priority="10049" operator="equal">
      <formula>"LOW"</formula>
    </cfRule>
  </conditionalFormatting>
  <conditionalFormatting sqref="W66:X66">
    <cfRule type="cellIs" dxfId="4639" priority="10048" operator="equal">
      <formula>"VERY LOW"</formula>
    </cfRule>
  </conditionalFormatting>
  <conditionalFormatting sqref="T67">
    <cfRule type="cellIs" dxfId="4638" priority="10045" operator="equal">
      <formula>"VERY LOW"</formula>
    </cfRule>
  </conditionalFormatting>
  <conditionalFormatting sqref="T67 W67:X67">
    <cfRule type="cellIs" dxfId="4637" priority="10041" operator="equal">
      <formula>"HIGH"</formula>
    </cfRule>
    <cfRule type="cellIs" dxfId="4636" priority="10042" operator="equal">
      <formula>"MEDIUM"</formula>
    </cfRule>
    <cfRule type="cellIs" dxfId="4635" priority="10044" operator="equal">
      <formula>"LOW"</formula>
    </cfRule>
  </conditionalFormatting>
  <conditionalFormatting sqref="W67:X67">
    <cfRule type="cellIs" dxfId="4634" priority="10043" operator="equal">
      <formula>"VERY LOW"</formula>
    </cfRule>
  </conditionalFormatting>
  <conditionalFormatting sqref="T68">
    <cfRule type="cellIs" dxfId="4633" priority="10040" operator="equal">
      <formula>"VERY LOW"</formula>
    </cfRule>
  </conditionalFormatting>
  <conditionalFormatting sqref="T68 W68:X68">
    <cfRule type="cellIs" dxfId="4632" priority="10036" operator="equal">
      <formula>"HIGH"</formula>
    </cfRule>
    <cfRule type="cellIs" dxfId="4631" priority="10037" operator="equal">
      <formula>"MEDIUM"</formula>
    </cfRule>
    <cfRule type="cellIs" dxfId="4630" priority="10039" operator="equal">
      <formula>"LOW"</formula>
    </cfRule>
  </conditionalFormatting>
  <conditionalFormatting sqref="W68:X68">
    <cfRule type="cellIs" dxfId="4629" priority="10038" operator="equal">
      <formula>"VERY LOW"</formula>
    </cfRule>
  </conditionalFormatting>
  <conditionalFormatting sqref="T69">
    <cfRule type="cellIs" dxfId="4628" priority="10035" operator="equal">
      <formula>"VERY LOW"</formula>
    </cfRule>
  </conditionalFormatting>
  <conditionalFormatting sqref="T69 W69:X69">
    <cfRule type="cellIs" dxfId="4627" priority="10031" operator="equal">
      <formula>"HIGH"</formula>
    </cfRule>
    <cfRule type="cellIs" dxfId="4626" priority="10032" operator="equal">
      <formula>"MEDIUM"</formula>
    </cfRule>
    <cfRule type="cellIs" dxfId="4625" priority="10034" operator="equal">
      <formula>"LOW"</formula>
    </cfRule>
  </conditionalFormatting>
  <conditionalFormatting sqref="W69:X69">
    <cfRule type="cellIs" dxfId="4624" priority="10033" operator="equal">
      <formula>"VERY LOW"</formula>
    </cfRule>
  </conditionalFormatting>
  <conditionalFormatting sqref="T73">
    <cfRule type="cellIs" dxfId="4623" priority="8415" operator="equal">
      <formula>"VERY LOW"</formula>
    </cfRule>
  </conditionalFormatting>
  <conditionalFormatting sqref="T73 W73:X73">
    <cfRule type="cellIs" dxfId="4622" priority="8411" operator="equal">
      <formula>"HIGH"</formula>
    </cfRule>
    <cfRule type="cellIs" dxfId="4621" priority="8412" operator="equal">
      <formula>"MEDIUM"</formula>
    </cfRule>
    <cfRule type="cellIs" dxfId="4620" priority="8414" operator="equal">
      <formula>"LOW"</formula>
    </cfRule>
  </conditionalFormatting>
  <conditionalFormatting sqref="W73:X73">
    <cfRule type="cellIs" dxfId="4619" priority="8413" operator="equal">
      <formula>"VERY LOW"</formula>
    </cfRule>
  </conditionalFormatting>
  <conditionalFormatting sqref="T71">
    <cfRule type="cellIs" dxfId="4618" priority="10025" operator="equal">
      <formula>"VERY LOW"</formula>
    </cfRule>
  </conditionalFormatting>
  <conditionalFormatting sqref="T71 W71:X71">
    <cfRule type="cellIs" dxfId="4617" priority="10021" operator="equal">
      <formula>"HIGH"</formula>
    </cfRule>
    <cfRule type="cellIs" dxfId="4616" priority="10022" operator="equal">
      <formula>"MEDIUM"</formula>
    </cfRule>
    <cfRule type="cellIs" dxfId="4615" priority="10024" operator="equal">
      <formula>"LOW"</formula>
    </cfRule>
  </conditionalFormatting>
  <conditionalFormatting sqref="W71:X71">
    <cfRule type="cellIs" dxfId="4614" priority="10023" operator="equal">
      <formula>"VERY LOW"</formula>
    </cfRule>
  </conditionalFormatting>
  <conditionalFormatting sqref="T72">
    <cfRule type="cellIs" dxfId="4613" priority="10020" operator="equal">
      <formula>"VERY LOW"</formula>
    </cfRule>
  </conditionalFormatting>
  <conditionalFormatting sqref="T72 W72:X72">
    <cfRule type="cellIs" dxfId="4612" priority="10016" operator="equal">
      <formula>"HIGH"</formula>
    </cfRule>
    <cfRule type="cellIs" dxfId="4611" priority="10017" operator="equal">
      <formula>"MEDIUM"</formula>
    </cfRule>
    <cfRule type="cellIs" dxfId="4610" priority="10019" operator="equal">
      <formula>"LOW"</formula>
    </cfRule>
  </conditionalFormatting>
  <conditionalFormatting sqref="W72:X72">
    <cfRule type="cellIs" dxfId="4609" priority="10018" operator="equal">
      <formula>"VERY LOW"</formula>
    </cfRule>
  </conditionalFormatting>
  <conditionalFormatting sqref="T73">
    <cfRule type="cellIs" dxfId="4608" priority="10015" operator="equal">
      <formula>"VERY LOW"</formula>
    </cfRule>
  </conditionalFormatting>
  <conditionalFormatting sqref="T73 W73:X73">
    <cfRule type="cellIs" dxfId="4607" priority="10011" operator="equal">
      <formula>"HIGH"</formula>
    </cfRule>
    <cfRule type="cellIs" dxfId="4606" priority="10012" operator="equal">
      <formula>"MEDIUM"</formula>
    </cfRule>
    <cfRule type="cellIs" dxfId="4605" priority="10014" operator="equal">
      <formula>"LOW"</formula>
    </cfRule>
  </conditionalFormatting>
  <conditionalFormatting sqref="W73:X73">
    <cfRule type="cellIs" dxfId="4604" priority="10013" operator="equal">
      <formula>"VERY LOW"</formula>
    </cfRule>
  </conditionalFormatting>
  <conditionalFormatting sqref="T64">
    <cfRule type="cellIs" dxfId="4603" priority="10005" operator="equal">
      <formula>"VERY LOW"</formula>
    </cfRule>
  </conditionalFormatting>
  <conditionalFormatting sqref="T64 W64:X64">
    <cfRule type="cellIs" dxfId="4602" priority="10001" operator="equal">
      <formula>"HIGH"</formula>
    </cfRule>
    <cfRule type="cellIs" dxfId="4601" priority="10002" operator="equal">
      <formula>"MEDIUM"</formula>
    </cfRule>
    <cfRule type="cellIs" dxfId="4600" priority="10004" operator="equal">
      <formula>"LOW"</formula>
    </cfRule>
  </conditionalFormatting>
  <conditionalFormatting sqref="W64:X64">
    <cfRule type="cellIs" dxfId="4599" priority="10003" operator="equal">
      <formula>"VERY LOW"</formula>
    </cfRule>
  </conditionalFormatting>
  <conditionalFormatting sqref="T65">
    <cfRule type="cellIs" dxfId="4598" priority="10000" operator="equal">
      <formula>"VERY LOW"</formula>
    </cfRule>
  </conditionalFormatting>
  <conditionalFormatting sqref="T65 W65:X65">
    <cfRule type="cellIs" dxfId="4597" priority="9996" operator="equal">
      <formula>"HIGH"</formula>
    </cfRule>
    <cfRule type="cellIs" dxfId="4596" priority="9997" operator="equal">
      <formula>"MEDIUM"</formula>
    </cfRule>
    <cfRule type="cellIs" dxfId="4595" priority="9999" operator="equal">
      <formula>"LOW"</formula>
    </cfRule>
  </conditionalFormatting>
  <conditionalFormatting sqref="W65:X65">
    <cfRule type="cellIs" dxfId="4594" priority="9998" operator="equal">
      <formula>"VERY LOW"</formula>
    </cfRule>
  </conditionalFormatting>
  <conditionalFormatting sqref="T66">
    <cfRule type="cellIs" dxfId="4593" priority="9995" operator="equal">
      <formula>"VERY LOW"</formula>
    </cfRule>
  </conditionalFormatting>
  <conditionalFormatting sqref="T66 W66:X66">
    <cfRule type="cellIs" dxfId="4592" priority="9991" operator="equal">
      <formula>"HIGH"</formula>
    </cfRule>
    <cfRule type="cellIs" dxfId="4591" priority="9992" operator="equal">
      <formula>"MEDIUM"</formula>
    </cfRule>
    <cfRule type="cellIs" dxfId="4590" priority="9994" operator="equal">
      <formula>"LOW"</formula>
    </cfRule>
  </conditionalFormatting>
  <conditionalFormatting sqref="W66:X66">
    <cfRule type="cellIs" dxfId="4589" priority="9993" operator="equal">
      <formula>"VERY LOW"</formula>
    </cfRule>
  </conditionalFormatting>
  <conditionalFormatting sqref="T67">
    <cfRule type="cellIs" dxfId="4588" priority="9990" operator="equal">
      <formula>"VERY LOW"</formula>
    </cfRule>
  </conditionalFormatting>
  <conditionalFormatting sqref="T67 W67:X67">
    <cfRule type="cellIs" dxfId="4587" priority="9986" operator="equal">
      <formula>"HIGH"</formula>
    </cfRule>
    <cfRule type="cellIs" dxfId="4586" priority="9987" operator="equal">
      <formula>"MEDIUM"</formula>
    </cfRule>
    <cfRule type="cellIs" dxfId="4585" priority="9989" operator="equal">
      <formula>"LOW"</formula>
    </cfRule>
  </conditionalFormatting>
  <conditionalFormatting sqref="W67:X67">
    <cfRule type="cellIs" dxfId="4584" priority="9988" operator="equal">
      <formula>"VERY LOW"</formula>
    </cfRule>
  </conditionalFormatting>
  <conditionalFormatting sqref="T68">
    <cfRule type="cellIs" dxfId="4583" priority="9985" operator="equal">
      <formula>"VERY LOW"</formula>
    </cfRule>
  </conditionalFormatting>
  <conditionalFormatting sqref="T68 W68:X68">
    <cfRule type="cellIs" dxfId="4582" priority="9981" operator="equal">
      <formula>"HIGH"</formula>
    </cfRule>
    <cfRule type="cellIs" dxfId="4581" priority="9982" operator="equal">
      <formula>"MEDIUM"</formula>
    </cfRule>
    <cfRule type="cellIs" dxfId="4580" priority="9984" operator="equal">
      <formula>"LOW"</formula>
    </cfRule>
  </conditionalFormatting>
  <conditionalFormatting sqref="W68:X68">
    <cfRule type="cellIs" dxfId="4579" priority="9983" operator="equal">
      <formula>"VERY LOW"</formula>
    </cfRule>
  </conditionalFormatting>
  <conditionalFormatting sqref="T69">
    <cfRule type="cellIs" dxfId="4578" priority="9980" operator="equal">
      <formula>"VERY LOW"</formula>
    </cfRule>
  </conditionalFormatting>
  <conditionalFormatting sqref="T69 W69:X69">
    <cfRule type="cellIs" dxfId="4577" priority="9976" operator="equal">
      <formula>"HIGH"</formula>
    </cfRule>
    <cfRule type="cellIs" dxfId="4576" priority="9977" operator="equal">
      <formula>"MEDIUM"</formula>
    </cfRule>
    <cfRule type="cellIs" dxfId="4575" priority="9979" operator="equal">
      <formula>"LOW"</formula>
    </cfRule>
  </conditionalFormatting>
  <conditionalFormatting sqref="W69:X69">
    <cfRule type="cellIs" dxfId="4574" priority="9978" operator="equal">
      <formula>"VERY LOW"</formula>
    </cfRule>
  </conditionalFormatting>
  <conditionalFormatting sqref="T66">
    <cfRule type="cellIs" dxfId="4573" priority="8360" operator="equal">
      <formula>"VERY LOW"</formula>
    </cfRule>
  </conditionalFormatting>
  <conditionalFormatting sqref="T66 W66:X66">
    <cfRule type="cellIs" dxfId="4572" priority="8356" operator="equal">
      <formula>"HIGH"</formula>
    </cfRule>
    <cfRule type="cellIs" dxfId="4571" priority="8357" operator="equal">
      <formula>"MEDIUM"</formula>
    </cfRule>
    <cfRule type="cellIs" dxfId="4570" priority="8359" operator="equal">
      <formula>"LOW"</formula>
    </cfRule>
  </conditionalFormatting>
  <conditionalFormatting sqref="W66:X66">
    <cfRule type="cellIs" dxfId="4569" priority="8358" operator="equal">
      <formula>"VERY LOW"</formula>
    </cfRule>
  </conditionalFormatting>
  <conditionalFormatting sqref="T71">
    <cfRule type="cellIs" dxfId="4568" priority="9970" operator="equal">
      <formula>"VERY LOW"</formula>
    </cfRule>
  </conditionalFormatting>
  <conditionalFormatting sqref="T71 W71:X71">
    <cfRule type="cellIs" dxfId="4567" priority="9966" operator="equal">
      <formula>"HIGH"</formula>
    </cfRule>
    <cfRule type="cellIs" dxfId="4566" priority="9967" operator="equal">
      <formula>"MEDIUM"</formula>
    </cfRule>
    <cfRule type="cellIs" dxfId="4565" priority="9969" operator="equal">
      <formula>"LOW"</formula>
    </cfRule>
  </conditionalFormatting>
  <conditionalFormatting sqref="W71:X71">
    <cfRule type="cellIs" dxfId="4564" priority="9968" operator="equal">
      <formula>"VERY LOW"</formula>
    </cfRule>
  </conditionalFormatting>
  <conditionalFormatting sqref="T72">
    <cfRule type="cellIs" dxfId="4563" priority="9965" operator="equal">
      <formula>"VERY LOW"</formula>
    </cfRule>
  </conditionalFormatting>
  <conditionalFormatting sqref="T72 W72:X72">
    <cfRule type="cellIs" dxfId="4562" priority="9961" operator="equal">
      <formula>"HIGH"</formula>
    </cfRule>
    <cfRule type="cellIs" dxfId="4561" priority="9962" operator="equal">
      <formula>"MEDIUM"</formula>
    </cfRule>
    <cfRule type="cellIs" dxfId="4560" priority="9964" operator="equal">
      <formula>"LOW"</formula>
    </cfRule>
  </conditionalFormatting>
  <conditionalFormatting sqref="W72:X72">
    <cfRule type="cellIs" dxfId="4559" priority="9963" operator="equal">
      <formula>"VERY LOW"</formula>
    </cfRule>
  </conditionalFormatting>
  <conditionalFormatting sqref="T73">
    <cfRule type="cellIs" dxfId="4558" priority="9960" operator="equal">
      <formula>"VERY LOW"</formula>
    </cfRule>
  </conditionalFormatting>
  <conditionalFormatting sqref="T73 W73:X73">
    <cfRule type="cellIs" dxfId="4557" priority="9956" operator="equal">
      <formula>"HIGH"</formula>
    </cfRule>
    <cfRule type="cellIs" dxfId="4556" priority="9957" operator="equal">
      <formula>"MEDIUM"</formula>
    </cfRule>
    <cfRule type="cellIs" dxfId="4555" priority="9959" operator="equal">
      <formula>"LOW"</formula>
    </cfRule>
  </conditionalFormatting>
  <conditionalFormatting sqref="W73:X73">
    <cfRule type="cellIs" dxfId="4554" priority="9958" operator="equal">
      <formula>"VERY LOW"</formula>
    </cfRule>
  </conditionalFormatting>
  <conditionalFormatting sqref="T69">
    <cfRule type="cellIs" dxfId="4553" priority="8345" operator="equal">
      <formula>"VERY LOW"</formula>
    </cfRule>
  </conditionalFormatting>
  <conditionalFormatting sqref="T69 W69:X69">
    <cfRule type="cellIs" dxfId="4552" priority="8341" operator="equal">
      <formula>"HIGH"</formula>
    </cfRule>
    <cfRule type="cellIs" dxfId="4551" priority="8342" operator="equal">
      <formula>"MEDIUM"</formula>
    </cfRule>
    <cfRule type="cellIs" dxfId="4550" priority="8344" operator="equal">
      <formula>"LOW"</formula>
    </cfRule>
  </conditionalFormatting>
  <conditionalFormatting sqref="W69:X69">
    <cfRule type="cellIs" dxfId="4549" priority="8343" operator="equal">
      <formula>"VERY LOW"</formula>
    </cfRule>
  </conditionalFormatting>
  <conditionalFormatting sqref="T66">
    <cfRule type="cellIs" dxfId="4548" priority="9950" operator="equal">
      <formula>"VERY LOW"</formula>
    </cfRule>
  </conditionalFormatting>
  <conditionalFormatting sqref="T66 W66:X66">
    <cfRule type="cellIs" dxfId="4547" priority="9946" operator="equal">
      <formula>"HIGH"</formula>
    </cfRule>
    <cfRule type="cellIs" dxfId="4546" priority="9947" operator="equal">
      <formula>"MEDIUM"</formula>
    </cfRule>
    <cfRule type="cellIs" dxfId="4545" priority="9949" operator="equal">
      <formula>"LOW"</formula>
    </cfRule>
  </conditionalFormatting>
  <conditionalFormatting sqref="W66:X66">
    <cfRule type="cellIs" dxfId="4544" priority="9948" operator="equal">
      <formula>"VERY LOW"</formula>
    </cfRule>
  </conditionalFormatting>
  <conditionalFormatting sqref="T67">
    <cfRule type="cellIs" dxfId="4543" priority="9945" operator="equal">
      <formula>"VERY LOW"</formula>
    </cfRule>
  </conditionalFormatting>
  <conditionalFormatting sqref="T67 W67:X67">
    <cfRule type="cellIs" dxfId="4542" priority="9941" operator="equal">
      <formula>"HIGH"</formula>
    </cfRule>
    <cfRule type="cellIs" dxfId="4541" priority="9942" operator="equal">
      <formula>"MEDIUM"</formula>
    </cfRule>
    <cfRule type="cellIs" dxfId="4540" priority="9944" operator="equal">
      <formula>"LOW"</formula>
    </cfRule>
  </conditionalFormatting>
  <conditionalFormatting sqref="W67:X67">
    <cfRule type="cellIs" dxfId="4539" priority="9943" operator="equal">
      <formula>"VERY LOW"</formula>
    </cfRule>
  </conditionalFormatting>
  <conditionalFormatting sqref="T68">
    <cfRule type="cellIs" dxfId="4538" priority="9940" operator="equal">
      <formula>"VERY LOW"</formula>
    </cfRule>
  </conditionalFormatting>
  <conditionalFormatting sqref="T68 W68:X68">
    <cfRule type="cellIs" dxfId="4537" priority="9936" operator="equal">
      <formula>"HIGH"</formula>
    </cfRule>
    <cfRule type="cellIs" dxfId="4536" priority="9937" operator="equal">
      <formula>"MEDIUM"</formula>
    </cfRule>
    <cfRule type="cellIs" dxfId="4535" priority="9939" operator="equal">
      <formula>"LOW"</formula>
    </cfRule>
  </conditionalFormatting>
  <conditionalFormatting sqref="W68:X68">
    <cfRule type="cellIs" dxfId="4534" priority="9938" operator="equal">
      <formula>"VERY LOW"</formula>
    </cfRule>
  </conditionalFormatting>
  <conditionalFormatting sqref="T69">
    <cfRule type="cellIs" dxfId="4533" priority="9935" operator="equal">
      <formula>"VERY LOW"</formula>
    </cfRule>
  </conditionalFormatting>
  <conditionalFormatting sqref="T69 W69:X69">
    <cfRule type="cellIs" dxfId="4532" priority="9931" operator="equal">
      <formula>"HIGH"</formula>
    </cfRule>
    <cfRule type="cellIs" dxfId="4531" priority="9932" operator="equal">
      <formula>"MEDIUM"</formula>
    </cfRule>
    <cfRule type="cellIs" dxfId="4530" priority="9934" operator="equal">
      <formula>"LOW"</formula>
    </cfRule>
  </conditionalFormatting>
  <conditionalFormatting sqref="W69:X69">
    <cfRule type="cellIs" dxfId="4529" priority="9933" operator="equal">
      <formula>"VERY LOW"</formula>
    </cfRule>
  </conditionalFormatting>
  <conditionalFormatting sqref="T71">
    <cfRule type="cellIs" dxfId="4528" priority="9925" operator="equal">
      <formula>"VERY LOW"</formula>
    </cfRule>
  </conditionalFormatting>
  <conditionalFormatting sqref="T71 W71:X71">
    <cfRule type="cellIs" dxfId="4527" priority="9921" operator="equal">
      <formula>"HIGH"</formula>
    </cfRule>
    <cfRule type="cellIs" dxfId="4526" priority="9922" operator="equal">
      <formula>"MEDIUM"</formula>
    </cfRule>
    <cfRule type="cellIs" dxfId="4525" priority="9924" operator="equal">
      <formula>"LOW"</formula>
    </cfRule>
  </conditionalFormatting>
  <conditionalFormatting sqref="W71:X71">
    <cfRule type="cellIs" dxfId="4524" priority="9923" operator="equal">
      <formula>"VERY LOW"</formula>
    </cfRule>
  </conditionalFormatting>
  <conditionalFormatting sqref="T72">
    <cfRule type="cellIs" dxfId="4523" priority="9920" operator="equal">
      <formula>"VERY LOW"</formula>
    </cfRule>
  </conditionalFormatting>
  <conditionalFormatting sqref="T72 W72:X72">
    <cfRule type="cellIs" dxfId="4522" priority="9916" operator="equal">
      <formula>"HIGH"</formula>
    </cfRule>
    <cfRule type="cellIs" dxfId="4521" priority="9917" operator="equal">
      <formula>"MEDIUM"</formula>
    </cfRule>
    <cfRule type="cellIs" dxfId="4520" priority="9919" operator="equal">
      <formula>"LOW"</formula>
    </cfRule>
  </conditionalFormatting>
  <conditionalFormatting sqref="W72:X72">
    <cfRule type="cellIs" dxfId="4519" priority="9918" operator="equal">
      <formula>"VERY LOW"</formula>
    </cfRule>
  </conditionalFormatting>
  <conditionalFormatting sqref="T73">
    <cfRule type="cellIs" dxfId="4518" priority="9915" operator="equal">
      <formula>"VERY LOW"</formula>
    </cfRule>
  </conditionalFormatting>
  <conditionalFormatting sqref="T73 W73:X73">
    <cfRule type="cellIs" dxfId="4517" priority="9911" operator="equal">
      <formula>"HIGH"</formula>
    </cfRule>
    <cfRule type="cellIs" dxfId="4516" priority="9912" operator="equal">
      <formula>"MEDIUM"</formula>
    </cfRule>
    <cfRule type="cellIs" dxfId="4515" priority="9914" operator="equal">
      <formula>"LOW"</formula>
    </cfRule>
  </conditionalFormatting>
  <conditionalFormatting sqref="W73:X73">
    <cfRule type="cellIs" dxfId="4514" priority="9913" operator="equal">
      <formula>"VERY LOW"</formula>
    </cfRule>
  </conditionalFormatting>
  <conditionalFormatting sqref="T69">
    <cfRule type="cellIs" dxfId="4513" priority="8300" operator="equal">
      <formula>"VERY LOW"</formula>
    </cfRule>
  </conditionalFormatting>
  <conditionalFormatting sqref="T69 W69:X69">
    <cfRule type="cellIs" dxfId="4512" priority="8296" operator="equal">
      <formula>"HIGH"</formula>
    </cfRule>
    <cfRule type="cellIs" dxfId="4511" priority="8297" operator="equal">
      <formula>"MEDIUM"</formula>
    </cfRule>
    <cfRule type="cellIs" dxfId="4510" priority="8299" operator="equal">
      <formula>"LOW"</formula>
    </cfRule>
  </conditionalFormatting>
  <conditionalFormatting sqref="W69:X69">
    <cfRule type="cellIs" dxfId="4509" priority="8298" operator="equal">
      <formula>"VERY LOW"</formula>
    </cfRule>
  </conditionalFormatting>
  <conditionalFormatting sqref="T71">
    <cfRule type="cellIs" dxfId="4508" priority="8290" operator="equal">
      <formula>"VERY LOW"</formula>
    </cfRule>
  </conditionalFormatting>
  <conditionalFormatting sqref="T71 W71:X71">
    <cfRule type="cellIs" dxfId="4507" priority="8286" operator="equal">
      <formula>"HIGH"</formula>
    </cfRule>
    <cfRule type="cellIs" dxfId="4506" priority="8287" operator="equal">
      <formula>"MEDIUM"</formula>
    </cfRule>
    <cfRule type="cellIs" dxfId="4505" priority="8289" operator="equal">
      <formula>"LOW"</formula>
    </cfRule>
  </conditionalFormatting>
  <conditionalFormatting sqref="W71:X71">
    <cfRule type="cellIs" dxfId="4504" priority="8288" operator="equal">
      <formula>"VERY LOW"</formula>
    </cfRule>
  </conditionalFormatting>
  <conditionalFormatting sqref="T64">
    <cfRule type="cellIs" dxfId="4503" priority="9895" operator="equal">
      <formula>"VERY LOW"</formula>
    </cfRule>
  </conditionalFormatting>
  <conditionalFormatting sqref="T64 W64:X64">
    <cfRule type="cellIs" dxfId="4502" priority="9891" operator="equal">
      <formula>"HIGH"</formula>
    </cfRule>
    <cfRule type="cellIs" dxfId="4501" priority="9892" operator="equal">
      <formula>"MEDIUM"</formula>
    </cfRule>
    <cfRule type="cellIs" dxfId="4500" priority="9894" operator="equal">
      <formula>"LOW"</formula>
    </cfRule>
  </conditionalFormatting>
  <conditionalFormatting sqref="W64:X64">
    <cfRule type="cellIs" dxfId="4499" priority="9893" operator="equal">
      <formula>"VERY LOW"</formula>
    </cfRule>
  </conditionalFormatting>
  <conditionalFormatting sqref="T65">
    <cfRule type="cellIs" dxfId="4498" priority="9890" operator="equal">
      <formula>"VERY LOW"</formula>
    </cfRule>
  </conditionalFormatting>
  <conditionalFormatting sqref="T65 W65:X65">
    <cfRule type="cellIs" dxfId="4497" priority="9886" operator="equal">
      <formula>"HIGH"</formula>
    </cfRule>
    <cfRule type="cellIs" dxfId="4496" priority="9887" operator="equal">
      <formula>"MEDIUM"</formula>
    </cfRule>
    <cfRule type="cellIs" dxfId="4495" priority="9889" operator="equal">
      <formula>"LOW"</formula>
    </cfRule>
  </conditionalFormatting>
  <conditionalFormatting sqref="W65:X65">
    <cfRule type="cellIs" dxfId="4494" priority="9888" operator="equal">
      <formula>"VERY LOW"</formula>
    </cfRule>
  </conditionalFormatting>
  <conditionalFormatting sqref="T66">
    <cfRule type="cellIs" dxfId="4493" priority="9885" operator="equal">
      <formula>"VERY LOW"</formula>
    </cfRule>
  </conditionalFormatting>
  <conditionalFormatting sqref="T66 W66:X66">
    <cfRule type="cellIs" dxfId="4492" priority="9881" operator="equal">
      <formula>"HIGH"</formula>
    </cfRule>
    <cfRule type="cellIs" dxfId="4491" priority="9882" operator="equal">
      <formula>"MEDIUM"</formula>
    </cfRule>
    <cfRule type="cellIs" dxfId="4490" priority="9884" operator="equal">
      <formula>"LOW"</formula>
    </cfRule>
  </conditionalFormatting>
  <conditionalFormatting sqref="W66:X66">
    <cfRule type="cellIs" dxfId="4489" priority="9883" operator="equal">
      <formula>"VERY LOW"</formula>
    </cfRule>
  </conditionalFormatting>
  <conditionalFormatting sqref="T67">
    <cfRule type="cellIs" dxfId="4488" priority="9880" operator="equal">
      <formula>"VERY LOW"</formula>
    </cfRule>
  </conditionalFormatting>
  <conditionalFormatting sqref="T67 W67:X67">
    <cfRule type="cellIs" dxfId="4487" priority="9876" operator="equal">
      <formula>"HIGH"</formula>
    </cfRule>
    <cfRule type="cellIs" dxfId="4486" priority="9877" operator="equal">
      <formula>"MEDIUM"</formula>
    </cfRule>
    <cfRule type="cellIs" dxfId="4485" priority="9879" operator="equal">
      <formula>"LOW"</formula>
    </cfRule>
  </conditionalFormatting>
  <conditionalFormatting sqref="W67:X67">
    <cfRule type="cellIs" dxfId="4484" priority="9878" operator="equal">
      <formula>"VERY LOW"</formula>
    </cfRule>
  </conditionalFormatting>
  <conditionalFormatting sqref="T68">
    <cfRule type="cellIs" dxfId="4483" priority="9875" operator="equal">
      <formula>"VERY LOW"</formula>
    </cfRule>
  </conditionalFormatting>
  <conditionalFormatting sqref="T68 W68:X68">
    <cfRule type="cellIs" dxfId="4482" priority="9871" operator="equal">
      <formula>"HIGH"</formula>
    </cfRule>
    <cfRule type="cellIs" dxfId="4481" priority="9872" operator="equal">
      <formula>"MEDIUM"</formula>
    </cfRule>
    <cfRule type="cellIs" dxfId="4480" priority="9874" operator="equal">
      <formula>"LOW"</formula>
    </cfRule>
  </conditionalFormatting>
  <conditionalFormatting sqref="W68:X68">
    <cfRule type="cellIs" dxfId="4479" priority="9873" operator="equal">
      <formula>"VERY LOW"</formula>
    </cfRule>
  </conditionalFormatting>
  <conditionalFormatting sqref="T69">
    <cfRule type="cellIs" dxfId="4478" priority="9870" operator="equal">
      <formula>"VERY LOW"</formula>
    </cfRule>
  </conditionalFormatting>
  <conditionalFormatting sqref="T69 W69:X69">
    <cfRule type="cellIs" dxfId="4477" priority="9866" operator="equal">
      <formula>"HIGH"</formula>
    </cfRule>
    <cfRule type="cellIs" dxfId="4476" priority="9867" operator="equal">
      <formula>"MEDIUM"</formula>
    </cfRule>
    <cfRule type="cellIs" dxfId="4475" priority="9869" operator="equal">
      <formula>"LOW"</formula>
    </cfRule>
  </conditionalFormatting>
  <conditionalFormatting sqref="W69:X69">
    <cfRule type="cellIs" dxfId="4474" priority="9868" operator="equal">
      <formula>"VERY LOW"</formula>
    </cfRule>
  </conditionalFormatting>
  <conditionalFormatting sqref="T68">
    <cfRule type="cellIs" dxfId="4473" priority="8250" operator="equal">
      <formula>"VERY LOW"</formula>
    </cfRule>
  </conditionalFormatting>
  <conditionalFormatting sqref="T68 W68:X68">
    <cfRule type="cellIs" dxfId="4472" priority="8246" operator="equal">
      <formula>"HIGH"</formula>
    </cfRule>
    <cfRule type="cellIs" dxfId="4471" priority="8247" operator="equal">
      <formula>"MEDIUM"</formula>
    </cfRule>
    <cfRule type="cellIs" dxfId="4470" priority="8249" operator="equal">
      <formula>"LOW"</formula>
    </cfRule>
  </conditionalFormatting>
  <conditionalFormatting sqref="W68:X68">
    <cfRule type="cellIs" dxfId="4469" priority="8248" operator="equal">
      <formula>"VERY LOW"</formula>
    </cfRule>
  </conditionalFormatting>
  <conditionalFormatting sqref="T71">
    <cfRule type="cellIs" dxfId="4468" priority="9860" operator="equal">
      <formula>"VERY LOW"</formula>
    </cfRule>
  </conditionalFormatting>
  <conditionalFormatting sqref="T71 W71:X71">
    <cfRule type="cellIs" dxfId="4467" priority="9856" operator="equal">
      <formula>"HIGH"</formula>
    </cfRule>
    <cfRule type="cellIs" dxfId="4466" priority="9857" operator="equal">
      <formula>"MEDIUM"</formula>
    </cfRule>
    <cfRule type="cellIs" dxfId="4465" priority="9859" operator="equal">
      <formula>"LOW"</formula>
    </cfRule>
  </conditionalFormatting>
  <conditionalFormatting sqref="W71:X71">
    <cfRule type="cellIs" dxfId="4464" priority="9858" operator="equal">
      <formula>"VERY LOW"</formula>
    </cfRule>
  </conditionalFormatting>
  <conditionalFormatting sqref="T72">
    <cfRule type="cellIs" dxfId="4463" priority="9855" operator="equal">
      <formula>"VERY LOW"</formula>
    </cfRule>
  </conditionalFormatting>
  <conditionalFormatting sqref="T72 W72:X72">
    <cfRule type="cellIs" dxfId="4462" priority="9851" operator="equal">
      <formula>"HIGH"</formula>
    </cfRule>
    <cfRule type="cellIs" dxfId="4461" priority="9852" operator="equal">
      <formula>"MEDIUM"</formula>
    </cfRule>
    <cfRule type="cellIs" dxfId="4460" priority="9854" operator="equal">
      <formula>"LOW"</formula>
    </cfRule>
  </conditionalFormatting>
  <conditionalFormatting sqref="W72:X72">
    <cfRule type="cellIs" dxfId="4459" priority="9853" operator="equal">
      <formula>"VERY LOW"</formula>
    </cfRule>
  </conditionalFormatting>
  <conditionalFormatting sqref="T73">
    <cfRule type="cellIs" dxfId="4458" priority="9850" operator="equal">
      <formula>"VERY LOW"</formula>
    </cfRule>
  </conditionalFormatting>
  <conditionalFormatting sqref="T73 W73:X73">
    <cfRule type="cellIs" dxfId="4457" priority="9846" operator="equal">
      <formula>"HIGH"</formula>
    </cfRule>
    <cfRule type="cellIs" dxfId="4456" priority="9847" operator="equal">
      <formula>"MEDIUM"</formula>
    </cfRule>
    <cfRule type="cellIs" dxfId="4455" priority="9849" operator="equal">
      <formula>"LOW"</formula>
    </cfRule>
  </conditionalFormatting>
  <conditionalFormatting sqref="W73:X73">
    <cfRule type="cellIs" dxfId="4454" priority="9848" operator="equal">
      <formula>"VERY LOW"</formula>
    </cfRule>
  </conditionalFormatting>
  <conditionalFormatting sqref="T71">
    <cfRule type="cellIs" dxfId="4453" priority="8235" operator="equal">
      <formula>"VERY LOW"</formula>
    </cfRule>
  </conditionalFormatting>
  <conditionalFormatting sqref="T71 W71:X71">
    <cfRule type="cellIs" dxfId="4452" priority="8231" operator="equal">
      <formula>"HIGH"</formula>
    </cfRule>
    <cfRule type="cellIs" dxfId="4451" priority="8232" operator="equal">
      <formula>"MEDIUM"</formula>
    </cfRule>
    <cfRule type="cellIs" dxfId="4450" priority="8234" operator="equal">
      <formula>"LOW"</formula>
    </cfRule>
  </conditionalFormatting>
  <conditionalFormatting sqref="W71:X71">
    <cfRule type="cellIs" dxfId="4449" priority="8233" operator="equal">
      <formula>"VERY LOW"</formula>
    </cfRule>
  </conditionalFormatting>
  <conditionalFormatting sqref="T66">
    <cfRule type="cellIs" dxfId="4448" priority="9840" operator="equal">
      <formula>"VERY LOW"</formula>
    </cfRule>
  </conditionalFormatting>
  <conditionalFormatting sqref="T66 W66:X66">
    <cfRule type="cellIs" dxfId="4447" priority="9836" operator="equal">
      <formula>"HIGH"</formula>
    </cfRule>
    <cfRule type="cellIs" dxfId="4446" priority="9837" operator="equal">
      <formula>"MEDIUM"</formula>
    </cfRule>
    <cfRule type="cellIs" dxfId="4445" priority="9839" operator="equal">
      <formula>"LOW"</formula>
    </cfRule>
  </conditionalFormatting>
  <conditionalFormatting sqref="W66:X66">
    <cfRule type="cellIs" dxfId="4444" priority="9838" operator="equal">
      <formula>"VERY LOW"</formula>
    </cfRule>
  </conditionalFormatting>
  <conditionalFormatting sqref="T67">
    <cfRule type="cellIs" dxfId="4443" priority="9835" operator="equal">
      <formula>"VERY LOW"</formula>
    </cfRule>
  </conditionalFormatting>
  <conditionalFormatting sqref="T67 W67:X67">
    <cfRule type="cellIs" dxfId="4442" priority="9831" operator="equal">
      <formula>"HIGH"</formula>
    </cfRule>
    <cfRule type="cellIs" dxfId="4441" priority="9832" operator="equal">
      <formula>"MEDIUM"</formula>
    </cfRule>
    <cfRule type="cellIs" dxfId="4440" priority="9834" operator="equal">
      <formula>"LOW"</formula>
    </cfRule>
  </conditionalFormatting>
  <conditionalFormatting sqref="W67:X67">
    <cfRule type="cellIs" dxfId="4439" priority="9833" operator="equal">
      <formula>"VERY LOW"</formula>
    </cfRule>
  </conditionalFormatting>
  <conditionalFormatting sqref="T68">
    <cfRule type="cellIs" dxfId="4438" priority="9830" operator="equal">
      <formula>"VERY LOW"</formula>
    </cfRule>
  </conditionalFormatting>
  <conditionalFormatting sqref="T68 W68:X68">
    <cfRule type="cellIs" dxfId="4437" priority="9826" operator="equal">
      <formula>"HIGH"</formula>
    </cfRule>
    <cfRule type="cellIs" dxfId="4436" priority="9827" operator="equal">
      <formula>"MEDIUM"</formula>
    </cfRule>
    <cfRule type="cellIs" dxfId="4435" priority="9829" operator="equal">
      <formula>"LOW"</formula>
    </cfRule>
  </conditionalFormatting>
  <conditionalFormatting sqref="W68:X68">
    <cfRule type="cellIs" dxfId="4434" priority="9828" operator="equal">
      <formula>"VERY LOW"</formula>
    </cfRule>
  </conditionalFormatting>
  <conditionalFormatting sqref="T69">
    <cfRule type="cellIs" dxfId="4433" priority="9825" operator="equal">
      <formula>"VERY LOW"</formula>
    </cfRule>
  </conditionalFormatting>
  <conditionalFormatting sqref="T69 W69:X69">
    <cfRule type="cellIs" dxfId="4432" priority="9821" operator="equal">
      <formula>"HIGH"</formula>
    </cfRule>
    <cfRule type="cellIs" dxfId="4431" priority="9822" operator="equal">
      <formula>"MEDIUM"</formula>
    </cfRule>
    <cfRule type="cellIs" dxfId="4430" priority="9824" operator="equal">
      <formula>"LOW"</formula>
    </cfRule>
  </conditionalFormatting>
  <conditionalFormatting sqref="W69:X69">
    <cfRule type="cellIs" dxfId="4429" priority="9823" operator="equal">
      <formula>"VERY LOW"</formula>
    </cfRule>
  </conditionalFormatting>
  <conditionalFormatting sqref="T71">
    <cfRule type="cellIs" dxfId="4428" priority="9815" operator="equal">
      <formula>"VERY LOW"</formula>
    </cfRule>
  </conditionalFormatting>
  <conditionalFormatting sqref="T71 W71:X71">
    <cfRule type="cellIs" dxfId="4427" priority="9811" operator="equal">
      <formula>"HIGH"</formula>
    </cfRule>
    <cfRule type="cellIs" dxfId="4426" priority="9812" operator="equal">
      <formula>"MEDIUM"</formula>
    </cfRule>
    <cfRule type="cellIs" dxfId="4425" priority="9814" operator="equal">
      <formula>"LOW"</formula>
    </cfRule>
  </conditionalFormatting>
  <conditionalFormatting sqref="W71:X71">
    <cfRule type="cellIs" dxfId="4424" priority="9813" operator="equal">
      <formula>"VERY LOW"</formula>
    </cfRule>
  </conditionalFormatting>
  <conditionalFormatting sqref="T72">
    <cfRule type="cellIs" dxfId="4423" priority="9810" operator="equal">
      <formula>"VERY LOW"</formula>
    </cfRule>
  </conditionalFormatting>
  <conditionalFormatting sqref="T72 W72:X72">
    <cfRule type="cellIs" dxfId="4422" priority="9806" operator="equal">
      <formula>"HIGH"</formula>
    </cfRule>
    <cfRule type="cellIs" dxfId="4421" priority="9807" operator="equal">
      <formula>"MEDIUM"</formula>
    </cfRule>
    <cfRule type="cellIs" dxfId="4420" priority="9809" operator="equal">
      <formula>"LOW"</formula>
    </cfRule>
  </conditionalFormatting>
  <conditionalFormatting sqref="W72:X72">
    <cfRule type="cellIs" dxfId="4419" priority="9808" operator="equal">
      <formula>"VERY LOW"</formula>
    </cfRule>
  </conditionalFormatting>
  <conditionalFormatting sqref="T73">
    <cfRule type="cellIs" dxfId="4418" priority="9805" operator="equal">
      <formula>"VERY LOW"</formula>
    </cfRule>
  </conditionalFormatting>
  <conditionalFormatting sqref="T73 W73:X73">
    <cfRule type="cellIs" dxfId="4417" priority="9801" operator="equal">
      <formula>"HIGH"</formula>
    </cfRule>
    <cfRule type="cellIs" dxfId="4416" priority="9802" operator="equal">
      <formula>"MEDIUM"</formula>
    </cfRule>
    <cfRule type="cellIs" dxfId="4415" priority="9804" operator="equal">
      <formula>"LOW"</formula>
    </cfRule>
  </conditionalFormatting>
  <conditionalFormatting sqref="W73:X73">
    <cfRule type="cellIs" dxfId="4414" priority="9803" operator="equal">
      <formula>"VERY LOW"</formula>
    </cfRule>
  </conditionalFormatting>
  <conditionalFormatting sqref="T71">
    <cfRule type="cellIs" dxfId="4413" priority="8190" operator="equal">
      <formula>"VERY LOW"</formula>
    </cfRule>
  </conditionalFormatting>
  <conditionalFormatting sqref="T71 W71:X71">
    <cfRule type="cellIs" dxfId="4412" priority="8186" operator="equal">
      <formula>"HIGH"</formula>
    </cfRule>
    <cfRule type="cellIs" dxfId="4411" priority="8187" operator="equal">
      <formula>"MEDIUM"</formula>
    </cfRule>
    <cfRule type="cellIs" dxfId="4410" priority="8189" operator="equal">
      <formula>"LOW"</formula>
    </cfRule>
  </conditionalFormatting>
  <conditionalFormatting sqref="W71:X71">
    <cfRule type="cellIs" dxfId="4409" priority="8188" operator="equal">
      <formula>"VERY LOW"</formula>
    </cfRule>
  </conditionalFormatting>
  <conditionalFormatting sqref="T72">
    <cfRule type="cellIs" dxfId="4408" priority="8185" operator="equal">
      <formula>"VERY LOW"</formula>
    </cfRule>
  </conditionalFormatting>
  <conditionalFormatting sqref="T72 W72:X72">
    <cfRule type="cellIs" dxfId="4407" priority="8181" operator="equal">
      <formula>"HIGH"</formula>
    </cfRule>
    <cfRule type="cellIs" dxfId="4406" priority="8182" operator="equal">
      <formula>"MEDIUM"</formula>
    </cfRule>
    <cfRule type="cellIs" dxfId="4405" priority="8184" operator="equal">
      <formula>"LOW"</formula>
    </cfRule>
  </conditionalFormatting>
  <conditionalFormatting sqref="W72:X72">
    <cfRule type="cellIs" dxfId="4404" priority="8183" operator="equal">
      <formula>"VERY LOW"</formula>
    </cfRule>
  </conditionalFormatting>
  <conditionalFormatting sqref="T73">
    <cfRule type="cellIs" dxfId="4403" priority="8180" operator="equal">
      <formula>"VERY LOW"</formula>
    </cfRule>
  </conditionalFormatting>
  <conditionalFormatting sqref="T73 W73:X73">
    <cfRule type="cellIs" dxfId="4402" priority="8176" operator="equal">
      <formula>"HIGH"</formula>
    </cfRule>
    <cfRule type="cellIs" dxfId="4401" priority="8177" operator="equal">
      <formula>"MEDIUM"</formula>
    </cfRule>
    <cfRule type="cellIs" dxfId="4400" priority="8179" operator="equal">
      <formula>"LOW"</formula>
    </cfRule>
  </conditionalFormatting>
  <conditionalFormatting sqref="W73:X73">
    <cfRule type="cellIs" dxfId="4399" priority="8178" operator="equal">
      <formula>"VERY LOW"</formula>
    </cfRule>
  </conditionalFormatting>
  <conditionalFormatting sqref="T66">
    <cfRule type="cellIs" dxfId="4398" priority="9785" operator="equal">
      <formula>"VERY LOW"</formula>
    </cfRule>
  </conditionalFormatting>
  <conditionalFormatting sqref="T66 W66:X66">
    <cfRule type="cellIs" dxfId="4397" priority="9781" operator="equal">
      <formula>"HIGH"</formula>
    </cfRule>
    <cfRule type="cellIs" dxfId="4396" priority="9782" operator="equal">
      <formula>"MEDIUM"</formula>
    </cfRule>
    <cfRule type="cellIs" dxfId="4395" priority="9784" operator="equal">
      <formula>"LOW"</formula>
    </cfRule>
  </conditionalFormatting>
  <conditionalFormatting sqref="W66:X66">
    <cfRule type="cellIs" dxfId="4394" priority="9783" operator="equal">
      <formula>"VERY LOW"</formula>
    </cfRule>
  </conditionalFormatting>
  <conditionalFormatting sqref="T67">
    <cfRule type="cellIs" dxfId="4393" priority="9780" operator="equal">
      <formula>"VERY LOW"</formula>
    </cfRule>
  </conditionalFormatting>
  <conditionalFormatting sqref="T67 W67:X67">
    <cfRule type="cellIs" dxfId="4392" priority="9776" operator="equal">
      <formula>"HIGH"</formula>
    </cfRule>
    <cfRule type="cellIs" dxfId="4391" priority="9777" operator="equal">
      <formula>"MEDIUM"</formula>
    </cfRule>
    <cfRule type="cellIs" dxfId="4390" priority="9779" operator="equal">
      <formula>"LOW"</formula>
    </cfRule>
  </conditionalFormatting>
  <conditionalFormatting sqref="W67:X67">
    <cfRule type="cellIs" dxfId="4389" priority="9778" operator="equal">
      <formula>"VERY LOW"</formula>
    </cfRule>
  </conditionalFormatting>
  <conditionalFormatting sqref="T68">
    <cfRule type="cellIs" dxfId="4388" priority="9775" operator="equal">
      <formula>"VERY LOW"</formula>
    </cfRule>
  </conditionalFormatting>
  <conditionalFormatting sqref="T68 W68:X68">
    <cfRule type="cellIs" dxfId="4387" priority="9771" operator="equal">
      <formula>"HIGH"</formula>
    </cfRule>
    <cfRule type="cellIs" dxfId="4386" priority="9772" operator="equal">
      <formula>"MEDIUM"</formula>
    </cfRule>
    <cfRule type="cellIs" dxfId="4385" priority="9774" operator="equal">
      <formula>"LOW"</formula>
    </cfRule>
  </conditionalFormatting>
  <conditionalFormatting sqref="W68:X68">
    <cfRule type="cellIs" dxfId="4384" priority="9773" operator="equal">
      <formula>"VERY LOW"</formula>
    </cfRule>
  </conditionalFormatting>
  <conditionalFormatting sqref="T69">
    <cfRule type="cellIs" dxfId="4383" priority="9770" operator="equal">
      <formula>"VERY LOW"</formula>
    </cfRule>
  </conditionalFormatting>
  <conditionalFormatting sqref="T69 W69:X69">
    <cfRule type="cellIs" dxfId="4382" priority="9766" operator="equal">
      <formula>"HIGH"</formula>
    </cfRule>
    <cfRule type="cellIs" dxfId="4381" priority="9767" operator="equal">
      <formula>"MEDIUM"</formula>
    </cfRule>
    <cfRule type="cellIs" dxfId="4380" priority="9769" operator="equal">
      <formula>"LOW"</formula>
    </cfRule>
  </conditionalFormatting>
  <conditionalFormatting sqref="W69:X69">
    <cfRule type="cellIs" dxfId="4379" priority="9768" operator="equal">
      <formula>"VERY LOW"</formula>
    </cfRule>
  </conditionalFormatting>
  <conditionalFormatting sqref="T71">
    <cfRule type="cellIs" dxfId="4378" priority="9760" operator="equal">
      <formula>"VERY LOW"</formula>
    </cfRule>
  </conditionalFormatting>
  <conditionalFormatting sqref="T71 W71:X71">
    <cfRule type="cellIs" dxfId="4377" priority="9756" operator="equal">
      <formula>"HIGH"</formula>
    </cfRule>
    <cfRule type="cellIs" dxfId="4376" priority="9757" operator="equal">
      <formula>"MEDIUM"</formula>
    </cfRule>
    <cfRule type="cellIs" dxfId="4375" priority="9759" operator="equal">
      <formula>"LOW"</formula>
    </cfRule>
  </conditionalFormatting>
  <conditionalFormatting sqref="W71:X71">
    <cfRule type="cellIs" dxfId="4374" priority="9758" operator="equal">
      <formula>"VERY LOW"</formula>
    </cfRule>
  </conditionalFormatting>
  <conditionalFormatting sqref="T72">
    <cfRule type="cellIs" dxfId="4373" priority="9755" operator="equal">
      <formula>"VERY LOW"</formula>
    </cfRule>
  </conditionalFormatting>
  <conditionalFormatting sqref="T72 W72:X72">
    <cfRule type="cellIs" dxfId="4372" priority="9751" operator="equal">
      <formula>"HIGH"</formula>
    </cfRule>
    <cfRule type="cellIs" dxfId="4371" priority="9752" operator="equal">
      <formula>"MEDIUM"</formula>
    </cfRule>
    <cfRule type="cellIs" dxfId="4370" priority="9754" operator="equal">
      <formula>"LOW"</formula>
    </cfRule>
  </conditionalFormatting>
  <conditionalFormatting sqref="W72:X72">
    <cfRule type="cellIs" dxfId="4369" priority="9753" operator="equal">
      <formula>"VERY LOW"</formula>
    </cfRule>
  </conditionalFormatting>
  <conditionalFormatting sqref="T73">
    <cfRule type="cellIs" dxfId="4368" priority="9750" operator="equal">
      <formula>"VERY LOW"</formula>
    </cfRule>
  </conditionalFormatting>
  <conditionalFormatting sqref="T73 W73:X73">
    <cfRule type="cellIs" dxfId="4367" priority="9746" operator="equal">
      <formula>"HIGH"</formula>
    </cfRule>
    <cfRule type="cellIs" dxfId="4366" priority="9747" operator="equal">
      <formula>"MEDIUM"</formula>
    </cfRule>
    <cfRule type="cellIs" dxfId="4365" priority="9749" operator="equal">
      <formula>"LOW"</formula>
    </cfRule>
  </conditionalFormatting>
  <conditionalFormatting sqref="W73:X73">
    <cfRule type="cellIs" dxfId="4364" priority="9748" operator="equal">
      <formula>"VERY LOW"</formula>
    </cfRule>
  </conditionalFormatting>
  <conditionalFormatting sqref="T69">
    <cfRule type="cellIs" dxfId="4363" priority="8135" operator="equal">
      <formula>"VERY LOW"</formula>
    </cfRule>
  </conditionalFormatting>
  <conditionalFormatting sqref="T69 W69:X69">
    <cfRule type="cellIs" dxfId="4362" priority="8131" operator="equal">
      <formula>"HIGH"</formula>
    </cfRule>
    <cfRule type="cellIs" dxfId="4361" priority="8132" operator="equal">
      <formula>"MEDIUM"</formula>
    </cfRule>
    <cfRule type="cellIs" dxfId="4360" priority="8134" operator="equal">
      <formula>"LOW"</formula>
    </cfRule>
  </conditionalFormatting>
  <conditionalFormatting sqref="W69:X69">
    <cfRule type="cellIs" dxfId="4359" priority="8133" operator="equal">
      <formula>"VERY LOW"</formula>
    </cfRule>
  </conditionalFormatting>
  <conditionalFormatting sqref="T71">
    <cfRule type="cellIs" dxfId="4358" priority="8125" operator="equal">
      <formula>"VERY LOW"</formula>
    </cfRule>
  </conditionalFormatting>
  <conditionalFormatting sqref="T71 W71:X71">
    <cfRule type="cellIs" dxfId="4357" priority="8121" operator="equal">
      <formula>"HIGH"</formula>
    </cfRule>
    <cfRule type="cellIs" dxfId="4356" priority="8122" operator="equal">
      <formula>"MEDIUM"</formula>
    </cfRule>
    <cfRule type="cellIs" dxfId="4355" priority="8124" operator="equal">
      <formula>"LOW"</formula>
    </cfRule>
  </conditionalFormatting>
  <conditionalFormatting sqref="W71:X71">
    <cfRule type="cellIs" dxfId="4354" priority="8123" operator="equal">
      <formula>"VERY LOW"</formula>
    </cfRule>
  </conditionalFormatting>
  <conditionalFormatting sqref="T68">
    <cfRule type="cellIs" dxfId="4353" priority="9730" operator="equal">
      <formula>"VERY LOW"</formula>
    </cfRule>
  </conditionalFormatting>
  <conditionalFormatting sqref="T68 W68:X68">
    <cfRule type="cellIs" dxfId="4352" priority="9726" operator="equal">
      <formula>"HIGH"</formula>
    </cfRule>
    <cfRule type="cellIs" dxfId="4351" priority="9727" operator="equal">
      <formula>"MEDIUM"</formula>
    </cfRule>
    <cfRule type="cellIs" dxfId="4350" priority="9729" operator="equal">
      <formula>"LOW"</formula>
    </cfRule>
  </conditionalFormatting>
  <conditionalFormatting sqref="W68:X68">
    <cfRule type="cellIs" dxfId="4349" priority="9728" operator="equal">
      <formula>"VERY LOW"</formula>
    </cfRule>
  </conditionalFormatting>
  <conditionalFormatting sqref="T69">
    <cfRule type="cellIs" dxfId="4348" priority="9725" operator="equal">
      <formula>"VERY LOW"</formula>
    </cfRule>
  </conditionalFormatting>
  <conditionalFormatting sqref="T69 W69:X69">
    <cfRule type="cellIs" dxfId="4347" priority="9721" operator="equal">
      <formula>"HIGH"</formula>
    </cfRule>
    <cfRule type="cellIs" dxfId="4346" priority="9722" operator="equal">
      <formula>"MEDIUM"</formula>
    </cfRule>
    <cfRule type="cellIs" dxfId="4345" priority="9724" operator="equal">
      <formula>"LOW"</formula>
    </cfRule>
  </conditionalFormatting>
  <conditionalFormatting sqref="W69:X69">
    <cfRule type="cellIs" dxfId="4344" priority="9723" operator="equal">
      <formula>"VERY LOW"</formula>
    </cfRule>
  </conditionalFormatting>
  <conditionalFormatting sqref="T71">
    <cfRule type="cellIs" dxfId="4343" priority="9715" operator="equal">
      <formula>"VERY LOW"</formula>
    </cfRule>
  </conditionalFormatting>
  <conditionalFormatting sqref="T71 W71:X71">
    <cfRule type="cellIs" dxfId="4342" priority="9711" operator="equal">
      <formula>"HIGH"</formula>
    </cfRule>
    <cfRule type="cellIs" dxfId="4341" priority="9712" operator="equal">
      <formula>"MEDIUM"</formula>
    </cfRule>
    <cfRule type="cellIs" dxfId="4340" priority="9714" operator="equal">
      <formula>"LOW"</formula>
    </cfRule>
  </conditionalFormatting>
  <conditionalFormatting sqref="W71:X71">
    <cfRule type="cellIs" dxfId="4339" priority="9713" operator="equal">
      <formula>"VERY LOW"</formula>
    </cfRule>
  </conditionalFormatting>
  <conditionalFormatting sqref="T72">
    <cfRule type="cellIs" dxfId="4338" priority="9710" operator="equal">
      <formula>"VERY LOW"</formula>
    </cfRule>
  </conditionalFormatting>
  <conditionalFormatting sqref="T72 W72:X72">
    <cfRule type="cellIs" dxfId="4337" priority="9706" operator="equal">
      <formula>"HIGH"</formula>
    </cfRule>
    <cfRule type="cellIs" dxfId="4336" priority="9707" operator="equal">
      <formula>"MEDIUM"</formula>
    </cfRule>
    <cfRule type="cellIs" dxfId="4335" priority="9709" operator="equal">
      <formula>"LOW"</formula>
    </cfRule>
  </conditionalFormatting>
  <conditionalFormatting sqref="W72:X72">
    <cfRule type="cellIs" dxfId="4334" priority="9708" operator="equal">
      <formula>"VERY LOW"</formula>
    </cfRule>
  </conditionalFormatting>
  <conditionalFormatting sqref="T73">
    <cfRule type="cellIs" dxfId="4333" priority="9705" operator="equal">
      <formula>"VERY LOW"</formula>
    </cfRule>
  </conditionalFormatting>
  <conditionalFormatting sqref="T73 W73:X73">
    <cfRule type="cellIs" dxfId="4332" priority="9701" operator="equal">
      <formula>"HIGH"</formula>
    </cfRule>
    <cfRule type="cellIs" dxfId="4331" priority="9702" operator="equal">
      <formula>"MEDIUM"</formula>
    </cfRule>
    <cfRule type="cellIs" dxfId="4330" priority="9704" operator="equal">
      <formula>"LOW"</formula>
    </cfRule>
  </conditionalFormatting>
  <conditionalFormatting sqref="W73:X73">
    <cfRule type="cellIs" dxfId="4329" priority="9703" operator="equal">
      <formula>"VERY LOW"</formula>
    </cfRule>
  </conditionalFormatting>
  <conditionalFormatting sqref="T71">
    <cfRule type="cellIs" dxfId="4328" priority="8080" operator="equal">
      <formula>"VERY LOW"</formula>
    </cfRule>
  </conditionalFormatting>
  <conditionalFormatting sqref="T71 W71:X71">
    <cfRule type="cellIs" dxfId="4327" priority="8076" operator="equal">
      <formula>"HIGH"</formula>
    </cfRule>
    <cfRule type="cellIs" dxfId="4326" priority="8077" operator="equal">
      <formula>"MEDIUM"</formula>
    </cfRule>
    <cfRule type="cellIs" dxfId="4325" priority="8079" operator="equal">
      <formula>"LOW"</formula>
    </cfRule>
  </conditionalFormatting>
  <conditionalFormatting sqref="W71:X71">
    <cfRule type="cellIs" dxfId="4324" priority="8078" operator="equal">
      <formula>"VERY LOW"</formula>
    </cfRule>
  </conditionalFormatting>
  <conditionalFormatting sqref="T72">
    <cfRule type="cellIs" dxfId="4323" priority="8075" operator="equal">
      <formula>"VERY LOW"</formula>
    </cfRule>
  </conditionalFormatting>
  <conditionalFormatting sqref="T72 W72:X72">
    <cfRule type="cellIs" dxfId="4322" priority="8071" operator="equal">
      <formula>"HIGH"</formula>
    </cfRule>
    <cfRule type="cellIs" dxfId="4321" priority="8072" operator="equal">
      <formula>"MEDIUM"</formula>
    </cfRule>
    <cfRule type="cellIs" dxfId="4320" priority="8074" operator="equal">
      <formula>"LOW"</formula>
    </cfRule>
  </conditionalFormatting>
  <conditionalFormatting sqref="W72:X72">
    <cfRule type="cellIs" dxfId="4319" priority="8073" operator="equal">
      <formula>"VERY LOW"</formula>
    </cfRule>
  </conditionalFormatting>
  <conditionalFormatting sqref="T64">
    <cfRule type="cellIs" dxfId="4318" priority="9675" operator="equal">
      <formula>"VERY LOW"</formula>
    </cfRule>
  </conditionalFormatting>
  <conditionalFormatting sqref="T64 W64:X64">
    <cfRule type="cellIs" dxfId="4317" priority="9671" operator="equal">
      <formula>"HIGH"</formula>
    </cfRule>
    <cfRule type="cellIs" dxfId="4316" priority="9672" operator="equal">
      <formula>"MEDIUM"</formula>
    </cfRule>
    <cfRule type="cellIs" dxfId="4315" priority="9674" operator="equal">
      <formula>"LOW"</formula>
    </cfRule>
  </conditionalFormatting>
  <conditionalFormatting sqref="W64:X64">
    <cfRule type="cellIs" dxfId="4314" priority="9673" operator="equal">
      <formula>"VERY LOW"</formula>
    </cfRule>
  </conditionalFormatting>
  <conditionalFormatting sqref="T65">
    <cfRule type="cellIs" dxfId="4313" priority="9670" operator="equal">
      <formula>"VERY LOW"</formula>
    </cfRule>
  </conditionalFormatting>
  <conditionalFormatting sqref="T65 W65:X65">
    <cfRule type="cellIs" dxfId="4312" priority="9666" operator="equal">
      <formula>"HIGH"</formula>
    </cfRule>
    <cfRule type="cellIs" dxfId="4311" priority="9667" operator="equal">
      <formula>"MEDIUM"</formula>
    </cfRule>
    <cfRule type="cellIs" dxfId="4310" priority="9669" operator="equal">
      <formula>"LOW"</formula>
    </cfRule>
  </conditionalFormatting>
  <conditionalFormatting sqref="W65:X65">
    <cfRule type="cellIs" dxfId="4309" priority="9668" operator="equal">
      <formula>"VERY LOW"</formula>
    </cfRule>
  </conditionalFormatting>
  <conditionalFormatting sqref="T66">
    <cfRule type="cellIs" dxfId="4308" priority="9665" operator="equal">
      <formula>"VERY LOW"</formula>
    </cfRule>
  </conditionalFormatting>
  <conditionalFormatting sqref="T66 W66:X66">
    <cfRule type="cellIs" dxfId="4307" priority="9661" operator="equal">
      <formula>"HIGH"</formula>
    </cfRule>
    <cfRule type="cellIs" dxfId="4306" priority="9662" operator="equal">
      <formula>"MEDIUM"</formula>
    </cfRule>
    <cfRule type="cellIs" dxfId="4305" priority="9664" operator="equal">
      <formula>"LOW"</formula>
    </cfRule>
  </conditionalFormatting>
  <conditionalFormatting sqref="W66:X66">
    <cfRule type="cellIs" dxfId="4304" priority="9663" operator="equal">
      <formula>"VERY LOW"</formula>
    </cfRule>
  </conditionalFormatting>
  <conditionalFormatting sqref="T67">
    <cfRule type="cellIs" dxfId="4303" priority="9660" operator="equal">
      <formula>"VERY LOW"</formula>
    </cfRule>
  </conditionalFormatting>
  <conditionalFormatting sqref="T67 W67:X67">
    <cfRule type="cellIs" dxfId="4302" priority="9656" operator="equal">
      <formula>"HIGH"</formula>
    </cfRule>
    <cfRule type="cellIs" dxfId="4301" priority="9657" operator="equal">
      <formula>"MEDIUM"</formula>
    </cfRule>
    <cfRule type="cellIs" dxfId="4300" priority="9659" operator="equal">
      <formula>"LOW"</formula>
    </cfRule>
  </conditionalFormatting>
  <conditionalFormatting sqref="W67:X67">
    <cfRule type="cellIs" dxfId="4299" priority="9658" operator="equal">
      <formula>"VERY LOW"</formula>
    </cfRule>
  </conditionalFormatting>
  <conditionalFormatting sqref="T68">
    <cfRule type="cellIs" dxfId="4298" priority="9655" operator="equal">
      <formula>"VERY LOW"</formula>
    </cfRule>
  </conditionalFormatting>
  <conditionalFormatting sqref="T68 W68:X68">
    <cfRule type="cellIs" dxfId="4297" priority="9651" operator="equal">
      <formula>"HIGH"</formula>
    </cfRule>
    <cfRule type="cellIs" dxfId="4296" priority="9652" operator="equal">
      <formula>"MEDIUM"</formula>
    </cfRule>
    <cfRule type="cellIs" dxfId="4295" priority="9654" operator="equal">
      <formula>"LOW"</formula>
    </cfRule>
  </conditionalFormatting>
  <conditionalFormatting sqref="W68:X68">
    <cfRule type="cellIs" dxfId="4294" priority="9653" operator="equal">
      <formula>"VERY LOW"</formula>
    </cfRule>
  </conditionalFormatting>
  <conditionalFormatting sqref="T69">
    <cfRule type="cellIs" dxfId="4293" priority="9650" operator="equal">
      <formula>"VERY LOW"</formula>
    </cfRule>
  </conditionalFormatting>
  <conditionalFormatting sqref="T69 W69:X69">
    <cfRule type="cellIs" dxfId="4292" priority="9646" operator="equal">
      <formula>"HIGH"</formula>
    </cfRule>
    <cfRule type="cellIs" dxfId="4291" priority="9647" operator="equal">
      <formula>"MEDIUM"</formula>
    </cfRule>
    <cfRule type="cellIs" dxfId="4290" priority="9649" operator="equal">
      <formula>"LOW"</formula>
    </cfRule>
  </conditionalFormatting>
  <conditionalFormatting sqref="W69:X69">
    <cfRule type="cellIs" dxfId="4289" priority="9648" operator="equal">
      <formula>"VERY LOW"</formula>
    </cfRule>
  </conditionalFormatting>
  <conditionalFormatting sqref="T71">
    <cfRule type="cellIs" dxfId="4288" priority="9640" operator="equal">
      <formula>"VERY LOW"</formula>
    </cfRule>
  </conditionalFormatting>
  <conditionalFormatting sqref="T71 W71:X71">
    <cfRule type="cellIs" dxfId="4287" priority="9636" operator="equal">
      <formula>"HIGH"</formula>
    </cfRule>
    <cfRule type="cellIs" dxfId="4286" priority="9637" operator="equal">
      <formula>"MEDIUM"</formula>
    </cfRule>
    <cfRule type="cellIs" dxfId="4285" priority="9639" operator="equal">
      <formula>"LOW"</formula>
    </cfRule>
  </conditionalFormatting>
  <conditionalFormatting sqref="W71:X71">
    <cfRule type="cellIs" dxfId="4284" priority="9638" operator="equal">
      <formula>"VERY LOW"</formula>
    </cfRule>
  </conditionalFormatting>
  <conditionalFormatting sqref="T72">
    <cfRule type="cellIs" dxfId="4283" priority="9635" operator="equal">
      <formula>"VERY LOW"</formula>
    </cfRule>
  </conditionalFormatting>
  <conditionalFormatting sqref="T72 W72:X72">
    <cfRule type="cellIs" dxfId="4282" priority="9631" operator="equal">
      <formula>"HIGH"</formula>
    </cfRule>
    <cfRule type="cellIs" dxfId="4281" priority="9632" operator="equal">
      <formula>"MEDIUM"</formula>
    </cfRule>
    <cfRule type="cellIs" dxfId="4280" priority="9634" operator="equal">
      <formula>"LOW"</formula>
    </cfRule>
  </conditionalFormatting>
  <conditionalFormatting sqref="W72:X72">
    <cfRule type="cellIs" dxfId="4279" priority="9633" operator="equal">
      <formula>"VERY LOW"</formula>
    </cfRule>
  </conditionalFormatting>
  <conditionalFormatting sqref="T73">
    <cfRule type="cellIs" dxfId="4278" priority="9630" operator="equal">
      <formula>"VERY LOW"</formula>
    </cfRule>
  </conditionalFormatting>
  <conditionalFormatting sqref="T73 W73:X73">
    <cfRule type="cellIs" dxfId="4277" priority="9626" operator="equal">
      <formula>"HIGH"</formula>
    </cfRule>
    <cfRule type="cellIs" dxfId="4276" priority="9627" operator="equal">
      <formula>"MEDIUM"</formula>
    </cfRule>
    <cfRule type="cellIs" dxfId="4275" priority="9629" operator="equal">
      <formula>"LOW"</formula>
    </cfRule>
  </conditionalFormatting>
  <conditionalFormatting sqref="W73:X73">
    <cfRule type="cellIs" dxfId="4274" priority="9628" operator="equal">
      <formula>"VERY LOW"</formula>
    </cfRule>
  </conditionalFormatting>
  <conditionalFormatting sqref="T73">
    <cfRule type="cellIs" dxfId="4273" priority="8015" operator="equal">
      <formula>"VERY LOW"</formula>
    </cfRule>
  </conditionalFormatting>
  <conditionalFormatting sqref="T73 W73:X73">
    <cfRule type="cellIs" dxfId="4272" priority="8011" operator="equal">
      <formula>"HIGH"</formula>
    </cfRule>
    <cfRule type="cellIs" dxfId="4271" priority="8012" operator="equal">
      <formula>"MEDIUM"</formula>
    </cfRule>
    <cfRule type="cellIs" dxfId="4270" priority="8014" operator="equal">
      <formula>"LOW"</formula>
    </cfRule>
  </conditionalFormatting>
  <conditionalFormatting sqref="W73:X73">
    <cfRule type="cellIs" dxfId="4269" priority="8013" operator="equal">
      <formula>"VERY LOW"</formula>
    </cfRule>
  </conditionalFormatting>
  <conditionalFormatting sqref="T66">
    <cfRule type="cellIs" dxfId="4268" priority="9620" operator="equal">
      <formula>"VERY LOW"</formula>
    </cfRule>
  </conditionalFormatting>
  <conditionalFormatting sqref="T66 W66:X66">
    <cfRule type="cellIs" dxfId="4267" priority="9616" operator="equal">
      <formula>"HIGH"</formula>
    </cfRule>
    <cfRule type="cellIs" dxfId="4266" priority="9617" operator="equal">
      <formula>"MEDIUM"</formula>
    </cfRule>
    <cfRule type="cellIs" dxfId="4265" priority="9619" operator="equal">
      <formula>"LOW"</formula>
    </cfRule>
  </conditionalFormatting>
  <conditionalFormatting sqref="W66:X66">
    <cfRule type="cellIs" dxfId="4264" priority="9618" operator="equal">
      <formula>"VERY LOW"</formula>
    </cfRule>
  </conditionalFormatting>
  <conditionalFormatting sqref="T67">
    <cfRule type="cellIs" dxfId="4263" priority="9615" operator="equal">
      <formula>"VERY LOW"</formula>
    </cfRule>
  </conditionalFormatting>
  <conditionalFormatting sqref="T67 W67:X67">
    <cfRule type="cellIs" dxfId="4262" priority="9611" operator="equal">
      <formula>"HIGH"</formula>
    </cfRule>
    <cfRule type="cellIs" dxfId="4261" priority="9612" operator="equal">
      <formula>"MEDIUM"</formula>
    </cfRule>
    <cfRule type="cellIs" dxfId="4260" priority="9614" operator="equal">
      <formula>"LOW"</formula>
    </cfRule>
  </conditionalFormatting>
  <conditionalFormatting sqref="W67:X67">
    <cfRule type="cellIs" dxfId="4259" priority="9613" operator="equal">
      <formula>"VERY LOW"</formula>
    </cfRule>
  </conditionalFormatting>
  <conditionalFormatting sqref="T68">
    <cfRule type="cellIs" dxfId="4258" priority="9610" operator="equal">
      <formula>"VERY LOW"</formula>
    </cfRule>
  </conditionalFormatting>
  <conditionalFormatting sqref="T68 W68:X68">
    <cfRule type="cellIs" dxfId="4257" priority="9606" operator="equal">
      <formula>"HIGH"</formula>
    </cfRule>
    <cfRule type="cellIs" dxfId="4256" priority="9607" operator="equal">
      <formula>"MEDIUM"</formula>
    </cfRule>
    <cfRule type="cellIs" dxfId="4255" priority="9609" operator="equal">
      <formula>"LOW"</formula>
    </cfRule>
  </conditionalFormatting>
  <conditionalFormatting sqref="W68:X68">
    <cfRule type="cellIs" dxfId="4254" priority="9608" operator="equal">
      <formula>"VERY LOW"</formula>
    </cfRule>
  </conditionalFormatting>
  <conditionalFormatting sqref="T69">
    <cfRule type="cellIs" dxfId="4253" priority="9605" operator="equal">
      <formula>"VERY LOW"</formula>
    </cfRule>
  </conditionalFormatting>
  <conditionalFormatting sqref="T69 W69:X69">
    <cfRule type="cellIs" dxfId="4252" priority="9601" operator="equal">
      <formula>"HIGH"</formula>
    </cfRule>
    <cfRule type="cellIs" dxfId="4251" priority="9602" operator="equal">
      <formula>"MEDIUM"</formula>
    </cfRule>
    <cfRule type="cellIs" dxfId="4250" priority="9604" operator="equal">
      <formula>"LOW"</formula>
    </cfRule>
  </conditionalFormatting>
  <conditionalFormatting sqref="W69:X69">
    <cfRule type="cellIs" dxfId="4249" priority="9603" operator="equal">
      <formula>"VERY LOW"</formula>
    </cfRule>
  </conditionalFormatting>
  <conditionalFormatting sqref="T71">
    <cfRule type="cellIs" dxfId="4248" priority="9595" operator="equal">
      <formula>"VERY LOW"</formula>
    </cfRule>
  </conditionalFormatting>
  <conditionalFormatting sqref="T71 W71:X71">
    <cfRule type="cellIs" dxfId="4247" priority="9591" operator="equal">
      <formula>"HIGH"</formula>
    </cfRule>
    <cfRule type="cellIs" dxfId="4246" priority="9592" operator="equal">
      <formula>"MEDIUM"</formula>
    </cfRule>
    <cfRule type="cellIs" dxfId="4245" priority="9594" operator="equal">
      <formula>"LOW"</formula>
    </cfRule>
  </conditionalFormatting>
  <conditionalFormatting sqref="W71:X71">
    <cfRule type="cellIs" dxfId="4244" priority="9593" operator="equal">
      <formula>"VERY LOW"</formula>
    </cfRule>
  </conditionalFormatting>
  <conditionalFormatting sqref="T72">
    <cfRule type="cellIs" dxfId="4243" priority="9590" operator="equal">
      <formula>"VERY LOW"</formula>
    </cfRule>
  </conditionalFormatting>
  <conditionalFormatting sqref="T72 W72:X72">
    <cfRule type="cellIs" dxfId="4242" priority="9586" operator="equal">
      <formula>"HIGH"</formula>
    </cfRule>
    <cfRule type="cellIs" dxfId="4241" priority="9587" operator="equal">
      <formula>"MEDIUM"</formula>
    </cfRule>
    <cfRule type="cellIs" dxfId="4240" priority="9589" operator="equal">
      <formula>"LOW"</formula>
    </cfRule>
  </conditionalFormatting>
  <conditionalFormatting sqref="W72:X72">
    <cfRule type="cellIs" dxfId="4239" priority="9588" operator="equal">
      <formula>"VERY LOW"</formula>
    </cfRule>
  </conditionalFormatting>
  <conditionalFormatting sqref="T73">
    <cfRule type="cellIs" dxfId="4238" priority="9585" operator="equal">
      <formula>"VERY LOW"</formula>
    </cfRule>
  </conditionalFormatting>
  <conditionalFormatting sqref="T73 W73:X73">
    <cfRule type="cellIs" dxfId="4237" priority="9581" operator="equal">
      <formula>"HIGH"</formula>
    </cfRule>
    <cfRule type="cellIs" dxfId="4236" priority="9582" operator="equal">
      <formula>"MEDIUM"</formula>
    </cfRule>
    <cfRule type="cellIs" dxfId="4235" priority="9584" operator="equal">
      <formula>"LOW"</formula>
    </cfRule>
  </conditionalFormatting>
  <conditionalFormatting sqref="W73:X73">
    <cfRule type="cellIs" dxfId="4234" priority="9583" operator="equal">
      <formula>"VERY LOW"</formula>
    </cfRule>
  </conditionalFormatting>
  <conditionalFormatting sqref="T73">
    <cfRule type="cellIs" dxfId="4233" priority="7970" operator="equal">
      <formula>"VERY LOW"</formula>
    </cfRule>
  </conditionalFormatting>
  <conditionalFormatting sqref="T73 W73:X73">
    <cfRule type="cellIs" dxfId="4232" priority="7966" operator="equal">
      <formula>"HIGH"</formula>
    </cfRule>
    <cfRule type="cellIs" dxfId="4231" priority="7967" operator="equal">
      <formula>"MEDIUM"</formula>
    </cfRule>
    <cfRule type="cellIs" dxfId="4230" priority="7969" operator="equal">
      <formula>"LOW"</formula>
    </cfRule>
  </conditionalFormatting>
  <conditionalFormatting sqref="W73:X73">
    <cfRule type="cellIs" dxfId="4229" priority="7968" operator="equal">
      <formula>"VERY LOW"</formula>
    </cfRule>
  </conditionalFormatting>
  <conditionalFormatting sqref="T66">
    <cfRule type="cellIs" dxfId="4228" priority="9565" operator="equal">
      <formula>"VERY LOW"</formula>
    </cfRule>
  </conditionalFormatting>
  <conditionalFormatting sqref="T66 W66:X66">
    <cfRule type="cellIs" dxfId="4227" priority="9561" operator="equal">
      <formula>"HIGH"</formula>
    </cfRule>
    <cfRule type="cellIs" dxfId="4226" priority="9562" operator="equal">
      <formula>"MEDIUM"</formula>
    </cfRule>
    <cfRule type="cellIs" dxfId="4225" priority="9564" operator="equal">
      <formula>"LOW"</formula>
    </cfRule>
  </conditionalFormatting>
  <conditionalFormatting sqref="W66:X66">
    <cfRule type="cellIs" dxfId="4224" priority="9563" operator="equal">
      <formula>"VERY LOW"</formula>
    </cfRule>
  </conditionalFormatting>
  <conditionalFormatting sqref="T67">
    <cfRule type="cellIs" dxfId="4223" priority="9560" operator="equal">
      <formula>"VERY LOW"</formula>
    </cfRule>
  </conditionalFormatting>
  <conditionalFormatting sqref="T67 W67:X67">
    <cfRule type="cellIs" dxfId="4222" priority="9556" operator="equal">
      <formula>"HIGH"</formula>
    </cfRule>
    <cfRule type="cellIs" dxfId="4221" priority="9557" operator="equal">
      <formula>"MEDIUM"</formula>
    </cfRule>
    <cfRule type="cellIs" dxfId="4220" priority="9559" operator="equal">
      <formula>"LOW"</formula>
    </cfRule>
  </conditionalFormatting>
  <conditionalFormatting sqref="W67:X67">
    <cfRule type="cellIs" dxfId="4219" priority="9558" operator="equal">
      <formula>"VERY LOW"</formula>
    </cfRule>
  </conditionalFormatting>
  <conditionalFormatting sqref="T68">
    <cfRule type="cellIs" dxfId="4218" priority="9555" operator="equal">
      <formula>"VERY LOW"</formula>
    </cfRule>
  </conditionalFormatting>
  <conditionalFormatting sqref="T68 W68:X68">
    <cfRule type="cellIs" dxfId="4217" priority="9551" operator="equal">
      <formula>"HIGH"</formula>
    </cfRule>
    <cfRule type="cellIs" dxfId="4216" priority="9552" operator="equal">
      <formula>"MEDIUM"</formula>
    </cfRule>
    <cfRule type="cellIs" dxfId="4215" priority="9554" operator="equal">
      <formula>"LOW"</formula>
    </cfRule>
  </conditionalFormatting>
  <conditionalFormatting sqref="W68:X68">
    <cfRule type="cellIs" dxfId="4214" priority="9553" operator="equal">
      <formula>"VERY LOW"</formula>
    </cfRule>
  </conditionalFormatting>
  <conditionalFormatting sqref="T69">
    <cfRule type="cellIs" dxfId="4213" priority="9550" operator="equal">
      <formula>"VERY LOW"</formula>
    </cfRule>
  </conditionalFormatting>
  <conditionalFormatting sqref="T69 W69:X69">
    <cfRule type="cellIs" dxfId="4212" priority="9546" operator="equal">
      <formula>"HIGH"</formula>
    </cfRule>
    <cfRule type="cellIs" dxfId="4211" priority="9547" operator="equal">
      <formula>"MEDIUM"</formula>
    </cfRule>
    <cfRule type="cellIs" dxfId="4210" priority="9549" operator="equal">
      <formula>"LOW"</formula>
    </cfRule>
  </conditionalFormatting>
  <conditionalFormatting sqref="W69:X69">
    <cfRule type="cellIs" dxfId="4209" priority="9548" operator="equal">
      <formula>"VERY LOW"</formula>
    </cfRule>
  </conditionalFormatting>
  <conditionalFormatting sqref="T71">
    <cfRule type="cellIs" dxfId="4208" priority="9540" operator="equal">
      <formula>"VERY LOW"</formula>
    </cfRule>
  </conditionalFormatting>
  <conditionalFormatting sqref="T71 W71:X71">
    <cfRule type="cellIs" dxfId="4207" priority="9536" operator="equal">
      <formula>"HIGH"</formula>
    </cfRule>
    <cfRule type="cellIs" dxfId="4206" priority="9537" operator="equal">
      <formula>"MEDIUM"</formula>
    </cfRule>
    <cfRule type="cellIs" dxfId="4205" priority="9539" operator="equal">
      <formula>"LOW"</formula>
    </cfRule>
  </conditionalFormatting>
  <conditionalFormatting sqref="W71:X71">
    <cfRule type="cellIs" dxfId="4204" priority="9538" operator="equal">
      <formula>"VERY LOW"</formula>
    </cfRule>
  </conditionalFormatting>
  <conditionalFormatting sqref="T72">
    <cfRule type="cellIs" dxfId="4203" priority="9535" operator="equal">
      <formula>"VERY LOW"</formula>
    </cfRule>
  </conditionalFormatting>
  <conditionalFormatting sqref="T72 W72:X72">
    <cfRule type="cellIs" dxfId="4202" priority="9531" operator="equal">
      <formula>"HIGH"</formula>
    </cfRule>
    <cfRule type="cellIs" dxfId="4201" priority="9532" operator="equal">
      <formula>"MEDIUM"</formula>
    </cfRule>
    <cfRule type="cellIs" dxfId="4200" priority="9534" operator="equal">
      <formula>"LOW"</formula>
    </cfRule>
  </conditionalFormatting>
  <conditionalFormatting sqref="W72:X72">
    <cfRule type="cellIs" dxfId="4199" priority="9533" operator="equal">
      <formula>"VERY LOW"</formula>
    </cfRule>
  </conditionalFormatting>
  <conditionalFormatting sqref="T73">
    <cfRule type="cellIs" dxfId="4198" priority="9530" operator="equal">
      <formula>"VERY LOW"</formula>
    </cfRule>
  </conditionalFormatting>
  <conditionalFormatting sqref="T73 W73:X73">
    <cfRule type="cellIs" dxfId="4197" priority="9526" operator="equal">
      <formula>"HIGH"</formula>
    </cfRule>
    <cfRule type="cellIs" dxfId="4196" priority="9527" operator="equal">
      <formula>"MEDIUM"</formula>
    </cfRule>
    <cfRule type="cellIs" dxfId="4195" priority="9529" operator="equal">
      <formula>"LOW"</formula>
    </cfRule>
  </conditionalFormatting>
  <conditionalFormatting sqref="W73:X73">
    <cfRule type="cellIs" dxfId="4194" priority="9528" operator="equal">
      <formula>"VERY LOW"</formula>
    </cfRule>
  </conditionalFormatting>
  <conditionalFormatting sqref="T69">
    <cfRule type="cellIs" dxfId="4193" priority="7915" operator="equal">
      <formula>"VERY LOW"</formula>
    </cfRule>
  </conditionalFormatting>
  <conditionalFormatting sqref="T69 W69:X69">
    <cfRule type="cellIs" dxfId="4192" priority="7911" operator="equal">
      <formula>"HIGH"</formula>
    </cfRule>
    <cfRule type="cellIs" dxfId="4191" priority="7912" operator="equal">
      <formula>"MEDIUM"</formula>
    </cfRule>
    <cfRule type="cellIs" dxfId="4190" priority="7914" operator="equal">
      <formula>"LOW"</formula>
    </cfRule>
  </conditionalFormatting>
  <conditionalFormatting sqref="W69:X69">
    <cfRule type="cellIs" dxfId="4189" priority="7913" operator="equal">
      <formula>"VERY LOW"</formula>
    </cfRule>
  </conditionalFormatting>
  <conditionalFormatting sqref="T71">
    <cfRule type="cellIs" dxfId="4188" priority="7905" operator="equal">
      <formula>"VERY LOW"</formula>
    </cfRule>
  </conditionalFormatting>
  <conditionalFormatting sqref="T71 W71:X71">
    <cfRule type="cellIs" dxfId="4187" priority="7901" operator="equal">
      <formula>"HIGH"</formula>
    </cfRule>
    <cfRule type="cellIs" dxfId="4186" priority="7902" operator="equal">
      <formula>"MEDIUM"</formula>
    </cfRule>
    <cfRule type="cellIs" dxfId="4185" priority="7904" operator="equal">
      <formula>"LOW"</formula>
    </cfRule>
  </conditionalFormatting>
  <conditionalFormatting sqref="W71:X71">
    <cfRule type="cellIs" dxfId="4184" priority="7903" operator="equal">
      <formula>"VERY LOW"</formula>
    </cfRule>
  </conditionalFormatting>
  <conditionalFormatting sqref="T68">
    <cfRule type="cellIs" dxfId="4183" priority="9510" operator="equal">
      <formula>"VERY LOW"</formula>
    </cfRule>
  </conditionalFormatting>
  <conditionalFormatting sqref="T68 W68:X68">
    <cfRule type="cellIs" dxfId="4182" priority="9506" operator="equal">
      <formula>"HIGH"</formula>
    </cfRule>
    <cfRule type="cellIs" dxfId="4181" priority="9507" operator="equal">
      <formula>"MEDIUM"</formula>
    </cfRule>
    <cfRule type="cellIs" dxfId="4180" priority="9509" operator="equal">
      <formula>"LOW"</formula>
    </cfRule>
  </conditionalFormatting>
  <conditionalFormatting sqref="W68:X68">
    <cfRule type="cellIs" dxfId="4179" priority="9508" operator="equal">
      <formula>"VERY LOW"</formula>
    </cfRule>
  </conditionalFormatting>
  <conditionalFormatting sqref="T69">
    <cfRule type="cellIs" dxfId="4178" priority="9505" operator="equal">
      <formula>"VERY LOW"</formula>
    </cfRule>
  </conditionalFormatting>
  <conditionalFormatting sqref="T69 W69:X69">
    <cfRule type="cellIs" dxfId="4177" priority="9501" operator="equal">
      <formula>"HIGH"</formula>
    </cfRule>
    <cfRule type="cellIs" dxfId="4176" priority="9502" operator="equal">
      <formula>"MEDIUM"</formula>
    </cfRule>
    <cfRule type="cellIs" dxfId="4175" priority="9504" operator="equal">
      <formula>"LOW"</formula>
    </cfRule>
  </conditionalFormatting>
  <conditionalFormatting sqref="W69:X69">
    <cfRule type="cellIs" dxfId="4174" priority="9503" operator="equal">
      <formula>"VERY LOW"</formula>
    </cfRule>
  </conditionalFormatting>
  <conditionalFormatting sqref="T71">
    <cfRule type="cellIs" dxfId="4173" priority="9495" operator="equal">
      <formula>"VERY LOW"</formula>
    </cfRule>
  </conditionalFormatting>
  <conditionalFormatting sqref="T71 W71:X71">
    <cfRule type="cellIs" dxfId="4172" priority="9491" operator="equal">
      <formula>"HIGH"</formula>
    </cfRule>
    <cfRule type="cellIs" dxfId="4171" priority="9492" operator="equal">
      <formula>"MEDIUM"</formula>
    </cfRule>
    <cfRule type="cellIs" dxfId="4170" priority="9494" operator="equal">
      <formula>"LOW"</formula>
    </cfRule>
  </conditionalFormatting>
  <conditionalFormatting sqref="W71:X71">
    <cfRule type="cellIs" dxfId="4169" priority="9493" operator="equal">
      <formula>"VERY LOW"</formula>
    </cfRule>
  </conditionalFormatting>
  <conditionalFormatting sqref="T72">
    <cfRule type="cellIs" dxfId="4168" priority="9490" operator="equal">
      <formula>"VERY LOW"</formula>
    </cfRule>
  </conditionalFormatting>
  <conditionalFormatting sqref="T72 W72:X72">
    <cfRule type="cellIs" dxfId="4167" priority="9486" operator="equal">
      <formula>"HIGH"</formula>
    </cfRule>
    <cfRule type="cellIs" dxfId="4166" priority="9487" operator="equal">
      <formula>"MEDIUM"</formula>
    </cfRule>
    <cfRule type="cellIs" dxfId="4165" priority="9489" operator="equal">
      <formula>"LOW"</formula>
    </cfRule>
  </conditionalFormatting>
  <conditionalFormatting sqref="W72:X72">
    <cfRule type="cellIs" dxfId="4164" priority="9488" operator="equal">
      <formula>"VERY LOW"</formula>
    </cfRule>
  </conditionalFormatting>
  <conditionalFormatting sqref="T73">
    <cfRule type="cellIs" dxfId="4163" priority="9485" operator="equal">
      <formula>"VERY LOW"</formula>
    </cfRule>
  </conditionalFormatting>
  <conditionalFormatting sqref="T73 W73:X73">
    <cfRule type="cellIs" dxfId="4162" priority="9481" operator="equal">
      <formula>"HIGH"</formula>
    </cfRule>
    <cfRule type="cellIs" dxfId="4161" priority="9482" operator="equal">
      <formula>"MEDIUM"</formula>
    </cfRule>
    <cfRule type="cellIs" dxfId="4160" priority="9484" operator="equal">
      <formula>"LOW"</formula>
    </cfRule>
  </conditionalFormatting>
  <conditionalFormatting sqref="W73:X73">
    <cfRule type="cellIs" dxfId="4159" priority="9483" operator="equal">
      <formula>"VERY LOW"</formula>
    </cfRule>
  </conditionalFormatting>
  <conditionalFormatting sqref="T71">
    <cfRule type="cellIs" dxfId="4158" priority="7860" operator="equal">
      <formula>"VERY LOW"</formula>
    </cfRule>
  </conditionalFormatting>
  <conditionalFormatting sqref="T71 W71:X71">
    <cfRule type="cellIs" dxfId="4157" priority="7856" operator="equal">
      <formula>"HIGH"</formula>
    </cfRule>
    <cfRule type="cellIs" dxfId="4156" priority="7857" operator="equal">
      <formula>"MEDIUM"</formula>
    </cfRule>
    <cfRule type="cellIs" dxfId="4155" priority="7859" operator="equal">
      <formula>"LOW"</formula>
    </cfRule>
  </conditionalFormatting>
  <conditionalFormatting sqref="W71:X71">
    <cfRule type="cellIs" dxfId="4154" priority="7858" operator="equal">
      <formula>"VERY LOW"</formula>
    </cfRule>
  </conditionalFormatting>
  <conditionalFormatting sqref="T72">
    <cfRule type="cellIs" dxfId="4153" priority="7855" operator="equal">
      <formula>"VERY LOW"</formula>
    </cfRule>
  </conditionalFormatting>
  <conditionalFormatting sqref="T72 W72:X72">
    <cfRule type="cellIs" dxfId="4152" priority="7851" operator="equal">
      <formula>"HIGH"</formula>
    </cfRule>
    <cfRule type="cellIs" dxfId="4151" priority="7852" operator="equal">
      <formula>"MEDIUM"</formula>
    </cfRule>
    <cfRule type="cellIs" dxfId="4150" priority="7854" operator="equal">
      <formula>"LOW"</formula>
    </cfRule>
  </conditionalFormatting>
  <conditionalFormatting sqref="W72:X72">
    <cfRule type="cellIs" dxfId="4149" priority="7853" operator="equal">
      <formula>"VERY LOW"</formula>
    </cfRule>
  </conditionalFormatting>
  <conditionalFormatting sqref="T66">
    <cfRule type="cellIs" dxfId="4148" priority="9455" operator="equal">
      <formula>"VERY LOW"</formula>
    </cfRule>
  </conditionalFormatting>
  <conditionalFormatting sqref="T66 W66:X66">
    <cfRule type="cellIs" dxfId="4147" priority="9451" operator="equal">
      <formula>"HIGH"</formula>
    </cfRule>
    <cfRule type="cellIs" dxfId="4146" priority="9452" operator="equal">
      <formula>"MEDIUM"</formula>
    </cfRule>
    <cfRule type="cellIs" dxfId="4145" priority="9454" operator="equal">
      <formula>"LOW"</formula>
    </cfRule>
  </conditionalFormatting>
  <conditionalFormatting sqref="W66:X66">
    <cfRule type="cellIs" dxfId="4144" priority="9453" operator="equal">
      <formula>"VERY LOW"</formula>
    </cfRule>
  </conditionalFormatting>
  <conditionalFormatting sqref="T67">
    <cfRule type="cellIs" dxfId="4143" priority="9450" operator="equal">
      <formula>"VERY LOW"</formula>
    </cfRule>
  </conditionalFormatting>
  <conditionalFormatting sqref="T67 W67:X67">
    <cfRule type="cellIs" dxfId="4142" priority="9446" operator="equal">
      <formula>"HIGH"</formula>
    </cfRule>
    <cfRule type="cellIs" dxfId="4141" priority="9447" operator="equal">
      <formula>"MEDIUM"</formula>
    </cfRule>
    <cfRule type="cellIs" dxfId="4140" priority="9449" operator="equal">
      <formula>"LOW"</formula>
    </cfRule>
  </conditionalFormatting>
  <conditionalFormatting sqref="W67:X67">
    <cfRule type="cellIs" dxfId="4139" priority="9448" operator="equal">
      <formula>"VERY LOW"</formula>
    </cfRule>
  </conditionalFormatting>
  <conditionalFormatting sqref="T68">
    <cfRule type="cellIs" dxfId="4138" priority="9445" operator="equal">
      <formula>"VERY LOW"</formula>
    </cfRule>
  </conditionalFormatting>
  <conditionalFormatting sqref="T68 W68:X68">
    <cfRule type="cellIs" dxfId="4137" priority="9441" operator="equal">
      <formula>"HIGH"</formula>
    </cfRule>
    <cfRule type="cellIs" dxfId="4136" priority="9442" operator="equal">
      <formula>"MEDIUM"</formula>
    </cfRule>
    <cfRule type="cellIs" dxfId="4135" priority="9444" operator="equal">
      <formula>"LOW"</formula>
    </cfRule>
  </conditionalFormatting>
  <conditionalFormatting sqref="W68:X68">
    <cfRule type="cellIs" dxfId="4134" priority="9443" operator="equal">
      <formula>"VERY LOW"</formula>
    </cfRule>
  </conditionalFormatting>
  <conditionalFormatting sqref="T69">
    <cfRule type="cellIs" dxfId="4133" priority="9440" operator="equal">
      <formula>"VERY LOW"</formula>
    </cfRule>
  </conditionalFormatting>
  <conditionalFormatting sqref="T69 W69:X69">
    <cfRule type="cellIs" dxfId="4132" priority="9436" operator="equal">
      <formula>"HIGH"</formula>
    </cfRule>
    <cfRule type="cellIs" dxfId="4131" priority="9437" operator="equal">
      <formula>"MEDIUM"</formula>
    </cfRule>
    <cfRule type="cellIs" dxfId="4130" priority="9439" operator="equal">
      <formula>"LOW"</formula>
    </cfRule>
  </conditionalFormatting>
  <conditionalFormatting sqref="W69:X69">
    <cfRule type="cellIs" dxfId="4129" priority="9438" operator="equal">
      <formula>"VERY LOW"</formula>
    </cfRule>
  </conditionalFormatting>
  <conditionalFormatting sqref="T71">
    <cfRule type="cellIs" dxfId="4128" priority="9430" operator="equal">
      <formula>"VERY LOW"</formula>
    </cfRule>
  </conditionalFormatting>
  <conditionalFormatting sqref="T71 W71:X71">
    <cfRule type="cellIs" dxfId="4127" priority="9426" operator="equal">
      <formula>"HIGH"</formula>
    </cfRule>
    <cfRule type="cellIs" dxfId="4126" priority="9427" operator="equal">
      <formula>"MEDIUM"</formula>
    </cfRule>
    <cfRule type="cellIs" dxfId="4125" priority="9429" operator="equal">
      <formula>"LOW"</formula>
    </cfRule>
  </conditionalFormatting>
  <conditionalFormatting sqref="W71:X71">
    <cfRule type="cellIs" dxfId="4124" priority="9428" operator="equal">
      <formula>"VERY LOW"</formula>
    </cfRule>
  </conditionalFormatting>
  <conditionalFormatting sqref="T72">
    <cfRule type="cellIs" dxfId="4123" priority="9425" operator="equal">
      <formula>"VERY LOW"</formula>
    </cfRule>
  </conditionalFormatting>
  <conditionalFormatting sqref="T72 W72:X72">
    <cfRule type="cellIs" dxfId="4122" priority="9421" operator="equal">
      <formula>"HIGH"</formula>
    </cfRule>
    <cfRule type="cellIs" dxfId="4121" priority="9422" operator="equal">
      <formula>"MEDIUM"</formula>
    </cfRule>
    <cfRule type="cellIs" dxfId="4120" priority="9424" operator="equal">
      <formula>"LOW"</formula>
    </cfRule>
  </conditionalFormatting>
  <conditionalFormatting sqref="W72:X72">
    <cfRule type="cellIs" dxfId="4119" priority="9423" operator="equal">
      <formula>"VERY LOW"</formula>
    </cfRule>
  </conditionalFormatting>
  <conditionalFormatting sqref="T73">
    <cfRule type="cellIs" dxfId="4118" priority="9420" operator="equal">
      <formula>"VERY LOW"</formula>
    </cfRule>
  </conditionalFormatting>
  <conditionalFormatting sqref="T73 W73:X73">
    <cfRule type="cellIs" dxfId="4117" priority="9416" operator="equal">
      <formula>"HIGH"</formula>
    </cfRule>
    <cfRule type="cellIs" dxfId="4116" priority="9417" operator="equal">
      <formula>"MEDIUM"</formula>
    </cfRule>
    <cfRule type="cellIs" dxfId="4115" priority="9419" operator="equal">
      <formula>"LOW"</formula>
    </cfRule>
  </conditionalFormatting>
  <conditionalFormatting sqref="W73:X73">
    <cfRule type="cellIs" dxfId="4114" priority="9418" operator="equal">
      <formula>"VERY LOW"</formula>
    </cfRule>
  </conditionalFormatting>
  <conditionalFormatting sqref="T71">
    <cfRule type="cellIs" dxfId="4113" priority="7805" operator="equal">
      <formula>"VERY LOW"</formula>
    </cfRule>
  </conditionalFormatting>
  <conditionalFormatting sqref="T71 W71:X71">
    <cfRule type="cellIs" dxfId="4112" priority="7801" operator="equal">
      <formula>"HIGH"</formula>
    </cfRule>
    <cfRule type="cellIs" dxfId="4111" priority="7802" operator="equal">
      <formula>"MEDIUM"</formula>
    </cfRule>
    <cfRule type="cellIs" dxfId="4110" priority="7804" operator="equal">
      <formula>"LOW"</formula>
    </cfRule>
  </conditionalFormatting>
  <conditionalFormatting sqref="W71:X71">
    <cfRule type="cellIs" dxfId="4109" priority="7803" operator="equal">
      <formula>"VERY LOW"</formula>
    </cfRule>
  </conditionalFormatting>
  <conditionalFormatting sqref="T72">
    <cfRule type="cellIs" dxfId="4108" priority="7800" operator="equal">
      <formula>"VERY LOW"</formula>
    </cfRule>
  </conditionalFormatting>
  <conditionalFormatting sqref="T72 W72:X72">
    <cfRule type="cellIs" dxfId="4107" priority="7796" operator="equal">
      <formula>"HIGH"</formula>
    </cfRule>
    <cfRule type="cellIs" dxfId="4106" priority="7797" operator="equal">
      <formula>"MEDIUM"</formula>
    </cfRule>
    <cfRule type="cellIs" dxfId="4105" priority="7799" operator="equal">
      <formula>"LOW"</formula>
    </cfRule>
  </conditionalFormatting>
  <conditionalFormatting sqref="W72:X72">
    <cfRule type="cellIs" dxfId="4104" priority="7798" operator="equal">
      <formula>"VERY LOW"</formula>
    </cfRule>
  </conditionalFormatting>
  <conditionalFormatting sqref="T73">
    <cfRule type="cellIs" dxfId="4103" priority="7795" operator="equal">
      <formula>"VERY LOW"</formula>
    </cfRule>
  </conditionalFormatting>
  <conditionalFormatting sqref="T73 W73:X73">
    <cfRule type="cellIs" dxfId="4102" priority="7791" operator="equal">
      <formula>"HIGH"</formula>
    </cfRule>
    <cfRule type="cellIs" dxfId="4101" priority="7792" operator="equal">
      <formula>"MEDIUM"</formula>
    </cfRule>
    <cfRule type="cellIs" dxfId="4100" priority="7794" operator="equal">
      <formula>"LOW"</formula>
    </cfRule>
  </conditionalFormatting>
  <conditionalFormatting sqref="W73:X73">
    <cfRule type="cellIs" dxfId="4099" priority="7793" operator="equal">
      <formula>"VERY LOW"</formula>
    </cfRule>
  </conditionalFormatting>
  <conditionalFormatting sqref="T68">
    <cfRule type="cellIs" dxfId="4098" priority="9400" operator="equal">
      <formula>"VERY LOW"</formula>
    </cfRule>
  </conditionalFormatting>
  <conditionalFormatting sqref="T68 W68:X68">
    <cfRule type="cellIs" dxfId="4097" priority="9396" operator="equal">
      <formula>"HIGH"</formula>
    </cfRule>
    <cfRule type="cellIs" dxfId="4096" priority="9397" operator="equal">
      <formula>"MEDIUM"</formula>
    </cfRule>
    <cfRule type="cellIs" dxfId="4095" priority="9399" operator="equal">
      <formula>"LOW"</formula>
    </cfRule>
  </conditionalFormatting>
  <conditionalFormatting sqref="W68:X68">
    <cfRule type="cellIs" dxfId="4094" priority="9398" operator="equal">
      <formula>"VERY LOW"</formula>
    </cfRule>
  </conditionalFormatting>
  <conditionalFormatting sqref="T69">
    <cfRule type="cellIs" dxfId="4093" priority="9395" operator="equal">
      <formula>"VERY LOW"</formula>
    </cfRule>
  </conditionalFormatting>
  <conditionalFormatting sqref="T69 W69:X69">
    <cfRule type="cellIs" dxfId="4092" priority="9391" operator="equal">
      <formula>"HIGH"</formula>
    </cfRule>
    <cfRule type="cellIs" dxfId="4091" priority="9392" operator="equal">
      <formula>"MEDIUM"</formula>
    </cfRule>
    <cfRule type="cellIs" dxfId="4090" priority="9394" operator="equal">
      <formula>"LOW"</formula>
    </cfRule>
  </conditionalFormatting>
  <conditionalFormatting sqref="W69:X69">
    <cfRule type="cellIs" dxfId="4089" priority="9393" operator="equal">
      <formula>"VERY LOW"</formula>
    </cfRule>
  </conditionalFormatting>
  <conditionalFormatting sqref="T71">
    <cfRule type="cellIs" dxfId="4088" priority="9385" operator="equal">
      <formula>"VERY LOW"</formula>
    </cfRule>
  </conditionalFormatting>
  <conditionalFormatting sqref="T71 W71:X71">
    <cfRule type="cellIs" dxfId="4087" priority="9381" operator="equal">
      <formula>"HIGH"</formula>
    </cfRule>
    <cfRule type="cellIs" dxfId="4086" priority="9382" operator="equal">
      <formula>"MEDIUM"</formula>
    </cfRule>
    <cfRule type="cellIs" dxfId="4085" priority="9384" operator="equal">
      <formula>"LOW"</formula>
    </cfRule>
  </conditionalFormatting>
  <conditionalFormatting sqref="W71:X71">
    <cfRule type="cellIs" dxfId="4084" priority="9383" operator="equal">
      <formula>"VERY LOW"</formula>
    </cfRule>
  </conditionalFormatting>
  <conditionalFormatting sqref="T72">
    <cfRule type="cellIs" dxfId="4083" priority="9380" operator="equal">
      <formula>"VERY LOW"</formula>
    </cfRule>
  </conditionalFormatting>
  <conditionalFormatting sqref="T72 W72:X72">
    <cfRule type="cellIs" dxfId="4082" priority="9376" operator="equal">
      <formula>"HIGH"</formula>
    </cfRule>
    <cfRule type="cellIs" dxfId="4081" priority="9377" operator="equal">
      <formula>"MEDIUM"</formula>
    </cfRule>
    <cfRule type="cellIs" dxfId="4080" priority="9379" operator="equal">
      <formula>"LOW"</formula>
    </cfRule>
  </conditionalFormatting>
  <conditionalFormatting sqref="W72:X72">
    <cfRule type="cellIs" dxfId="4079" priority="9378" operator="equal">
      <formula>"VERY LOW"</formula>
    </cfRule>
  </conditionalFormatting>
  <conditionalFormatting sqref="T73">
    <cfRule type="cellIs" dxfId="4078" priority="9375" operator="equal">
      <formula>"VERY LOW"</formula>
    </cfRule>
  </conditionalFormatting>
  <conditionalFormatting sqref="T73 W73:X73">
    <cfRule type="cellIs" dxfId="4077" priority="9371" operator="equal">
      <formula>"HIGH"</formula>
    </cfRule>
    <cfRule type="cellIs" dxfId="4076" priority="9372" operator="equal">
      <formula>"MEDIUM"</formula>
    </cfRule>
    <cfRule type="cellIs" dxfId="4075" priority="9374" operator="equal">
      <formula>"LOW"</formula>
    </cfRule>
  </conditionalFormatting>
  <conditionalFormatting sqref="W73:X73">
    <cfRule type="cellIs" dxfId="4074" priority="9373" operator="equal">
      <formula>"VERY LOW"</formula>
    </cfRule>
  </conditionalFormatting>
  <conditionalFormatting sqref="T72">
    <cfRule type="cellIs" dxfId="4073" priority="7755" operator="equal">
      <formula>"VERY LOW"</formula>
    </cfRule>
  </conditionalFormatting>
  <conditionalFormatting sqref="T72 W72:X72">
    <cfRule type="cellIs" dxfId="4072" priority="7751" operator="equal">
      <formula>"HIGH"</formula>
    </cfRule>
    <cfRule type="cellIs" dxfId="4071" priority="7752" operator="equal">
      <formula>"MEDIUM"</formula>
    </cfRule>
    <cfRule type="cellIs" dxfId="4070" priority="7754" operator="equal">
      <formula>"LOW"</formula>
    </cfRule>
  </conditionalFormatting>
  <conditionalFormatting sqref="W72:X72">
    <cfRule type="cellIs" dxfId="4069" priority="7753" operator="equal">
      <formula>"VERY LOW"</formula>
    </cfRule>
  </conditionalFormatting>
  <conditionalFormatting sqref="T73">
    <cfRule type="cellIs" dxfId="4068" priority="7750" operator="equal">
      <formula>"VERY LOW"</formula>
    </cfRule>
  </conditionalFormatting>
  <conditionalFormatting sqref="T73 W73:X73">
    <cfRule type="cellIs" dxfId="4067" priority="7746" operator="equal">
      <formula>"HIGH"</formula>
    </cfRule>
    <cfRule type="cellIs" dxfId="4066" priority="7747" operator="equal">
      <formula>"MEDIUM"</formula>
    </cfRule>
    <cfRule type="cellIs" dxfId="4065" priority="7749" operator="equal">
      <formula>"LOW"</formula>
    </cfRule>
  </conditionalFormatting>
  <conditionalFormatting sqref="W73:X73">
    <cfRule type="cellIs" dxfId="4064" priority="7748" operator="equal">
      <formula>"VERY LOW"</formula>
    </cfRule>
  </conditionalFormatting>
  <conditionalFormatting sqref="T68">
    <cfRule type="cellIs" dxfId="4063" priority="9345" operator="equal">
      <formula>"VERY LOW"</formula>
    </cfRule>
  </conditionalFormatting>
  <conditionalFormatting sqref="T68 W68:X68">
    <cfRule type="cellIs" dxfId="4062" priority="9341" operator="equal">
      <formula>"HIGH"</formula>
    </cfRule>
    <cfRule type="cellIs" dxfId="4061" priority="9342" operator="equal">
      <formula>"MEDIUM"</formula>
    </cfRule>
    <cfRule type="cellIs" dxfId="4060" priority="9344" operator="equal">
      <formula>"LOW"</formula>
    </cfRule>
  </conditionalFormatting>
  <conditionalFormatting sqref="W68:X68">
    <cfRule type="cellIs" dxfId="4059" priority="9343" operator="equal">
      <formula>"VERY LOW"</formula>
    </cfRule>
  </conditionalFormatting>
  <conditionalFormatting sqref="T69">
    <cfRule type="cellIs" dxfId="4058" priority="9340" operator="equal">
      <formula>"VERY LOW"</formula>
    </cfRule>
  </conditionalFormatting>
  <conditionalFormatting sqref="T69 W69:X69">
    <cfRule type="cellIs" dxfId="4057" priority="9336" operator="equal">
      <formula>"HIGH"</formula>
    </cfRule>
    <cfRule type="cellIs" dxfId="4056" priority="9337" operator="equal">
      <formula>"MEDIUM"</formula>
    </cfRule>
    <cfRule type="cellIs" dxfId="4055" priority="9339" operator="equal">
      <formula>"LOW"</formula>
    </cfRule>
  </conditionalFormatting>
  <conditionalFormatting sqref="W69:X69">
    <cfRule type="cellIs" dxfId="4054" priority="9338" operator="equal">
      <formula>"VERY LOW"</formula>
    </cfRule>
  </conditionalFormatting>
  <conditionalFormatting sqref="T71">
    <cfRule type="cellIs" dxfId="4053" priority="9330" operator="equal">
      <formula>"VERY LOW"</formula>
    </cfRule>
  </conditionalFormatting>
  <conditionalFormatting sqref="T71 W71:X71">
    <cfRule type="cellIs" dxfId="4052" priority="9326" operator="equal">
      <formula>"HIGH"</formula>
    </cfRule>
    <cfRule type="cellIs" dxfId="4051" priority="9327" operator="equal">
      <formula>"MEDIUM"</formula>
    </cfRule>
    <cfRule type="cellIs" dxfId="4050" priority="9329" operator="equal">
      <formula>"LOW"</formula>
    </cfRule>
  </conditionalFormatting>
  <conditionalFormatting sqref="W71:X71">
    <cfRule type="cellIs" dxfId="4049" priority="9328" operator="equal">
      <formula>"VERY LOW"</formula>
    </cfRule>
  </conditionalFormatting>
  <conditionalFormatting sqref="T72">
    <cfRule type="cellIs" dxfId="4048" priority="9325" operator="equal">
      <formula>"VERY LOW"</formula>
    </cfRule>
  </conditionalFormatting>
  <conditionalFormatting sqref="T72 W72:X72">
    <cfRule type="cellIs" dxfId="4047" priority="9321" operator="equal">
      <formula>"HIGH"</formula>
    </cfRule>
    <cfRule type="cellIs" dxfId="4046" priority="9322" operator="equal">
      <formula>"MEDIUM"</formula>
    </cfRule>
    <cfRule type="cellIs" dxfId="4045" priority="9324" operator="equal">
      <formula>"LOW"</formula>
    </cfRule>
  </conditionalFormatting>
  <conditionalFormatting sqref="W72:X72">
    <cfRule type="cellIs" dxfId="4044" priority="9323" operator="equal">
      <formula>"VERY LOW"</formula>
    </cfRule>
  </conditionalFormatting>
  <conditionalFormatting sqref="T73">
    <cfRule type="cellIs" dxfId="4043" priority="9320" operator="equal">
      <formula>"VERY LOW"</formula>
    </cfRule>
  </conditionalFormatting>
  <conditionalFormatting sqref="T73 W73:X73">
    <cfRule type="cellIs" dxfId="4042" priority="9316" operator="equal">
      <formula>"HIGH"</formula>
    </cfRule>
    <cfRule type="cellIs" dxfId="4041" priority="9317" operator="equal">
      <formula>"MEDIUM"</formula>
    </cfRule>
    <cfRule type="cellIs" dxfId="4040" priority="9319" operator="equal">
      <formula>"LOW"</formula>
    </cfRule>
  </conditionalFormatting>
  <conditionalFormatting sqref="W73:X73">
    <cfRule type="cellIs" dxfId="4039" priority="9318" operator="equal">
      <formula>"VERY LOW"</formula>
    </cfRule>
  </conditionalFormatting>
  <conditionalFormatting sqref="T82">
    <cfRule type="cellIs" dxfId="4038" priority="7705" operator="equal">
      <formula>"VERY LOW"</formula>
    </cfRule>
  </conditionalFormatting>
  <conditionalFormatting sqref="T82 W82:X82">
    <cfRule type="cellIs" dxfId="4037" priority="7701" operator="equal">
      <formula>"HIGH"</formula>
    </cfRule>
    <cfRule type="cellIs" dxfId="4036" priority="7702" operator="equal">
      <formula>"MEDIUM"</formula>
    </cfRule>
    <cfRule type="cellIs" dxfId="4035" priority="7704" operator="equal">
      <formula>"LOW"</formula>
    </cfRule>
  </conditionalFormatting>
  <conditionalFormatting sqref="W82:X82">
    <cfRule type="cellIs" dxfId="4034" priority="7703" operator="equal">
      <formula>"VERY LOW"</formula>
    </cfRule>
  </conditionalFormatting>
  <conditionalFormatting sqref="T71">
    <cfRule type="cellIs" dxfId="4033" priority="7695" operator="equal">
      <formula>"VERY LOW"</formula>
    </cfRule>
  </conditionalFormatting>
  <conditionalFormatting sqref="T71 W71:X71">
    <cfRule type="cellIs" dxfId="4032" priority="7691" operator="equal">
      <formula>"HIGH"</formula>
    </cfRule>
    <cfRule type="cellIs" dxfId="4031" priority="7692" operator="equal">
      <formula>"MEDIUM"</formula>
    </cfRule>
    <cfRule type="cellIs" dxfId="4030" priority="7694" operator="equal">
      <formula>"LOW"</formula>
    </cfRule>
  </conditionalFormatting>
  <conditionalFormatting sqref="W71:X71">
    <cfRule type="cellIs" dxfId="4029" priority="7693" operator="equal">
      <formula>"VERY LOW"</formula>
    </cfRule>
  </conditionalFormatting>
  <conditionalFormatting sqref="T72">
    <cfRule type="cellIs" dxfId="4028" priority="7690" operator="equal">
      <formula>"VERY LOW"</formula>
    </cfRule>
  </conditionalFormatting>
  <conditionalFormatting sqref="T72 W72:X72">
    <cfRule type="cellIs" dxfId="4027" priority="7686" operator="equal">
      <formula>"HIGH"</formula>
    </cfRule>
    <cfRule type="cellIs" dxfId="4026" priority="7687" operator="equal">
      <formula>"MEDIUM"</formula>
    </cfRule>
    <cfRule type="cellIs" dxfId="4025" priority="7689" operator="equal">
      <formula>"LOW"</formula>
    </cfRule>
  </conditionalFormatting>
  <conditionalFormatting sqref="W72:X72">
    <cfRule type="cellIs" dxfId="4024" priority="7688" operator="equal">
      <formula>"VERY LOW"</formula>
    </cfRule>
  </conditionalFormatting>
  <conditionalFormatting sqref="T71">
    <cfRule type="cellIs" dxfId="4023" priority="9285" operator="equal">
      <formula>"VERY LOW"</formula>
    </cfRule>
  </conditionalFormatting>
  <conditionalFormatting sqref="T71 W71:X71">
    <cfRule type="cellIs" dxfId="4022" priority="9281" operator="equal">
      <formula>"HIGH"</formula>
    </cfRule>
    <cfRule type="cellIs" dxfId="4021" priority="9282" operator="equal">
      <formula>"MEDIUM"</formula>
    </cfRule>
    <cfRule type="cellIs" dxfId="4020" priority="9284" operator="equal">
      <formula>"LOW"</formula>
    </cfRule>
  </conditionalFormatting>
  <conditionalFormatting sqref="W71:X71">
    <cfRule type="cellIs" dxfId="4019" priority="9283" operator="equal">
      <formula>"VERY LOW"</formula>
    </cfRule>
  </conditionalFormatting>
  <conditionalFormatting sqref="T72">
    <cfRule type="cellIs" dxfId="4018" priority="9280" operator="equal">
      <formula>"VERY LOW"</formula>
    </cfRule>
  </conditionalFormatting>
  <conditionalFormatting sqref="T72 W72:X72">
    <cfRule type="cellIs" dxfId="4017" priority="9276" operator="equal">
      <formula>"HIGH"</formula>
    </cfRule>
    <cfRule type="cellIs" dxfId="4016" priority="9277" operator="equal">
      <formula>"MEDIUM"</formula>
    </cfRule>
    <cfRule type="cellIs" dxfId="4015" priority="9279" operator="equal">
      <formula>"LOW"</formula>
    </cfRule>
  </conditionalFormatting>
  <conditionalFormatting sqref="W72:X72">
    <cfRule type="cellIs" dxfId="4014" priority="9278" operator="equal">
      <formula>"VERY LOW"</formula>
    </cfRule>
  </conditionalFormatting>
  <conditionalFormatting sqref="T73">
    <cfRule type="cellIs" dxfId="4013" priority="9275" operator="equal">
      <formula>"VERY LOW"</formula>
    </cfRule>
  </conditionalFormatting>
  <conditionalFormatting sqref="T73 W73:X73">
    <cfRule type="cellIs" dxfId="4012" priority="9271" operator="equal">
      <formula>"HIGH"</formula>
    </cfRule>
    <cfRule type="cellIs" dxfId="4011" priority="9272" operator="equal">
      <formula>"MEDIUM"</formula>
    </cfRule>
    <cfRule type="cellIs" dxfId="4010" priority="9274" operator="equal">
      <formula>"LOW"</formula>
    </cfRule>
  </conditionalFormatting>
  <conditionalFormatting sqref="W73:X73">
    <cfRule type="cellIs" dxfId="4009" priority="9273" operator="equal">
      <formula>"VERY LOW"</formula>
    </cfRule>
  </conditionalFormatting>
  <conditionalFormatting sqref="T72">
    <cfRule type="cellIs" dxfId="4008" priority="7645" operator="equal">
      <formula>"VERY LOW"</formula>
    </cfRule>
  </conditionalFormatting>
  <conditionalFormatting sqref="T72 W72:X72">
    <cfRule type="cellIs" dxfId="4007" priority="7641" operator="equal">
      <formula>"HIGH"</formula>
    </cfRule>
    <cfRule type="cellIs" dxfId="4006" priority="7642" operator="equal">
      <formula>"MEDIUM"</formula>
    </cfRule>
    <cfRule type="cellIs" dxfId="4005" priority="7644" operator="equal">
      <formula>"LOW"</formula>
    </cfRule>
  </conditionalFormatting>
  <conditionalFormatting sqref="W72:X72">
    <cfRule type="cellIs" dxfId="4004" priority="7643" operator="equal">
      <formula>"VERY LOW"</formula>
    </cfRule>
  </conditionalFormatting>
  <conditionalFormatting sqref="T67">
    <cfRule type="cellIs" dxfId="4003" priority="8355" operator="equal">
      <formula>"VERY LOW"</formula>
    </cfRule>
  </conditionalFormatting>
  <conditionalFormatting sqref="T67 W67:X67">
    <cfRule type="cellIs" dxfId="4002" priority="8351" operator="equal">
      <formula>"HIGH"</formula>
    </cfRule>
    <cfRule type="cellIs" dxfId="4001" priority="8352" operator="equal">
      <formula>"MEDIUM"</formula>
    </cfRule>
    <cfRule type="cellIs" dxfId="4000" priority="8354" operator="equal">
      <formula>"LOW"</formula>
    </cfRule>
  </conditionalFormatting>
  <conditionalFormatting sqref="W67:X67">
    <cfRule type="cellIs" dxfId="3999" priority="8353" operator="equal">
      <formula>"VERY LOW"</formula>
    </cfRule>
  </conditionalFormatting>
  <conditionalFormatting sqref="T68">
    <cfRule type="cellIs" dxfId="3998" priority="8350" operator="equal">
      <formula>"VERY LOW"</formula>
    </cfRule>
  </conditionalFormatting>
  <conditionalFormatting sqref="T68 W68:X68">
    <cfRule type="cellIs" dxfId="3997" priority="8346" operator="equal">
      <formula>"HIGH"</formula>
    </cfRule>
    <cfRule type="cellIs" dxfId="3996" priority="8347" operator="equal">
      <formula>"MEDIUM"</formula>
    </cfRule>
    <cfRule type="cellIs" dxfId="3995" priority="8349" operator="equal">
      <formula>"LOW"</formula>
    </cfRule>
  </conditionalFormatting>
  <conditionalFormatting sqref="W68:X68">
    <cfRule type="cellIs" dxfId="3994" priority="8348" operator="equal">
      <formula>"VERY LOW"</formula>
    </cfRule>
  </conditionalFormatting>
  <conditionalFormatting sqref="T68">
    <cfRule type="cellIs" dxfId="3993" priority="9225" operator="equal">
      <formula>"VERY LOW"</formula>
    </cfRule>
  </conditionalFormatting>
  <conditionalFormatting sqref="T68 W68:X68">
    <cfRule type="cellIs" dxfId="3992" priority="9221" operator="equal">
      <formula>"HIGH"</formula>
    </cfRule>
    <cfRule type="cellIs" dxfId="3991" priority="9222" operator="equal">
      <formula>"MEDIUM"</formula>
    </cfRule>
    <cfRule type="cellIs" dxfId="3990" priority="9224" operator="equal">
      <formula>"LOW"</formula>
    </cfRule>
  </conditionalFormatting>
  <conditionalFormatting sqref="W68:X68">
    <cfRule type="cellIs" dxfId="3989" priority="9223" operator="equal">
      <formula>"VERY LOW"</formula>
    </cfRule>
  </conditionalFormatting>
  <conditionalFormatting sqref="T69">
    <cfRule type="cellIs" dxfId="3988" priority="9220" operator="equal">
      <formula>"VERY LOW"</formula>
    </cfRule>
  </conditionalFormatting>
  <conditionalFormatting sqref="T69 W69:X69">
    <cfRule type="cellIs" dxfId="3987" priority="9216" operator="equal">
      <formula>"HIGH"</formula>
    </cfRule>
    <cfRule type="cellIs" dxfId="3986" priority="9217" operator="equal">
      <formula>"MEDIUM"</formula>
    </cfRule>
    <cfRule type="cellIs" dxfId="3985" priority="9219" operator="equal">
      <formula>"LOW"</formula>
    </cfRule>
  </conditionalFormatting>
  <conditionalFormatting sqref="W69:X69">
    <cfRule type="cellIs" dxfId="3984" priority="9218" operator="equal">
      <formula>"VERY LOW"</formula>
    </cfRule>
  </conditionalFormatting>
  <conditionalFormatting sqref="T71">
    <cfRule type="cellIs" dxfId="3983" priority="9210" operator="equal">
      <formula>"VERY LOW"</formula>
    </cfRule>
  </conditionalFormatting>
  <conditionalFormatting sqref="T71 W71:X71">
    <cfRule type="cellIs" dxfId="3982" priority="9206" operator="equal">
      <formula>"HIGH"</formula>
    </cfRule>
    <cfRule type="cellIs" dxfId="3981" priority="9207" operator="equal">
      <formula>"MEDIUM"</formula>
    </cfRule>
    <cfRule type="cellIs" dxfId="3980" priority="9209" operator="equal">
      <formula>"LOW"</formula>
    </cfRule>
  </conditionalFormatting>
  <conditionalFormatting sqref="W71:X71">
    <cfRule type="cellIs" dxfId="3979" priority="9208" operator="equal">
      <formula>"VERY LOW"</formula>
    </cfRule>
  </conditionalFormatting>
  <conditionalFormatting sqref="T72">
    <cfRule type="cellIs" dxfId="3978" priority="9205" operator="equal">
      <formula>"VERY LOW"</formula>
    </cfRule>
  </conditionalFormatting>
  <conditionalFormatting sqref="T72 W72:X72">
    <cfRule type="cellIs" dxfId="3977" priority="9201" operator="equal">
      <formula>"HIGH"</formula>
    </cfRule>
    <cfRule type="cellIs" dxfId="3976" priority="9202" operator="equal">
      <formula>"MEDIUM"</formula>
    </cfRule>
    <cfRule type="cellIs" dxfId="3975" priority="9204" operator="equal">
      <formula>"LOW"</formula>
    </cfRule>
  </conditionalFormatting>
  <conditionalFormatting sqref="W72:X72">
    <cfRule type="cellIs" dxfId="3974" priority="9203" operator="equal">
      <formula>"VERY LOW"</formula>
    </cfRule>
  </conditionalFormatting>
  <conditionalFormatting sqref="T73">
    <cfRule type="cellIs" dxfId="3973" priority="9200" operator="equal">
      <formula>"VERY LOW"</formula>
    </cfRule>
  </conditionalFormatting>
  <conditionalFormatting sqref="T73 W73:X73">
    <cfRule type="cellIs" dxfId="3972" priority="9196" operator="equal">
      <formula>"HIGH"</formula>
    </cfRule>
    <cfRule type="cellIs" dxfId="3971" priority="9197" operator="equal">
      <formula>"MEDIUM"</formula>
    </cfRule>
    <cfRule type="cellIs" dxfId="3970" priority="9199" operator="equal">
      <formula>"LOW"</formula>
    </cfRule>
  </conditionalFormatting>
  <conditionalFormatting sqref="W73:X73">
    <cfRule type="cellIs" dxfId="3969" priority="9198" operator="equal">
      <formula>"VERY LOW"</formula>
    </cfRule>
  </conditionalFormatting>
  <conditionalFormatting sqref="T73">
    <cfRule type="cellIs" dxfId="3968" priority="7585" operator="equal">
      <formula>"VERY LOW"</formula>
    </cfRule>
  </conditionalFormatting>
  <conditionalFormatting sqref="T73 W73:X73">
    <cfRule type="cellIs" dxfId="3967" priority="7581" operator="equal">
      <formula>"HIGH"</formula>
    </cfRule>
    <cfRule type="cellIs" dxfId="3966" priority="7582" operator="equal">
      <formula>"MEDIUM"</formula>
    </cfRule>
    <cfRule type="cellIs" dxfId="3965" priority="7584" operator="equal">
      <formula>"LOW"</formula>
    </cfRule>
  </conditionalFormatting>
  <conditionalFormatting sqref="W73:X73">
    <cfRule type="cellIs" dxfId="3964" priority="7583" operator="equal">
      <formula>"VERY LOW"</formula>
    </cfRule>
  </conditionalFormatting>
  <conditionalFormatting sqref="T67">
    <cfRule type="cellIs" dxfId="3963" priority="9185" operator="equal">
      <formula>"VERY LOW"</formula>
    </cfRule>
  </conditionalFormatting>
  <conditionalFormatting sqref="T67 W67:X67">
    <cfRule type="cellIs" dxfId="3962" priority="9181" operator="equal">
      <formula>"HIGH"</formula>
    </cfRule>
    <cfRule type="cellIs" dxfId="3961" priority="9182" operator="equal">
      <formula>"MEDIUM"</formula>
    </cfRule>
    <cfRule type="cellIs" dxfId="3960" priority="9184" operator="equal">
      <formula>"LOW"</formula>
    </cfRule>
  </conditionalFormatting>
  <conditionalFormatting sqref="W67:X67">
    <cfRule type="cellIs" dxfId="3959" priority="9183" operator="equal">
      <formula>"VERY LOW"</formula>
    </cfRule>
  </conditionalFormatting>
  <conditionalFormatting sqref="T68">
    <cfRule type="cellIs" dxfId="3958" priority="9180" operator="equal">
      <formula>"VERY LOW"</formula>
    </cfRule>
  </conditionalFormatting>
  <conditionalFormatting sqref="T68 W68:X68">
    <cfRule type="cellIs" dxfId="3957" priority="9176" operator="equal">
      <formula>"HIGH"</formula>
    </cfRule>
    <cfRule type="cellIs" dxfId="3956" priority="9177" operator="equal">
      <formula>"MEDIUM"</formula>
    </cfRule>
    <cfRule type="cellIs" dxfId="3955" priority="9179" operator="equal">
      <formula>"LOW"</formula>
    </cfRule>
  </conditionalFormatting>
  <conditionalFormatting sqref="W68:X68">
    <cfRule type="cellIs" dxfId="3954" priority="9178" operator="equal">
      <formula>"VERY LOW"</formula>
    </cfRule>
  </conditionalFormatting>
  <conditionalFormatting sqref="T71">
    <cfRule type="cellIs" dxfId="3953" priority="9165" operator="equal">
      <formula>"VERY LOW"</formula>
    </cfRule>
  </conditionalFormatting>
  <conditionalFormatting sqref="T71 W71:X71">
    <cfRule type="cellIs" dxfId="3952" priority="9161" operator="equal">
      <formula>"HIGH"</formula>
    </cfRule>
    <cfRule type="cellIs" dxfId="3951" priority="9162" operator="equal">
      <formula>"MEDIUM"</formula>
    </cfRule>
    <cfRule type="cellIs" dxfId="3950" priority="9164" operator="equal">
      <formula>"LOW"</formula>
    </cfRule>
  </conditionalFormatting>
  <conditionalFormatting sqref="W71:X71">
    <cfRule type="cellIs" dxfId="3949" priority="9163" operator="equal">
      <formula>"VERY LOW"</formula>
    </cfRule>
  </conditionalFormatting>
  <conditionalFormatting sqref="T72">
    <cfRule type="cellIs" dxfId="3948" priority="9160" operator="equal">
      <formula>"VERY LOW"</formula>
    </cfRule>
  </conditionalFormatting>
  <conditionalFormatting sqref="T72 W72:X72">
    <cfRule type="cellIs" dxfId="3947" priority="9156" operator="equal">
      <formula>"HIGH"</formula>
    </cfRule>
    <cfRule type="cellIs" dxfId="3946" priority="9157" operator="equal">
      <formula>"MEDIUM"</formula>
    </cfRule>
    <cfRule type="cellIs" dxfId="3945" priority="9159" operator="equal">
      <formula>"LOW"</formula>
    </cfRule>
  </conditionalFormatting>
  <conditionalFormatting sqref="W72:X72">
    <cfRule type="cellIs" dxfId="3944" priority="9158" operator="equal">
      <formula>"VERY LOW"</formula>
    </cfRule>
  </conditionalFormatting>
  <conditionalFormatting sqref="T73">
    <cfRule type="cellIs" dxfId="3943" priority="9155" operator="equal">
      <formula>"VERY LOW"</formula>
    </cfRule>
  </conditionalFormatting>
  <conditionalFormatting sqref="T73 W73:X73">
    <cfRule type="cellIs" dxfId="3942" priority="9151" operator="equal">
      <formula>"HIGH"</formula>
    </cfRule>
    <cfRule type="cellIs" dxfId="3941" priority="9152" operator="equal">
      <formula>"MEDIUM"</formula>
    </cfRule>
    <cfRule type="cellIs" dxfId="3940" priority="9154" operator="equal">
      <formula>"LOW"</formula>
    </cfRule>
  </conditionalFormatting>
  <conditionalFormatting sqref="W73:X73">
    <cfRule type="cellIs" dxfId="3939" priority="9153" operator="equal">
      <formula>"VERY LOW"</formula>
    </cfRule>
  </conditionalFormatting>
  <conditionalFormatting sqref="T82">
    <cfRule type="cellIs" dxfId="3938" priority="7540" operator="equal">
      <formula>"VERY LOW"</formula>
    </cfRule>
  </conditionalFormatting>
  <conditionalFormatting sqref="T82 W82:X82">
    <cfRule type="cellIs" dxfId="3937" priority="7536" operator="equal">
      <formula>"HIGH"</formula>
    </cfRule>
    <cfRule type="cellIs" dxfId="3936" priority="7537" operator="equal">
      <formula>"MEDIUM"</formula>
    </cfRule>
    <cfRule type="cellIs" dxfId="3935" priority="7539" operator="equal">
      <formula>"LOW"</formula>
    </cfRule>
  </conditionalFormatting>
  <conditionalFormatting sqref="W82:X82">
    <cfRule type="cellIs" dxfId="3934" priority="7538" operator="equal">
      <formula>"VERY LOW"</formula>
    </cfRule>
  </conditionalFormatting>
  <conditionalFormatting sqref="T67">
    <cfRule type="cellIs" dxfId="3933" priority="9130" operator="equal">
      <formula>"VERY LOW"</formula>
    </cfRule>
  </conditionalFormatting>
  <conditionalFormatting sqref="T67 W67:X67">
    <cfRule type="cellIs" dxfId="3932" priority="9126" operator="equal">
      <formula>"HIGH"</formula>
    </cfRule>
    <cfRule type="cellIs" dxfId="3931" priority="9127" operator="equal">
      <formula>"MEDIUM"</formula>
    </cfRule>
    <cfRule type="cellIs" dxfId="3930" priority="9129" operator="equal">
      <formula>"LOW"</formula>
    </cfRule>
  </conditionalFormatting>
  <conditionalFormatting sqref="W67:X67">
    <cfRule type="cellIs" dxfId="3929" priority="9128" operator="equal">
      <formula>"VERY LOW"</formula>
    </cfRule>
  </conditionalFormatting>
  <conditionalFormatting sqref="T69">
    <cfRule type="cellIs" dxfId="3928" priority="9120" operator="equal">
      <formula>"VERY LOW"</formula>
    </cfRule>
  </conditionalFormatting>
  <conditionalFormatting sqref="T69 W69:X69">
    <cfRule type="cellIs" dxfId="3927" priority="9116" operator="equal">
      <formula>"HIGH"</formula>
    </cfRule>
    <cfRule type="cellIs" dxfId="3926" priority="9117" operator="equal">
      <formula>"MEDIUM"</formula>
    </cfRule>
    <cfRule type="cellIs" dxfId="3925" priority="9119" operator="equal">
      <formula>"LOW"</formula>
    </cfRule>
  </conditionalFormatting>
  <conditionalFormatting sqref="W69:X69">
    <cfRule type="cellIs" dxfId="3924" priority="9118" operator="equal">
      <formula>"VERY LOW"</formula>
    </cfRule>
  </conditionalFormatting>
  <conditionalFormatting sqref="T71">
    <cfRule type="cellIs" dxfId="3923" priority="9110" operator="equal">
      <formula>"VERY LOW"</formula>
    </cfRule>
  </conditionalFormatting>
  <conditionalFormatting sqref="T71 W71:X71">
    <cfRule type="cellIs" dxfId="3922" priority="9106" operator="equal">
      <formula>"HIGH"</formula>
    </cfRule>
    <cfRule type="cellIs" dxfId="3921" priority="9107" operator="equal">
      <formula>"MEDIUM"</formula>
    </cfRule>
    <cfRule type="cellIs" dxfId="3920" priority="9109" operator="equal">
      <formula>"LOW"</formula>
    </cfRule>
  </conditionalFormatting>
  <conditionalFormatting sqref="W71:X71">
    <cfRule type="cellIs" dxfId="3919" priority="9108" operator="equal">
      <formula>"VERY LOW"</formula>
    </cfRule>
  </conditionalFormatting>
  <conditionalFormatting sqref="T72">
    <cfRule type="cellIs" dxfId="3918" priority="9105" operator="equal">
      <formula>"VERY LOW"</formula>
    </cfRule>
  </conditionalFormatting>
  <conditionalFormatting sqref="T72 W72:X72">
    <cfRule type="cellIs" dxfId="3917" priority="9101" operator="equal">
      <formula>"HIGH"</formula>
    </cfRule>
    <cfRule type="cellIs" dxfId="3916" priority="9102" operator="equal">
      <formula>"MEDIUM"</formula>
    </cfRule>
    <cfRule type="cellIs" dxfId="3915" priority="9104" operator="equal">
      <formula>"LOW"</formula>
    </cfRule>
  </conditionalFormatting>
  <conditionalFormatting sqref="W72:X72">
    <cfRule type="cellIs" dxfId="3914" priority="9103" operator="equal">
      <formula>"VERY LOW"</formula>
    </cfRule>
  </conditionalFormatting>
  <conditionalFormatting sqref="T73">
    <cfRule type="cellIs" dxfId="3913" priority="9100" operator="equal">
      <formula>"VERY LOW"</formula>
    </cfRule>
  </conditionalFormatting>
  <conditionalFormatting sqref="T73 W73:X73">
    <cfRule type="cellIs" dxfId="3912" priority="9096" operator="equal">
      <formula>"HIGH"</formula>
    </cfRule>
    <cfRule type="cellIs" dxfId="3911" priority="9097" operator="equal">
      <formula>"MEDIUM"</formula>
    </cfRule>
    <cfRule type="cellIs" dxfId="3910" priority="9099" operator="equal">
      <formula>"LOW"</formula>
    </cfRule>
  </conditionalFormatting>
  <conditionalFormatting sqref="W73:X73">
    <cfRule type="cellIs" dxfId="3909" priority="9098" operator="equal">
      <formula>"VERY LOW"</formula>
    </cfRule>
  </conditionalFormatting>
  <conditionalFormatting sqref="T84">
    <cfRule type="cellIs" dxfId="3908" priority="7485" operator="equal">
      <formula>"VERY LOW"</formula>
    </cfRule>
  </conditionalFormatting>
  <conditionalFormatting sqref="T84 W84:X84">
    <cfRule type="cellIs" dxfId="3907" priority="7481" operator="equal">
      <formula>"HIGH"</formula>
    </cfRule>
    <cfRule type="cellIs" dxfId="3906" priority="7482" operator="equal">
      <formula>"MEDIUM"</formula>
    </cfRule>
    <cfRule type="cellIs" dxfId="3905" priority="7484" operator="equal">
      <formula>"LOW"</formula>
    </cfRule>
  </conditionalFormatting>
  <conditionalFormatting sqref="W84:X84">
    <cfRule type="cellIs" dxfId="3904" priority="7483" operator="equal">
      <formula>"VERY LOW"</formula>
    </cfRule>
  </conditionalFormatting>
  <conditionalFormatting sqref="T71">
    <cfRule type="cellIs" dxfId="3903" priority="7480" operator="equal">
      <formula>"VERY LOW"</formula>
    </cfRule>
  </conditionalFormatting>
  <conditionalFormatting sqref="T71 W71:X71">
    <cfRule type="cellIs" dxfId="3902" priority="7476" operator="equal">
      <formula>"HIGH"</formula>
    </cfRule>
    <cfRule type="cellIs" dxfId="3901" priority="7477" operator="equal">
      <formula>"MEDIUM"</formula>
    </cfRule>
    <cfRule type="cellIs" dxfId="3900" priority="7479" operator="equal">
      <formula>"LOW"</formula>
    </cfRule>
  </conditionalFormatting>
  <conditionalFormatting sqref="W71:X71">
    <cfRule type="cellIs" dxfId="3899" priority="7478" operator="equal">
      <formula>"VERY LOW"</formula>
    </cfRule>
  </conditionalFormatting>
  <conditionalFormatting sqref="T72">
    <cfRule type="cellIs" dxfId="3898" priority="7475" operator="equal">
      <formula>"VERY LOW"</formula>
    </cfRule>
  </conditionalFormatting>
  <conditionalFormatting sqref="T72 W72:X72">
    <cfRule type="cellIs" dxfId="3897" priority="7471" operator="equal">
      <formula>"HIGH"</formula>
    </cfRule>
    <cfRule type="cellIs" dxfId="3896" priority="7472" operator="equal">
      <formula>"MEDIUM"</formula>
    </cfRule>
    <cfRule type="cellIs" dxfId="3895" priority="7474" operator="equal">
      <formula>"LOW"</formula>
    </cfRule>
  </conditionalFormatting>
  <conditionalFormatting sqref="W72:X72">
    <cfRule type="cellIs" dxfId="3894" priority="7473" operator="equal">
      <formula>"VERY LOW"</formula>
    </cfRule>
  </conditionalFormatting>
  <conditionalFormatting sqref="T71">
    <cfRule type="cellIs" dxfId="3893" priority="7470" operator="equal">
      <formula>"VERY LOW"</formula>
    </cfRule>
  </conditionalFormatting>
  <conditionalFormatting sqref="T71 W71:X71">
    <cfRule type="cellIs" dxfId="3892" priority="7466" operator="equal">
      <formula>"HIGH"</formula>
    </cfRule>
    <cfRule type="cellIs" dxfId="3891" priority="7467" operator="equal">
      <formula>"MEDIUM"</formula>
    </cfRule>
    <cfRule type="cellIs" dxfId="3890" priority="7469" operator="equal">
      <formula>"LOW"</formula>
    </cfRule>
  </conditionalFormatting>
  <conditionalFormatting sqref="W71:X71">
    <cfRule type="cellIs" dxfId="3889" priority="7468" operator="equal">
      <formula>"VERY LOW"</formula>
    </cfRule>
  </conditionalFormatting>
  <conditionalFormatting sqref="T69">
    <cfRule type="cellIs" dxfId="3888" priority="9075" operator="equal">
      <formula>"VERY LOW"</formula>
    </cfRule>
  </conditionalFormatting>
  <conditionalFormatting sqref="T69 W69:X69">
    <cfRule type="cellIs" dxfId="3887" priority="9071" operator="equal">
      <formula>"HIGH"</formula>
    </cfRule>
    <cfRule type="cellIs" dxfId="3886" priority="9072" operator="equal">
      <formula>"MEDIUM"</formula>
    </cfRule>
    <cfRule type="cellIs" dxfId="3885" priority="9074" operator="equal">
      <formula>"LOW"</formula>
    </cfRule>
  </conditionalFormatting>
  <conditionalFormatting sqref="W69:X69">
    <cfRule type="cellIs" dxfId="3884" priority="9073" operator="equal">
      <formula>"VERY LOW"</formula>
    </cfRule>
  </conditionalFormatting>
  <conditionalFormatting sqref="T73">
    <cfRule type="cellIs" dxfId="3883" priority="9055" operator="equal">
      <formula>"VERY LOW"</formula>
    </cfRule>
  </conditionalFormatting>
  <conditionalFormatting sqref="T73 W73:X73">
    <cfRule type="cellIs" dxfId="3882" priority="9051" operator="equal">
      <formula>"HIGH"</formula>
    </cfRule>
    <cfRule type="cellIs" dxfId="3881" priority="9052" operator="equal">
      <formula>"MEDIUM"</formula>
    </cfRule>
    <cfRule type="cellIs" dxfId="3880" priority="9054" operator="equal">
      <formula>"LOW"</formula>
    </cfRule>
  </conditionalFormatting>
  <conditionalFormatting sqref="W73:X73">
    <cfRule type="cellIs" dxfId="3879" priority="9053" operator="equal">
      <formula>"VERY LOW"</formula>
    </cfRule>
  </conditionalFormatting>
  <conditionalFormatting sqref="T73">
    <cfRule type="cellIs" dxfId="3878" priority="7440" operator="equal">
      <formula>"VERY LOW"</formula>
    </cfRule>
  </conditionalFormatting>
  <conditionalFormatting sqref="T73 W73:X73">
    <cfRule type="cellIs" dxfId="3877" priority="7436" operator="equal">
      <formula>"HIGH"</formula>
    </cfRule>
    <cfRule type="cellIs" dxfId="3876" priority="7437" operator="equal">
      <formula>"MEDIUM"</formula>
    </cfRule>
    <cfRule type="cellIs" dxfId="3875" priority="7439" operator="equal">
      <formula>"LOW"</formula>
    </cfRule>
  </conditionalFormatting>
  <conditionalFormatting sqref="W73:X73">
    <cfRule type="cellIs" dxfId="3874" priority="7438" operator="equal">
      <formula>"VERY LOW"</formula>
    </cfRule>
  </conditionalFormatting>
  <conditionalFormatting sqref="T71">
    <cfRule type="cellIs" dxfId="3873" priority="7430" operator="equal">
      <formula>"VERY LOW"</formula>
    </cfRule>
  </conditionalFormatting>
  <conditionalFormatting sqref="T71 W71:X71">
    <cfRule type="cellIs" dxfId="3872" priority="7426" operator="equal">
      <formula>"HIGH"</formula>
    </cfRule>
    <cfRule type="cellIs" dxfId="3871" priority="7427" operator="equal">
      <formula>"MEDIUM"</formula>
    </cfRule>
    <cfRule type="cellIs" dxfId="3870" priority="7429" operator="equal">
      <formula>"LOW"</formula>
    </cfRule>
  </conditionalFormatting>
  <conditionalFormatting sqref="W71:X71">
    <cfRule type="cellIs" dxfId="3869" priority="7428" operator="equal">
      <formula>"VERY LOW"</formula>
    </cfRule>
  </conditionalFormatting>
  <conditionalFormatting sqref="T72">
    <cfRule type="cellIs" dxfId="3868" priority="7425" operator="equal">
      <formula>"VERY LOW"</formula>
    </cfRule>
  </conditionalFormatting>
  <conditionalFormatting sqref="T72 W72:X72">
    <cfRule type="cellIs" dxfId="3867" priority="7421" operator="equal">
      <formula>"HIGH"</formula>
    </cfRule>
    <cfRule type="cellIs" dxfId="3866" priority="7422" operator="equal">
      <formula>"MEDIUM"</formula>
    </cfRule>
    <cfRule type="cellIs" dxfId="3865" priority="7424" operator="equal">
      <formula>"LOW"</formula>
    </cfRule>
  </conditionalFormatting>
  <conditionalFormatting sqref="W72:X72">
    <cfRule type="cellIs" dxfId="3864" priority="7423" operator="equal">
      <formula>"VERY LOW"</formula>
    </cfRule>
  </conditionalFormatting>
  <conditionalFormatting sqref="T68">
    <cfRule type="cellIs" dxfId="3863" priority="8140" operator="equal">
      <formula>"VERY LOW"</formula>
    </cfRule>
  </conditionalFormatting>
  <conditionalFormatting sqref="T68 W68:X68">
    <cfRule type="cellIs" dxfId="3862" priority="8136" operator="equal">
      <formula>"HIGH"</formula>
    </cfRule>
    <cfRule type="cellIs" dxfId="3861" priority="8137" operator="equal">
      <formula>"MEDIUM"</formula>
    </cfRule>
    <cfRule type="cellIs" dxfId="3860" priority="8139" operator="equal">
      <formula>"LOW"</formula>
    </cfRule>
  </conditionalFormatting>
  <conditionalFormatting sqref="W68:X68">
    <cfRule type="cellIs" dxfId="3859" priority="8138" operator="equal">
      <formula>"VERY LOW"</formula>
    </cfRule>
  </conditionalFormatting>
  <conditionalFormatting sqref="T67">
    <cfRule type="cellIs" dxfId="3858" priority="9020" operator="equal">
      <formula>"VERY LOW"</formula>
    </cfRule>
  </conditionalFormatting>
  <conditionalFormatting sqref="T67 W67:X67">
    <cfRule type="cellIs" dxfId="3857" priority="9016" operator="equal">
      <formula>"HIGH"</formula>
    </cfRule>
    <cfRule type="cellIs" dxfId="3856" priority="9017" operator="equal">
      <formula>"MEDIUM"</formula>
    </cfRule>
    <cfRule type="cellIs" dxfId="3855" priority="9019" operator="equal">
      <formula>"LOW"</formula>
    </cfRule>
  </conditionalFormatting>
  <conditionalFormatting sqref="W67:X67">
    <cfRule type="cellIs" dxfId="3854" priority="9018" operator="equal">
      <formula>"VERY LOW"</formula>
    </cfRule>
  </conditionalFormatting>
  <conditionalFormatting sqref="T68">
    <cfRule type="cellIs" dxfId="3853" priority="9015" operator="equal">
      <formula>"VERY LOW"</formula>
    </cfRule>
  </conditionalFormatting>
  <conditionalFormatting sqref="T68 W68:X68">
    <cfRule type="cellIs" dxfId="3852" priority="9011" operator="equal">
      <formula>"HIGH"</formula>
    </cfRule>
    <cfRule type="cellIs" dxfId="3851" priority="9012" operator="equal">
      <formula>"MEDIUM"</formula>
    </cfRule>
    <cfRule type="cellIs" dxfId="3850" priority="9014" operator="equal">
      <formula>"LOW"</formula>
    </cfRule>
  </conditionalFormatting>
  <conditionalFormatting sqref="W68:X68">
    <cfRule type="cellIs" dxfId="3849" priority="9013" operator="equal">
      <formula>"VERY LOW"</formula>
    </cfRule>
  </conditionalFormatting>
  <conditionalFormatting sqref="T73">
    <cfRule type="cellIs" dxfId="3848" priority="7390" operator="equal">
      <formula>"VERY LOW"</formula>
    </cfRule>
  </conditionalFormatting>
  <conditionalFormatting sqref="T73 W73:X73">
    <cfRule type="cellIs" dxfId="3847" priority="7386" operator="equal">
      <formula>"HIGH"</formula>
    </cfRule>
    <cfRule type="cellIs" dxfId="3846" priority="7387" operator="equal">
      <formula>"MEDIUM"</formula>
    </cfRule>
    <cfRule type="cellIs" dxfId="3845" priority="7389" operator="equal">
      <formula>"LOW"</formula>
    </cfRule>
  </conditionalFormatting>
  <conditionalFormatting sqref="W73:X73">
    <cfRule type="cellIs" dxfId="3844" priority="7388" operator="equal">
      <formula>"VERY LOW"</formula>
    </cfRule>
  </conditionalFormatting>
  <conditionalFormatting sqref="T71">
    <cfRule type="cellIs" dxfId="3843" priority="9000" operator="equal">
      <formula>"VERY LOW"</formula>
    </cfRule>
  </conditionalFormatting>
  <conditionalFormatting sqref="T71 W71:X71">
    <cfRule type="cellIs" dxfId="3842" priority="8996" operator="equal">
      <formula>"HIGH"</formula>
    </cfRule>
    <cfRule type="cellIs" dxfId="3841" priority="8997" operator="equal">
      <formula>"MEDIUM"</formula>
    </cfRule>
    <cfRule type="cellIs" dxfId="3840" priority="8999" operator="equal">
      <formula>"LOW"</formula>
    </cfRule>
  </conditionalFormatting>
  <conditionalFormatting sqref="W71:X71">
    <cfRule type="cellIs" dxfId="3839" priority="8998" operator="equal">
      <formula>"VERY LOW"</formula>
    </cfRule>
  </conditionalFormatting>
  <conditionalFormatting sqref="T72">
    <cfRule type="cellIs" dxfId="3838" priority="8995" operator="equal">
      <formula>"VERY LOW"</formula>
    </cfRule>
  </conditionalFormatting>
  <conditionalFormatting sqref="T72 W72:X72">
    <cfRule type="cellIs" dxfId="3837" priority="8991" operator="equal">
      <formula>"HIGH"</formula>
    </cfRule>
    <cfRule type="cellIs" dxfId="3836" priority="8992" operator="equal">
      <formula>"MEDIUM"</formula>
    </cfRule>
    <cfRule type="cellIs" dxfId="3835" priority="8994" operator="equal">
      <formula>"LOW"</formula>
    </cfRule>
  </conditionalFormatting>
  <conditionalFormatting sqref="W72:X72">
    <cfRule type="cellIs" dxfId="3834" priority="8993" operator="equal">
      <formula>"VERY LOW"</formula>
    </cfRule>
  </conditionalFormatting>
  <conditionalFormatting sqref="T73">
    <cfRule type="cellIs" dxfId="3833" priority="8990" operator="equal">
      <formula>"VERY LOW"</formula>
    </cfRule>
  </conditionalFormatting>
  <conditionalFormatting sqref="T73 W73:X73">
    <cfRule type="cellIs" dxfId="3832" priority="8986" operator="equal">
      <formula>"HIGH"</formula>
    </cfRule>
    <cfRule type="cellIs" dxfId="3831" priority="8987" operator="equal">
      <formula>"MEDIUM"</formula>
    </cfRule>
    <cfRule type="cellIs" dxfId="3830" priority="8989" operator="equal">
      <formula>"LOW"</formula>
    </cfRule>
  </conditionalFormatting>
  <conditionalFormatting sqref="W73:X73">
    <cfRule type="cellIs" dxfId="3829" priority="8988" operator="equal">
      <formula>"VERY LOW"</formula>
    </cfRule>
  </conditionalFormatting>
  <conditionalFormatting sqref="T72">
    <cfRule type="cellIs" dxfId="3828" priority="7375" operator="equal">
      <formula>"VERY LOW"</formula>
    </cfRule>
  </conditionalFormatting>
  <conditionalFormatting sqref="T72 W72:X72">
    <cfRule type="cellIs" dxfId="3827" priority="7371" operator="equal">
      <formula>"HIGH"</formula>
    </cfRule>
    <cfRule type="cellIs" dxfId="3826" priority="7372" operator="equal">
      <formula>"MEDIUM"</formula>
    </cfRule>
    <cfRule type="cellIs" dxfId="3825" priority="7374" operator="equal">
      <formula>"LOW"</formula>
    </cfRule>
  </conditionalFormatting>
  <conditionalFormatting sqref="W72:X72">
    <cfRule type="cellIs" dxfId="3824" priority="7373" operator="equal">
      <formula>"VERY LOW"</formula>
    </cfRule>
  </conditionalFormatting>
  <conditionalFormatting sqref="T73">
    <cfRule type="cellIs" dxfId="3823" priority="7370" operator="equal">
      <formula>"VERY LOW"</formula>
    </cfRule>
  </conditionalFormatting>
  <conditionalFormatting sqref="T73 W73:X73">
    <cfRule type="cellIs" dxfId="3822" priority="7366" operator="equal">
      <formula>"HIGH"</formula>
    </cfRule>
    <cfRule type="cellIs" dxfId="3821" priority="7367" operator="equal">
      <formula>"MEDIUM"</formula>
    </cfRule>
    <cfRule type="cellIs" dxfId="3820" priority="7369" operator="equal">
      <formula>"LOW"</formula>
    </cfRule>
  </conditionalFormatting>
  <conditionalFormatting sqref="W73:X73">
    <cfRule type="cellIs" dxfId="3819" priority="7368" operator="equal">
      <formula>"VERY LOW"</formula>
    </cfRule>
  </conditionalFormatting>
  <conditionalFormatting sqref="T72">
    <cfRule type="cellIs" dxfId="3818" priority="7345" operator="equal">
      <formula>"VERY LOW"</formula>
    </cfRule>
  </conditionalFormatting>
  <conditionalFormatting sqref="T72 W72:X72">
    <cfRule type="cellIs" dxfId="3817" priority="7341" operator="equal">
      <formula>"HIGH"</formula>
    </cfRule>
    <cfRule type="cellIs" dxfId="3816" priority="7342" operator="equal">
      <formula>"MEDIUM"</formula>
    </cfRule>
    <cfRule type="cellIs" dxfId="3815" priority="7344" operator="equal">
      <formula>"LOW"</formula>
    </cfRule>
  </conditionalFormatting>
  <conditionalFormatting sqref="W72:X72">
    <cfRule type="cellIs" dxfId="3814" priority="7343" operator="equal">
      <formula>"VERY LOW"</formula>
    </cfRule>
  </conditionalFormatting>
  <conditionalFormatting sqref="T73">
    <cfRule type="cellIs" dxfId="3813" priority="8945" operator="equal">
      <formula>"VERY LOW"</formula>
    </cfRule>
  </conditionalFormatting>
  <conditionalFormatting sqref="T73 W73:X73">
    <cfRule type="cellIs" dxfId="3812" priority="8941" operator="equal">
      <formula>"HIGH"</formula>
    </cfRule>
    <cfRule type="cellIs" dxfId="3811" priority="8942" operator="equal">
      <formula>"MEDIUM"</formula>
    </cfRule>
    <cfRule type="cellIs" dxfId="3810" priority="8944" operator="equal">
      <formula>"LOW"</formula>
    </cfRule>
  </conditionalFormatting>
  <conditionalFormatting sqref="W73:X73">
    <cfRule type="cellIs" dxfId="3809" priority="8943" operator="equal">
      <formula>"VERY LOW"</formula>
    </cfRule>
  </conditionalFormatting>
  <conditionalFormatting sqref="T71">
    <cfRule type="cellIs" dxfId="3808" priority="7320" operator="equal">
      <formula>"VERY LOW"</formula>
    </cfRule>
  </conditionalFormatting>
  <conditionalFormatting sqref="T71 W71:X71">
    <cfRule type="cellIs" dxfId="3807" priority="7316" operator="equal">
      <formula>"HIGH"</formula>
    </cfRule>
    <cfRule type="cellIs" dxfId="3806" priority="7317" operator="equal">
      <formula>"MEDIUM"</formula>
    </cfRule>
    <cfRule type="cellIs" dxfId="3805" priority="7319" operator="equal">
      <formula>"LOW"</formula>
    </cfRule>
  </conditionalFormatting>
  <conditionalFormatting sqref="W71:X71">
    <cfRule type="cellIs" dxfId="3804" priority="7318" operator="equal">
      <formula>"VERY LOW"</formula>
    </cfRule>
  </conditionalFormatting>
  <conditionalFormatting sqref="T72">
    <cfRule type="cellIs" dxfId="3803" priority="7315" operator="equal">
      <formula>"VERY LOW"</formula>
    </cfRule>
  </conditionalFormatting>
  <conditionalFormatting sqref="T72 W72:X72">
    <cfRule type="cellIs" dxfId="3802" priority="7311" operator="equal">
      <formula>"HIGH"</formula>
    </cfRule>
    <cfRule type="cellIs" dxfId="3801" priority="7312" operator="equal">
      <formula>"MEDIUM"</formula>
    </cfRule>
    <cfRule type="cellIs" dxfId="3800" priority="7314" operator="equal">
      <formula>"LOW"</formula>
    </cfRule>
  </conditionalFormatting>
  <conditionalFormatting sqref="W72:X72">
    <cfRule type="cellIs" dxfId="3799" priority="7313" operator="equal">
      <formula>"VERY LOW"</formula>
    </cfRule>
  </conditionalFormatting>
  <conditionalFormatting sqref="T71">
    <cfRule type="cellIs" dxfId="3798" priority="8025" operator="equal">
      <formula>"VERY LOW"</formula>
    </cfRule>
  </conditionalFormatting>
  <conditionalFormatting sqref="T71 W71:X71">
    <cfRule type="cellIs" dxfId="3797" priority="8021" operator="equal">
      <formula>"HIGH"</formula>
    </cfRule>
    <cfRule type="cellIs" dxfId="3796" priority="8022" operator="equal">
      <formula>"MEDIUM"</formula>
    </cfRule>
    <cfRule type="cellIs" dxfId="3795" priority="8024" operator="equal">
      <formula>"LOW"</formula>
    </cfRule>
  </conditionalFormatting>
  <conditionalFormatting sqref="W71:X71">
    <cfRule type="cellIs" dxfId="3794" priority="8023" operator="equal">
      <formula>"VERY LOW"</formula>
    </cfRule>
  </conditionalFormatting>
  <conditionalFormatting sqref="T69">
    <cfRule type="cellIs" dxfId="3793" priority="8910" operator="equal">
      <formula>"VERY LOW"</formula>
    </cfRule>
  </conditionalFormatting>
  <conditionalFormatting sqref="T69 W69:X69">
    <cfRule type="cellIs" dxfId="3792" priority="8906" operator="equal">
      <formula>"HIGH"</formula>
    </cfRule>
    <cfRule type="cellIs" dxfId="3791" priority="8907" operator="equal">
      <formula>"MEDIUM"</formula>
    </cfRule>
    <cfRule type="cellIs" dxfId="3790" priority="8909" operator="equal">
      <formula>"LOW"</formula>
    </cfRule>
  </conditionalFormatting>
  <conditionalFormatting sqref="W69:X69">
    <cfRule type="cellIs" dxfId="3789" priority="8908" operator="equal">
      <formula>"VERY LOW"</formula>
    </cfRule>
  </conditionalFormatting>
  <conditionalFormatting sqref="T71">
    <cfRule type="cellIs" dxfId="3788" priority="8900" operator="equal">
      <formula>"VERY LOW"</formula>
    </cfRule>
  </conditionalFormatting>
  <conditionalFormatting sqref="T71 W71:X71">
    <cfRule type="cellIs" dxfId="3787" priority="8896" operator="equal">
      <formula>"HIGH"</formula>
    </cfRule>
    <cfRule type="cellIs" dxfId="3786" priority="8897" operator="equal">
      <formula>"MEDIUM"</formula>
    </cfRule>
    <cfRule type="cellIs" dxfId="3785" priority="8899" operator="equal">
      <formula>"LOW"</formula>
    </cfRule>
  </conditionalFormatting>
  <conditionalFormatting sqref="W71:X71">
    <cfRule type="cellIs" dxfId="3784" priority="8898" operator="equal">
      <formula>"VERY LOW"</formula>
    </cfRule>
  </conditionalFormatting>
  <conditionalFormatting sqref="T72">
    <cfRule type="cellIs" dxfId="3783" priority="8895" operator="equal">
      <formula>"VERY LOW"</formula>
    </cfRule>
  </conditionalFormatting>
  <conditionalFormatting sqref="T72 W72:X72">
    <cfRule type="cellIs" dxfId="3782" priority="8891" operator="equal">
      <formula>"HIGH"</formula>
    </cfRule>
    <cfRule type="cellIs" dxfId="3781" priority="8892" operator="equal">
      <formula>"MEDIUM"</formula>
    </cfRule>
    <cfRule type="cellIs" dxfId="3780" priority="8894" operator="equal">
      <formula>"LOW"</formula>
    </cfRule>
  </conditionalFormatting>
  <conditionalFormatting sqref="W72:X72">
    <cfRule type="cellIs" dxfId="3779" priority="8893" operator="equal">
      <formula>"VERY LOW"</formula>
    </cfRule>
  </conditionalFormatting>
  <conditionalFormatting sqref="T73">
    <cfRule type="cellIs" dxfId="3778" priority="8890" operator="equal">
      <formula>"VERY LOW"</formula>
    </cfRule>
  </conditionalFormatting>
  <conditionalFormatting sqref="T73 W73:X73">
    <cfRule type="cellIs" dxfId="3777" priority="8886" operator="equal">
      <formula>"HIGH"</formula>
    </cfRule>
    <cfRule type="cellIs" dxfId="3776" priority="8887" operator="equal">
      <formula>"MEDIUM"</formula>
    </cfRule>
    <cfRule type="cellIs" dxfId="3775" priority="8889" operator="equal">
      <formula>"LOW"</formula>
    </cfRule>
  </conditionalFormatting>
  <conditionalFormatting sqref="W73:X73">
    <cfRule type="cellIs" dxfId="3774" priority="8888" operator="equal">
      <formula>"VERY LOW"</formula>
    </cfRule>
  </conditionalFormatting>
  <conditionalFormatting sqref="T72">
    <cfRule type="cellIs" dxfId="3773" priority="7275" operator="equal">
      <formula>"VERY LOW"</formula>
    </cfRule>
  </conditionalFormatting>
  <conditionalFormatting sqref="T72 W72:X72">
    <cfRule type="cellIs" dxfId="3772" priority="7271" operator="equal">
      <formula>"HIGH"</formula>
    </cfRule>
    <cfRule type="cellIs" dxfId="3771" priority="7272" operator="equal">
      <formula>"MEDIUM"</formula>
    </cfRule>
    <cfRule type="cellIs" dxfId="3770" priority="7274" operator="equal">
      <formula>"LOW"</formula>
    </cfRule>
  </conditionalFormatting>
  <conditionalFormatting sqref="W72:X72">
    <cfRule type="cellIs" dxfId="3769" priority="7273" operator="equal">
      <formula>"VERY LOW"</formula>
    </cfRule>
  </conditionalFormatting>
  <conditionalFormatting sqref="T73">
    <cfRule type="cellIs" dxfId="3768" priority="7270" operator="equal">
      <formula>"VERY LOW"</formula>
    </cfRule>
  </conditionalFormatting>
  <conditionalFormatting sqref="T73 W73:X73">
    <cfRule type="cellIs" dxfId="3767" priority="7266" operator="equal">
      <formula>"HIGH"</formula>
    </cfRule>
    <cfRule type="cellIs" dxfId="3766" priority="7267" operator="equal">
      <formula>"MEDIUM"</formula>
    </cfRule>
    <cfRule type="cellIs" dxfId="3765" priority="7269" operator="equal">
      <formula>"LOW"</formula>
    </cfRule>
  </conditionalFormatting>
  <conditionalFormatting sqref="W73:X73">
    <cfRule type="cellIs" dxfId="3764" priority="7268" operator="equal">
      <formula>"VERY LOW"</formula>
    </cfRule>
  </conditionalFormatting>
  <conditionalFormatting sqref="T71">
    <cfRule type="cellIs" dxfId="3763" priority="7260" operator="equal">
      <formula>"VERY LOW"</formula>
    </cfRule>
  </conditionalFormatting>
  <conditionalFormatting sqref="T71 W71:X71">
    <cfRule type="cellIs" dxfId="3762" priority="7256" operator="equal">
      <formula>"HIGH"</formula>
    </cfRule>
    <cfRule type="cellIs" dxfId="3761" priority="7257" operator="equal">
      <formula>"MEDIUM"</formula>
    </cfRule>
    <cfRule type="cellIs" dxfId="3760" priority="7259" operator="equal">
      <formula>"LOW"</formula>
    </cfRule>
  </conditionalFormatting>
  <conditionalFormatting sqref="W71:X71">
    <cfRule type="cellIs" dxfId="3759" priority="7258" operator="equal">
      <formula>"VERY LOW"</formula>
    </cfRule>
  </conditionalFormatting>
  <conditionalFormatting sqref="T72">
    <cfRule type="cellIs" dxfId="3758" priority="7975" operator="equal">
      <formula>"VERY LOW"</formula>
    </cfRule>
  </conditionalFormatting>
  <conditionalFormatting sqref="T72 W72:X72">
    <cfRule type="cellIs" dxfId="3757" priority="7971" operator="equal">
      <formula>"HIGH"</formula>
    </cfRule>
    <cfRule type="cellIs" dxfId="3756" priority="7972" operator="equal">
      <formula>"MEDIUM"</formula>
    </cfRule>
    <cfRule type="cellIs" dxfId="3755" priority="7974" operator="equal">
      <formula>"LOW"</formula>
    </cfRule>
  </conditionalFormatting>
  <conditionalFormatting sqref="W72:X72">
    <cfRule type="cellIs" dxfId="3754" priority="7973" operator="equal">
      <formula>"VERY LOW"</formula>
    </cfRule>
  </conditionalFormatting>
  <conditionalFormatting sqref="T71">
    <cfRule type="cellIs" dxfId="3753" priority="8855" operator="equal">
      <formula>"VERY LOW"</formula>
    </cfRule>
  </conditionalFormatting>
  <conditionalFormatting sqref="T71 W71:X71">
    <cfRule type="cellIs" dxfId="3752" priority="8851" operator="equal">
      <formula>"HIGH"</formula>
    </cfRule>
    <cfRule type="cellIs" dxfId="3751" priority="8852" operator="equal">
      <formula>"MEDIUM"</formula>
    </cfRule>
    <cfRule type="cellIs" dxfId="3750" priority="8854" operator="equal">
      <formula>"LOW"</formula>
    </cfRule>
  </conditionalFormatting>
  <conditionalFormatting sqref="W71:X71">
    <cfRule type="cellIs" dxfId="3749" priority="8853" operator="equal">
      <formula>"VERY LOW"</formula>
    </cfRule>
  </conditionalFormatting>
  <conditionalFormatting sqref="T72">
    <cfRule type="cellIs" dxfId="3748" priority="8850" operator="equal">
      <formula>"VERY LOW"</formula>
    </cfRule>
  </conditionalFormatting>
  <conditionalFormatting sqref="T72 W72:X72">
    <cfRule type="cellIs" dxfId="3747" priority="8846" operator="equal">
      <formula>"HIGH"</formula>
    </cfRule>
    <cfRule type="cellIs" dxfId="3746" priority="8847" operator="equal">
      <formula>"MEDIUM"</formula>
    </cfRule>
    <cfRule type="cellIs" dxfId="3745" priority="8849" operator="equal">
      <formula>"LOW"</formula>
    </cfRule>
  </conditionalFormatting>
  <conditionalFormatting sqref="W72:X72">
    <cfRule type="cellIs" dxfId="3744" priority="8848" operator="equal">
      <formula>"VERY LOW"</formula>
    </cfRule>
  </conditionalFormatting>
  <conditionalFormatting sqref="T71">
    <cfRule type="cellIs" dxfId="3743" priority="7230" operator="equal">
      <formula>"VERY LOW"</formula>
    </cfRule>
  </conditionalFormatting>
  <conditionalFormatting sqref="T71 W71:X71">
    <cfRule type="cellIs" dxfId="3742" priority="7226" operator="equal">
      <formula>"HIGH"</formula>
    </cfRule>
    <cfRule type="cellIs" dxfId="3741" priority="7227" operator="equal">
      <formula>"MEDIUM"</formula>
    </cfRule>
    <cfRule type="cellIs" dxfId="3740" priority="7229" operator="equal">
      <formula>"LOW"</formula>
    </cfRule>
  </conditionalFormatting>
  <conditionalFormatting sqref="W71:X71">
    <cfRule type="cellIs" dxfId="3739" priority="7228" operator="equal">
      <formula>"VERY LOW"</formula>
    </cfRule>
  </conditionalFormatting>
  <conditionalFormatting sqref="T72">
    <cfRule type="cellIs" dxfId="3738" priority="7225" operator="equal">
      <formula>"VERY LOW"</formula>
    </cfRule>
  </conditionalFormatting>
  <conditionalFormatting sqref="T72 W72:X72">
    <cfRule type="cellIs" dxfId="3737" priority="7221" operator="equal">
      <formula>"HIGH"</formula>
    </cfRule>
    <cfRule type="cellIs" dxfId="3736" priority="7222" operator="equal">
      <formula>"MEDIUM"</formula>
    </cfRule>
    <cfRule type="cellIs" dxfId="3735" priority="7224" operator="equal">
      <formula>"LOW"</formula>
    </cfRule>
  </conditionalFormatting>
  <conditionalFormatting sqref="W72:X72">
    <cfRule type="cellIs" dxfId="3734" priority="7223" operator="equal">
      <formula>"VERY LOW"</formula>
    </cfRule>
  </conditionalFormatting>
  <conditionalFormatting sqref="T73">
    <cfRule type="cellIs" dxfId="3733" priority="7220" operator="equal">
      <formula>"VERY LOW"</formula>
    </cfRule>
  </conditionalFormatting>
  <conditionalFormatting sqref="T73 W73:X73">
    <cfRule type="cellIs" dxfId="3732" priority="7216" operator="equal">
      <formula>"HIGH"</formula>
    </cfRule>
    <cfRule type="cellIs" dxfId="3731" priority="7217" operator="equal">
      <formula>"MEDIUM"</formula>
    </cfRule>
    <cfRule type="cellIs" dxfId="3730" priority="7219" operator="equal">
      <formula>"LOW"</formula>
    </cfRule>
  </conditionalFormatting>
  <conditionalFormatting sqref="W73:X73">
    <cfRule type="cellIs" dxfId="3729" priority="7218" operator="equal">
      <formula>"VERY LOW"</formula>
    </cfRule>
  </conditionalFormatting>
  <conditionalFormatting sqref="T82">
    <cfRule type="cellIs" dxfId="3728" priority="7925" operator="equal">
      <formula>"VERY LOW"</formula>
    </cfRule>
  </conditionalFormatting>
  <conditionalFormatting sqref="T82 W82:X82">
    <cfRule type="cellIs" dxfId="3727" priority="7921" operator="equal">
      <formula>"HIGH"</formula>
    </cfRule>
    <cfRule type="cellIs" dxfId="3726" priority="7922" operator="equal">
      <formula>"MEDIUM"</formula>
    </cfRule>
    <cfRule type="cellIs" dxfId="3725" priority="7924" operator="equal">
      <formula>"LOW"</formula>
    </cfRule>
  </conditionalFormatting>
  <conditionalFormatting sqref="W82:X82">
    <cfRule type="cellIs" dxfId="3724" priority="7923" operator="equal">
      <formula>"VERY LOW"</formula>
    </cfRule>
  </conditionalFormatting>
  <conditionalFormatting sqref="T68">
    <cfRule type="cellIs" dxfId="3723" priority="7920" operator="equal">
      <formula>"VERY LOW"</formula>
    </cfRule>
  </conditionalFormatting>
  <conditionalFormatting sqref="T68 W68:X68">
    <cfRule type="cellIs" dxfId="3722" priority="7916" operator="equal">
      <formula>"HIGH"</formula>
    </cfRule>
    <cfRule type="cellIs" dxfId="3721" priority="7917" operator="equal">
      <formula>"MEDIUM"</formula>
    </cfRule>
    <cfRule type="cellIs" dxfId="3720" priority="7919" operator="equal">
      <formula>"LOW"</formula>
    </cfRule>
  </conditionalFormatting>
  <conditionalFormatting sqref="W68:X68">
    <cfRule type="cellIs" dxfId="3719" priority="7918" operator="equal">
      <formula>"VERY LOW"</formula>
    </cfRule>
  </conditionalFormatting>
  <conditionalFormatting sqref="T67">
    <cfRule type="cellIs" dxfId="3718" priority="8800" operator="equal">
      <formula>"VERY LOW"</formula>
    </cfRule>
  </conditionalFormatting>
  <conditionalFormatting sqref="T67 W67:X67">
    <cfRule type="cellIs" dxfId="3717" priority="8796" operator="equal">
      <formula>"HIGH"</formula>
    </cfRule>
    <cfRule type="cellIs" dxfId="3716" priority="8797" operator="equal">
      <formula>"MEDIUM"</formula>
    </cfRule>
    <cfRule type="cellIs" dxfId="3715" priority="8799" operator="equal">
      <formula>"LOW"</formula>
    </cfRule>
  </conditionalFormatting>
  <conditionalFormatting sqref="W67:X67">
    <cfRule type="cellIs" dxfId="3714" priority="8798" operator="equal">
      <formula>"VERY LOW"</formula>
    </cfRule>
  </conditionalFormatting>
  <conditionalFormatting sqref="T68">
    <cfRule type="cellIs" dxfId="3713" priority="8795" operator="equal">
      <formula>"VERY LOW"</formula>
    </cfRule>
  </conditionalFormatting>
  <conditionalFormatting sqref="T68 W68:X68">
    <cfRule type="cellIs" dxfId="3712" priority="8791" operator="equal">
      <formula>"HIGH"</formula>
    </cfRule>
    <cfRule type="cellIs" dxfId="3711" priority="8792" operator="equal">
      <formula>"MEDIUM"</formula>
    </cfRule>
    <cfRule type="cellIs" dxfId="3710" priority="8794" operator="equal">
      <formula>"LOW"</formula>
    </cfRule>
  </conditionalFormatting>
  <conditionalFormatting sqref="W68:X68">
    <cfRule type="cellIs" dxfId="3709" priority="8793" operator="equal">
      <formula>"VERY LOW"</formula>
    </cfRule>
  </conditionalFormatting>
  <conditionalFormatting sqref="T71">
    <cfRule type="cellIs" dxfId="3708" priority="8780" operator="equal">
      <formula>"VERY LOW"</formula>
    </cfRule>
  </conditionalFormatting>
  <conditionalFormatting sqref="T71 W71:X71">
    <cfRule type="cellIs" dxfId="3707" priority="8776" operator="equal">
      <formula>"HIGH"</formula>
    </cfRule>
    <cfRule type="cellIs" dxfId="3706" priority="8777" operator="equal">
      <formula>"MEDIUM"</formula>
    </cfRule>
    <cfRule type="cellIs" dxfId="3705" priority="8779" operator="equal">
      <formula>"LOW"</formula>
    </cfRule>
  </conditionalFormatting>
  <conditionalFormatting sqref="W71:X71">
    <cfRule type="cellIs" dxfId="3704" priority="8778" operator="equal">
      <formula>"VERY LOW"</formula>
    </cfRule>
  </conditionalFormatting>
  <conditionalFormatting sqref="T72">
    <cfRule type="cellIs" dxfId="3703" priority="8775" operator="equal">
      <formula>"VERY LOW"</formula>
    </cfRule>
  </conditionalFormatting>
  <conditionalFormatting sqref="T72 W72:X72">
    <cfRule type="cellIs" dxfId="3702" priority="8771" operator="equal">
      <formula>"HIGH"</formula>
    </cfRule>
    <cfRule type="cellIs" dxfId="3701" priority="8772" operator="equal">
      <formula>"MEDIUM"</formula>
    </cfRule>
    <cfRule type="cellIs" dxfId="3700" priority="8774" operator="equal">
      <formula>"LOW"</formula>
    </cfRule>
  </conditionalFormatting>
  <conditionalFormatting sqref="W72:X72">
    <cfRule type="cellIs" dxfId="3699" priority="8773" operator="equal">
      <formula>"VERY LOW"</formula>
    </cfRule>
  </conditionalFormatting>
  <conditionalFormatting sqref="T73">
    <cfRule type="cellIs" dxfId="3698" priority="8770" operator="equal">
      <formula>"VERY LOW"</formula>
    </cfRule>
  </conditionalFormatting>
  <conditionalFormatting sqref="T73 W73:X73">
    <cfRule type="cellIs" dxfId="3697" priority="8766" operator="equal">
      <formula>"HIGH"</formula>
    </cfRule>
    <cfRule type="cellIs" dxfId="3696" priority="8767" operator="equal">
      <formula>"MEDIUM"</formula>
    </cfRule>
    <cfRule type="cellIs" dxfId="3695" priority="8769" operator="equal">
      <formula>"LOW"</formula>
    </cfRule>
  </conditionalFormatting>
  <conditionalFormatting sqref="W73:X73">
    <cfRule type="cellIs" dxfId="3694" priority="8768" operator="equal">
      <formula>"VERY LOW"</formula>
    </cfRule>
  </conditionalFormatting>
  <conditionalFormatting sqref="T72">
    <cfRule type="cellIs" dxfId="3693" priority="7155" operator="equal">
      <formula>"VERY LOW"</formula>
    </cfRule>
  </conditionalFormatting>
  <conditionalFormatting sqref="T72 W72:X72">
    <cfRule type="cellIs" dxfId="3692" priority="7151" operator="equal">
      <formula>"HIGH"</formula>
    </cfRule>
    <cfRule type="cellIs" dxfId="3691" priority="7152" operator="equal">
      <formula>"MEDIUM"</formula>
    </cfRule>
    <cfRule type="cellIs" dxfId="3690" priority="7154" operator="equal">
      <formula>"LOW"</formula>
    </cfRule>
  </conditionalFormatting>
  <conditionalFormatting sqref="W72:X72">
    <cfRule type="cellIs" dxfId="3689" priority="7153" operator="equal">
      <formula>"VERY LOW"</formula>
    </cfRule>
  </conditionalFormatting>
  <conditionalFormatting sqref="T73">
    <cfRule type="cellIs" dxfId="3688" priority="7150" operator="equal">
      <formula>"VERY LOW"</formula>
    </cfRule>
  </conditionalFormatting>
  <conditionalFormatting sqref="T73 W73:X73">
    <cfRule type="cellIs" dxfId="3687" priority="7146" operator="equal">
      <formula>"HIGH"</formula>
    </cfRule>
    <cfRule type="cellIs" dxfId="3686" priority="7147" operator="equal">
      <formula>"MEDIUM"</formula>
    </cfRule>
    <cfRule type="cellIs" dxfId="3685" priority="7149" operator="equal">
      <formula>"LOW"</formula>
    </cfRule>
  </conditionalFormatting>
  <conditionalFormatting sqref="W73:X73">
    <cfRule type="cellIs" dxfId="3684" priority="7148" operator="equal">
      <formula>"VERY LOW"</formula>
    </cfRule>
  </conditionalFormatting>
  <conditionalFormatting sqref="T72">
    <cfRule type="cellIs" dxfId="3683" priority="7125" operator="equal">
      <formula>"VERY LOW"</formula>
    </cfRule>
  </conditionalFormatting>
  <conditionalFormatting sqref="T72 W72:X72">
    <cfRule type="cellIs" dxfId="3682" priority="7121" operator="equal">
      <formula>"HIGH"</formula>
    </cfRule>
    <cfRule type="cellIs" dxfId="3681" priority="7122" operator="equal">
      <formula>"MEDIUM"</formula>
    </cfRule>
    <cfRule type="cellIs" dxfId="3680" priority="7124" operator="equal">
      <formula>"LOW"</formula>
    </cfRule>
  </conditionalFormatting>
  <conditionalFormatting sqref="W72:X72">
    <cfRule type="cellIs" dxfId="3679" priority="7123" operator="equal">
      <formula>"VERY LOW"</formula>
    </cfRule>
  </conditionalFormatting>
  <conditionalFormatting sqref="T73">
    <cfRule type="cellIs" dxfId="3678" priority="8725" operator="equal">
      <formula>"VERY LOW"</formula>
    </cfRule>
  </conditionalFormatting>
  <conditionalFormatting sqref="T73 W73:X73">
    <cfRule type="cellIs" dxfId="3677" priority="8721" operator="equal">
      <formula>"HIGH"</formula>
    </cfRule>
    <cfRule type="cellIs" dxfId="3676" priority="8722" operator="equal">
      <formula>"MEDIUM"</formula>
    </cfRule>
    <cfRule type="cellIs" dxfId="3675" priority="8724" operator="equal">
      <formula>"LOW"</formula>
    </cfRule>
  </conditionalFormatting>
  <conditionalFormatting sqref="W73:X73">
    <cfRule type="cellIs" dxfId="3674" priority="8723" operator="equal">
      <formula>"VERY LOW"</formula>
    </cfRule>
  </conditionalFormatting>
  <conditionalFormatting sqref="T69">
    <cfRule type="cellIs" dxfId="3673" priority="8690" operator="equal">
      <formula>"VERY LOW"</formula>
    </cfRule>
  </conditionalFormatting>
  <conditionalFormatting sqref="T69 W69:X69">
    <cfRule type="cellIs" dxfId="3672" priority="8686" operator="equal">
      <formula>"HIGH"</formula>
    </cfRule>
    <cfRule type="cellIs" dxfId="3671" priority="8687" operator="equal">
      <formula>"MEDIUM"</formula>
    </cfRule>
    <cfRule type="cellIs" dxfId="3670" priority="8689" operator="equal">
      <formula>"LOW"</formula>
    </cfRule>
  </conditionalFormatting>
  <conditionalFormatting sqref="W69:X69">
    <cfRule type="cellIs" dxfId="3669" priority="8688" operator="equal">
      <formula>"VERY LOW"</formula>
    </cfRule>
  </conditionalFormatting>
  <conditionalFormatting sqref="T73">
    <cfRule type="cellIs" dxfId="3668" priority="8670" operator="equal">
      <formula>"VERY LOW"</formula>
    </cfRule>
  </conditionalFormatting>
  <conditionalFormatting sqref="T73 W73:X73">
    <cfRule type="cellIs" dxfId="3667" priority="8666" operator="equal">
      <formula>"HIGH"</formula>
    </cfRule>
    <cfRule type="cellIs" dxfId="3666" priority="8667" operator="equal">
      <formula>"MEDIUM"</formula>
    </cfRule>
    <cfRule type="cellIs" dxfId="3665" priority="8669" operator="equal">
      <formula>"LOW"</formula>
    </cfRule>
  </conditionalFormatting>
  <conditionalFormatting sqref="W73:X73">
    <cfRule type="cellIs" dxfId="3664" priority="8668" operator="equal">
      <formula>"VERY LOW"</formula>
    </cfRule>
  </conditionalFormatting>
  <conditionalFormatting sqref="T71">
    <cfRule type="cellIs" dxfId="3663" priority="7050" operator="equal">
      <formula>"VERY LOW"</formula>
    </cfRule>
  </conditionalFormatting>
  <conditionalFormatting sqref="T71 W71:X71">
    <cfRule type="cellIs" dxfId="3662" priority="7046" operator="equal">
      <formula>"HIGH"</formula>
    </cfRule>
    <cfRule type="cellIs" dxfId="3661" priority="7047" operator="equal">
      <formula>"MEDIUM"</formula>
    </cfRule>
    <cfRule type="cellIs" dxfId="3660" priority="7049" operator="equal">
      <formula>"LOW"</formula>
    </cfRule>
  </conditionalFormatting>
  <conditionalFormatting sqref="W71:X71">
    <cfRule type="cellIs" dxfId="3659" priority="7048" operator="equal">
      <formula>"VERY LOW"</formula>
    </cfRule>
  </conditionalFormatting>
  <conditionalFormatting sqref="T72">
    <cfRule type="cellIs" dxfId="3658" priority="7045" operator="equal">
      <formula>"VERY LOW"</formula>
    </cfRule>
  </conditionalFormatting>
  <conditionalFormatting sqref="T72 W72:X72">
    <cfRule type="cellIs" dxfId="3657" priority="7041" operator="equal">
      <formula>"HIGH"</formula>
    </cfRule>
    <cfRule type="cellIs" dxfId="3656" priority="7042" operator="equal">
      <formula>"MEDIUM"</formula>
    </cfRule>
    <cfRule type="cellIs" dxfId="3655" priority="7044" operator="equal">
      <formula>"LOW"</formula>
    </cfRule>
  </conditionalFormatting>
  <conditionalFormatting sqref="W72:X72">
    <cfRule type="cellIs" dxfId="3654" priority="7043" operator="equal">
      <formula>"VERY LOW"</formula>
    </cfRule>
  </conditionalFormatting>
  <conditionalFormatting sqref="T73">
    <cfRule type="cellIs" dxfId="3653" priority="7040" operator="equal">
      <formula>"VERY LOW"</formula>
    </cfRule>
  </conditionalFormatting>
  <conditionalFormatting sqref="T73 W73:X73">
    <cfRule type="cellIs" dxfId="3652" priority="7036" operator="equal">
      <formula>"HIGH"</formula>
    </cfRule>
    <cfRule type="cellIs" dxfId="3651" priority="7037" operator="equal">
      <formula>"MEDIUM"</formula>
    </cfRule>
    <cfRule type="cellIs" dxfId="3650" priority="7039" operator="equal">
      <formula>"LOW"</formula>
    </cfRule>
  </conditionalFormatting>
  <conditionalFormatting sqref="W73:X73">
    <cfRule type="cellIs" dxfId="3649" priority="7038" operator="equal">
      <formula>"VERY LOW"</formula>
    </cfRule>
  </conditionalFormatting>
  <conditionalFormatting sqref="T71">
    <cfRule type="cellIs" dxfId="3648" priority="7000" operator="equal">
      <formula>"VERY LOW"</formula>
    </cfRule>
  </conditionalFormatting>
  <conditionalFormatting sqref="T71 W71:X71">
    <cfRule type="cellIs" dxfId="3647" priority="6996" operator="equal">
      <formula>"HIGH"</formula>
    </cfRule>
    <cfRule type="cellIs" dxfId="3646" priority="6997" operator="equal">
      <formula>"MEDIUM"</formula>
    </cfRule>
    <cfRule type="cellIs" dxfId="3645" priority="6999" operator="equal">
      <formula>"LOW"</formula>
    </cfRule>
  </conditionalFormatting>
  <conditionalFormatting sqref="W71:X71">
    <cfRule type="cellIs" dxfId="3644" priority="6998" operator="equal">
      <formula>"VERY LOW"</formula>
    </cfRule>
  </conditionalFormatting>
  <conditionalFormatting sqref="T72">
    <cfRule type="cellIs" dxfId="3643" priority="6995" operator="equal">
      <formula>"VERY LOW"</formula>
    </cfRule>
  </conditionalFormatting>
  <conditionalFormatting sqref="T72 W72:X72">
    <cfRule type="cellIs" dxfId="3642" priority="6991" operator="equal">
      <formula>"HIGH"</formula>
    </cfRule>
    <cfRule type="cellIs" dxfId="3641" priority="6992" operator="equal">
      <formula>"MEDIUM"</formula>
    </cfRule>
    <cfRule type="cellIs" dxfId="3640" priority="6994" operator="equal">
      <formula>"LOW"</formula>
    </cfRule>
  </conditionalFormatting>
  <conditionalFormatting sqref="W72:X72">
    <cfRule type="cellIs" dxfId="3639" priority="6993" operator="equal">
      <formula>"VERY LOW"</formula>
    </cfRule>
  </conditionalFormatting>
  <conditionalFormatting sqref="T71">
    <cfRule type="cellIs" dxfId="3638" priority="6960" operator="equal">
      <formula>"VERY LOW"</formula>
    </cfRule>
  </conditionalFormatting>
  <conditionalFormatting sqref="T71 W71:X71">
    <cfRule type="cellIs" dxfId="3637" priority="6956" operator="equal">
      <formula>"HIGH"</formula>
    </cfRule>
    <cfRule type="cellIs" dxfId="3636" priority="6957" operator="equal">
      <formula>"MEDIUM"</formula>
    </cfRule>
    <cfRule type="cellIs" dxfId="3635" priority="6959" operator="equal">
      <formula>"LOW"</formula>
    </cfRule>
  </conditionalFormatting>
  <conditionalFormatting sqref="W71:X71">
    <cfRule type="cellIs" dxfId="3634" priority="6958" operator="equal">
      <formula>"VERY LOW"</formula>
    </cfRule>
  </conditionalFormatting>
  <conditionalFormatting sqref="T73">
    <cfRule type="cellIs" dxfId="3633" priority="8560" operator="equal">
      <formula>"VERY LOW"</formula>
    </cfRule>
  </conditionalFormatting>
  <conditionalFormatting sqref="T73 W73:X73">
    <cfRule type="cellIs" dxfId="3632" priority="8556" operator="equal">
      <formula>"HIGH"</formula>
    </cfRule>
    <cfRule type="cellIs" dxfId="3631" priority="8557" operator="equal">
      <formula>"MEDIUM"</formula>
    </cfRule>
    <cfRule type="cellIs" dxfId="3630" priority="8559" operator="equal">
      <formula>"LOW"</formula>
    </cfRule>
  </conditionalFormatting>
  <conditionalFormatting sqref="W73:X73">
    <cfRule type="cellIs" dxfId="3629" priority="8558" operator="equal">
      <formula>"VERY LOW"</formula>
    </cfRule>
  </conditionalFormatting>
  <conditionalFormatting sqref="T71">
    <cfRule type="cellIs" dxfId="3628" priority="6935" operator="equal">
      <formula>"VERY LOW"</formula>
    </cfRule>
  </conditionalFormatting>
  <conditionalFormatting sqref="T71 W71:X71">
    <cfRule type="cellIs" dxfId="3627" priority="6931" operator="equal">
      <formula>"HIGH"</formula>
    </cfRule>
    <cfRule type="cellIs" dxfId="3626" priority="6932" operator="equal">
      <formula>"MEDIUM"</formula>
    </cfRule>
    <cfRule type="cellIs" dxfId="3625" priority="6934" operator="equal">
      <formula>"LOW"</formula>
    </cfRule>
  </conditionalFormatting>
  <conditionalFormatting sqref="W71:X71">
    <cfRule type="cellIs" dxfId="3624" priority="6933" operator="equal">
      <formula>"VERY LOW"</formula>
    </cfRule>
  </conditionalFormatting>
  <conditionalFormatting sqref="T72">
    <cfRule type="cellIs" dxfId="3623" priority="6930" operator="equal">
      <formula>"VERY LOW"</formula>
    </cfRule>
  </conditionalFormatting>
  <conditionalFormatting sqref="T72 W72:X72">
    <cfRule type="cellIs" dxfId="3622" priority="6926" operator="equal">
      <formula>"HIGH"</formula>
    </cfRule>
    <cfRule type="cellIs" dxfId="3621" priority="6927" operator="equal">
      <formula>"MEDIUM"</formula>
    </cfRule>
    <cfRule type="cellIs" dxfId="3620" priority="6929" operator="equal">
      <formula>"LOW"</formula>
    </cfRule>
  </conditionalFormatting>
  <conditionalFormatting sqref="W72:X72">
    <cfRule type="cellIs" dxfId="3619" priority="6928" operator="equal">
      <formula>"VERY LOW"</formula>
    </cfRule>
  </conditionalFormatting>
  <conditionalFormatting sqref="T73">
    <cfRule type="cellIs" dxfId="3618" priority="7640" operator="equal">
      <formula>"VERY LOW"</formula>
    </cfRule>
  </conditionalFormatting>
  <conditionalFormatting sqref="T73 W73:X73">
    <cfRule type="cellIs" dxfId="3617" priority="7636" operator="equal">
      <formula>"HIGH"</formula>
    </cfRule>
    <cfRule type="cellIs" dxfId="3616" priority="7637" operator="equal">
      <formula>"MEDIUM"</formula>
    </cfRule>
    <cfRule type="cellIs" dxfId="3615" priority="7639" operator="equal">
      <formula>"LOW"</formula>
    </cfRule>
  </conditionalFormatting>
  <conditionalFormatting sqref="W73:X73">
    <cfRule type="cellIs" dxfId="3614" priority="7638" operator="equal">
      <formula>"VERY LOW"</formula>
    </cfRule>
  </conditionalFormatting>
  <conditionalFormatting sqref="T73">
    <cfRule type="cellIs" dxfId="3613" priority="8515" operator="equal">
      <formula>"VERY LOW"</formula>
    </cfRule>
  </conditionalFormatting>
  <conditionalFormatting sqref="T73 W73:X73">
    <cfRule type="cellIs" dxfId="3612" priority="8511" operator="equal">
      <formula>"HIGH"</formula>
    </cfRule>
    <cfRule type="cellIs" dxfId="3611" priority="8512" operator="equal">
      <formula>"MEDIUM"</formula>
    </cfRule>
    <cfRule type="cellIs" dxfId="3610" priority="8514" operator="equal">
      <formula>"LOW"</formula>
    </cfRule>
  </conditionalFormatting>
  <conditionalFormatting sqref="W73:X73">
    <cfRule type="cellIs" dxfId="3609" priority="8513" operator="equal">
      <formula>"VERY LOW"</formula>
    </cfRule>
  </conditionalFormatting>
  <conditionalFormatting sqref="T71">
    <cfRule type="cellIs" dxfId="3608" priority="6900" operator="equal">
      <formula>"VERY LOW"</formula>
    </cfRule>
  </conditionalFormatting>
  <conditionalFormatting sqref="T71 W71:X71">
    <cfRule type="cellIs" dxfId="3607" priority="6896" operator="equal">
      <formula>"HIGH"</formula>
    </cfRule>
    <cfRule type="cellIs" dxfId="3606" priority="6897" operator="equal">
      <formula>"MEDIUM"</formula>
    </cfRule>
    <cfRule type="cellIs" dxfId="3605" priority="6899" operator="equal">
      <formula>"LOW"</formula>
    </cfRule>
  </conditionalFormatting>
  <conditionalFormatting sqref="W71:X71">
    <cfRule type="cellIs" dxfId="3604" priority="6898" operator="equal">
      <formula>"VERY LOW"</formula>
    </cfRule>
  </conditionalFormatting>
  <conditionalFormatting sqref="T72">
    <cfRule type="cellIs" dxfId="3603" priority="6895" operator="equal">
      <formula>"VERY LOW"</formula>
    </cfRule>
  </conditionalFormatting>
  <conditionalFormatting sqref="T72 W72:X72">
    <cfRule type="cellIs" dxfId="3602" priority="6891" operator="equal">
      <formula>"HIGH"</formula>
    </cfRule>
    <cfRule type="cellIs" dxfId="3601" priority="6892" operator="equal">
      <formula>"MEDIUM"</formula>
    </cfRule>
    <cfRule type="cellIs" dxfId="3600" priority="6894" operator="equal">
      <formula>"LOW"</formula>
    </cfRule>
  </conditionalFormatting>
  <conditionalFormatting sqref="W72:X72">
    <cfRule type="cellIs" dxfId="3599" priority="6893" operator="equal">
      <formula>"VERY LOW"</formula>
    </cfRule>
  </conditionalFormatting>
  <conditionalFormatting sqref="T73">
    <cfRule type="cellIs" dxfId="3598" priority="6890" operator="equal">
      <formula>"VERY LOW"</formula>
    </cfRule>
  </conditionalFormatting>
  <conditionalFormatting sqref="T73 W73:X73">
    <cfRule type="cellIs" dxfId="3597" priority="6886" operator="equal">
      <formula>"HIGH"</formula>
    </cfRule>
    <cfRule type="cellIs" dxfId="3596" priority="6887" operator="equal">
      <formula>"MEDIUM"</formula>
    </cfRule>
    <cfRule type="cellIs" dxfId="3595" priority="6889" operator="equal">
      <formula>"LOW"</formula>
    </cfRule>
  </conditionalFormatting>
  <conditionalFormatting sqref="W73:X73">
    <cfRule type="cellIs" dxfId="3594" priority="6888" operator="equal">
      <formula>"VERY LOW"</formula>
    </cfRule>
  </conditionalFormatting>
  <conditionalFormatting sqref="T82">
    <cfRule type="cellIs" dxfId="3593" priority="7595" operator="equal">
      <formula>"VERY LOW"</formula>
    </cfRule>
  </conditionalFormatting>
  <conditionalFormatting sqref="T82 W82:X82">
    <cfRule type="cellIs" dxfId="3592" priority="7591" operator="equal">
      <formula>"HIGH"</formula>
    </cfRule>
    <cfRule type="cellIs" dxfId="3591" priority="7592" operator="equal">
      <formula>"MEDIUM"</formula>
    </cfRule>
    <cfRule type="cellIs" dxfId="3590" priority="7594" operator="equal">
      <formula>"LOW"</formula>
    </cfRule>
  </conditionalFormatting>
  <conditionalFormatting sqref="W82:X82">
    <cfRule type="cellIs" dxfId="3589" priority="7593" operator="equal">
      <formula>"VERY LOW"</formula>
    </cfRule>
  </conditionalFormatting>
  <conditionalFormatting sqref="T72">
    <cfRule type="cellIs" dxfId="3588" priority="7590" operator="equal">
      <formula>"VERY LOW"</formula>
    </cfRule>
  </conditionalFormatting>
  <conditionalFormatting sqref="T72 W72:X72">
    <cfRule type="cellIs" dxfId="3587" priority="7586" operator="equal">
      <formula>"HIGH"</formula>
    </cfRule>
    <cfRule type="cellIs" dxfId="3586" priority="7587" operator="equal">
      <formula>"MEDIUM"</formula>
    </cfRule>
    <cfRule type="cellIs" dxfId="3585" priority="7589" operator="equal">
      <formula>"LOW"</formula>
    </cfRule>
  </conditionalFormatting>
  <conditionalFormatting sqref="W72:X72">
    <cfRule type="cellIs" dxfId="3584" priority="7588" operator="equal">
      <formula>"VERY LOW"</formula>
    </cfRule>
  </conditionalFormatting>
  <conditionalFormatting sqref="T71">
    <cfRule type="cellIs" dxfId="3583" priority="8470" operator="equal">
      <formula>"VERY LOW"</formula>
    </cfRule>
  </conditionalFormatting>
  <conditionalFormatting sqref="T71 W71:X71">
    <cfRule type="cellIs" dxfId="3582" priority="8466" operator="equal">
      <formula>"HIGH"</formula>
    </cfRule>
    <cfRule type="cellIs" dxfId="3581" priority="8467" operator="equal">
      <formula>"MEDIUM"</formula>
    </cfRule>
    <cfRule type="cellIs" dxfId="3580" priority="8469" operator="equal">
      <formula>"LOW"</formula>
    </cfRule>
  </conditionalFormatting>
  <conditionalFormatting sqref="W71:X71">
    <cfRule type="cellIs" dxfId="3579" priority="8468" operator="equal">
      <formula>"VERY LOW"</formula>
    </cfRule>
  </conditionalFormatting>
  <conditionalFormatting sqref="T72">
    <cfRule type="cellIs" dxfId="3578" priority="8465" operator="equal">
      <formula>"VERY LOW"</formula>
    </cfRule>
  </conditionalFormatting>
  <conditionalFormatting sqref="T72 W72:X72">
    <cfRule type="cellIs" dxfId="3577" priority="8461" operator="equal">
      <formula>"HIGH"</formula>
    </cfRule>
    <cfRule type="cellIs" dxfId="3576" priority="8462" operator="equal">
      <formula>"MEDIUM"</formula>
    </cfRule>
    <cfRule type="cellIs" dxfId="3575" priority="8464" operator="equal">
      <formula>"LOW"</formula>
    </cfRule>
  </conditionalFormatting>
  <conditionalFormatting sqref="W72:X72">
    <cfRule type="cellIs" dxfId="3574" priority="8463" operator="equal">
      <formula>"VERY LOW"</formula>
    </cfRule>
  </conditionalFormatting>
  <conditionalFormatting sqref="T71">
    <cfRule type="cellIs" dxfId="3573" priority="6840" operator="equal">
      <formula>"VERY LOW"</formula>
    </cfRule>
  </conditionalFormatting>
  <conditionalFormatting sqref="T71 W71:X71">
    <cfRule type="cellIs" dxfId="3572" priority="6836" operator="equal">
      <formula>"HIGH"</formula>
    </cfRule>
    <cfRule type="cellIs" dxfId="3571" priority="6837" operator="equal">
      <formula>"MEDIUM"</formula>
    </cfRule>
    <cfRule type="cellIs" dxfId="3570" priority="6839" operator="equal">
      <formula>"LOW"</formula>
    </cfRule>
  </conditionalFormatting>
  <conditionalFormatting sqref="W71:X71">
    <cfRule type="cellIs" dxfId="3569" priority="6838" operator="equal">
      <formula>"VERY LOW"</formula>
    </cfRule>
  </conditionalFormatting>
  <conditionalFormatting sqref="T72">
    <cfRule type="cellIs" dxfId="3568" priority="6835" operator="equal">
      <formula>"VERY LOW"</formula>
    </cfRule>
  </conditionalFormatting>
  <conditionalFormatting sqref="T72 W72:X72">
    <cfRule type="cellIs" dxfId="3567" priority="6831" operator="equal">
      <formula>"HIGH"</formula>
    </cfRule>
    <cfRule type="cellIs" dxfId="3566" priority="6832" operator="equal">
      <formula>"MEDIUM"</formula>
    </cfRule>
    <cfRule type="cellIs" dxfId="3565" priority="6834" operator="equal">
      <formula>"LOW"</formula>
    </cfRule>
  </conditionalFormatting>
  <conditionalFormatting sqref="W72:X72">
    <cfRule type="cellIs" dxfId="3564" priority="6833" operator="equal">
      <formula>"VERY LOW"</formula>
    </cfRule>
  </conditionalFormatting>
  <conditionalFormatting sqref="T73">
    <cfRule type="cellIs" dxfId="3563" priority="6830" operator="equal">
      <formula>"VERY LOW"</formula>
    </cfRule>
  </conditionalFormatting>
  <conditionalFormatting sqref="T73 W73:X73">
    <cfRule type="cellIs" dxfId="3562" priority="6826" operator="equal">
      <formula>"HIGH"</formula>
    </cfRule>
    <cfRule type="cellIs" dxfId="3561" priority="6827" operator="equal">
      <formula>"MEDIUM"</formula>
    </cfRule>
    <cfRule type="cellIs" dxfId="3560" priority="6829" operator="equal">
      <formula>"LOW"</formula>
    </cfRule>
  </conditionalFormatting>
  <conditionalFormatting sqref="W73:X73">
    <cfRule type="cellIs" dxfId="3559" priority="6828" operator="equal">
      <formula>"VERY LOW"</formula>
    </cfRule>
  </conditionalFormatting>
  <conditionalFormatting sqref="T72">
    <cfRule type="cellIs" dxfId="3558" priority="6800" operator="equal">
      <formula>"VERY LOW"</formula>
    </cfRule>
  </conditionalFormatting>
  <conditionalFormatting sqref="T72 W72:X72">
    <cfRule type="cellIs" dxfId="3557" priority="6796" operator="equal">
      <formula>"HIGH"</formula>
    </cfRule>
    <cfRule type="cellIs" dxfId="3556" priority="6797" operator="equal">
      <formula>"MEDIUM"</formula>
    </cfRule>
    <cfRule type="cellIs" dxfId="3555" priority="6799" operator="equal">
      <formula>"LOW"</formula>
    </cfRule>
  </conditionalFormatting>
  <conditionalFormatting sqref="W72:X72">
    <cfRule type="cellIs" dxfId="3554" priority="6798" operator="equal">
      <formula>"VERY LOW"</formula>
    </cfRule>
  </conditionalFormatting>
  <conditionalFormatting sqref="T73">
    <cfRule type="cellIs" dxfId="3553" priority="6795" operator="equal">
      <formula>"VERY LOW"</formula>
    </cfRule>
  </conditionalFormatting>
  <conditionalFormatting sqref="T73 W73:X73">
    <cfRule type="cellIs" dxfId="3552" priority="6791" operator="equal">
      <formula>"HIGH"</formula>
    </cfRule>
    <cfRule type="cellIs" dxfId="3551" priority="6792" operator="equal">
      <formula>"MEDIUM"</formula>
    </cfRule>
    <cfRule type="cellIs" dxfId="3550" priority="6794" operator="equal">
      <formula>"LOW"</formula>
    </cfRule>
  </conditionalFormatting>
  <conditionalFormatting sqref="W73:X73">
    <cfRule type="cellIs" dxfId="3549" priority="6793" operator="equal">
      <formula>"VERY LOW"</formula>
    </cfRule>
  </conditionalFormatting>
  <conditionalFormatting sqref="T82">
    <cfRule type="cellIs" dxfId="3548" priority="7495" operator="equal">
      <formula>"VERY LOW"</formula>
    </cfRule>
  </conditionalFormatting>
  <conditionalFormatting sqref="T82 W82:X82">
    <cfRule type="cellIs" dxfId="3547" priority="7491" operator="equal">
      <formula>"HIGH"</formula>
    </cfRule>
    <cfRule type="cellIs" dxfId="3546" priority="7492" operator="equal">
      <formula>"MEDIUM"</formula>
    </cfRule>
    <cfRule type="cellIs" dxfId="3545" priority="7494" operator="equal">
      <formula>"LOW"</formula>
    </cfRule>
  </conditionalFormatting>
  <conditionalFormatting sqref="W82:X82">
    <cfRule type="cellIs" dxfId="3544" priority="7493" operator="equal">
      <formula>"VERY LOW"</formula>
    </cfRule>
  </conditionalFormatting>
  <conditionalFormatting sqref="T83">
    <cfRule type="cellIs" dxfId="3543" priority="7490" operator="equal">
      <formula>"VERY LOW"</formula>
    </cfRule>
  </conditionalFormatting>
  <conditionalFormatting sqref="T83 W83:X83">
    <cfRule type="cellIs" dxfId="3542" priority="7486" operator="equal">
      <formula>"HIGH"</formula>
    </cfRule>
    <cfRule type="cellIs" dxfId="3541" priority="7487" operator="equal">
      <formula>"MEDIUM"</formula>
    </cfRule>
    <cfRule type="cellIs" dxfId="3540" priority="7489" operator="equal">
      <formula>"LOW"</formula>
    </cfRule>
  </conditionalFormatting>
  <conditionalFormatting sqref="W83:X83">
    <cfRule type="cellIs" dxfId="3539" priority="7488" operator="equal">
      <formula>"VERY LOW"</formula>
    </cfRule>
  </conditionalFormatting>
  <conditionalFormatting sqref="T82">
    <cfRule type="cellIs" dxfId="3538" priority="8370" operator="equal">
      <formula>"VERY LOW"</formula>
    </cfRule>
  </conditionalFormatting>
  <conditionalFormatting sqref="T82 W82:X82">
    <cfRule type="cellIs" dxfId="3537" priority="8366" operator="equal">
      <formula>"HIGH"</formula>
    </cfRule>
    <cfRule type="cellIs" dxfId="3536" priority="8367" operator="equal">
      <formula>"MEDIUM"</formula>
    </cfRule>
    <cfRule type="cellIs" dxfId="3535" priority="8369" operator="equal">
      <formula>"LOW"</formula>
    </cfRule>
  </conditionalFormatting>
  <conditionalFormatting sqref="W82:X82">
    <cfRule type="cellIs" dxfId="3534" priority="8368" operator="equal">
      <formula>"VERY LOW"</formula>
    </cfRule>
  </conditionalFormatting>
  <conditionalFormatting sqref="T83">
    <cfRule type="cellIs" dxfId="3533" priority="8365" operator="equal">
      <formula>"VERY LOW"</formula>
    </cfRule>
  </conditionalFormatting>
  <conditionalFormatting sqref="T83 W83:X83">
    <cfRule type="cellIs" dxfId="3532" priority="8361" operator="equal">
      <formula>"HIGH"</formula>
    </cfRule>
    <cfRule type="cellIs" dxfId="3531" priority="8362" operator="equal">
      <formula>"MEDIUM"</formula>
    </cfRule>
    <cfRule type="cellIs" dxfId="3530" priority="8364" operator="equal">
      <formula>"LOW"</formula>
    </cfRule>
  </conditionalFormatting>
  <conditionalFormatting sqref="W83:X83">
    <cfRule type="cellIs" dxfId="3529" priority="8363" operator="equal">
      <formula>"VERY LOW"</formula>
    </cfRule>
  </conditionalFormatting>
  <conditionalFormatting sqref="T73">
    <cfRule type="cellIs" dxfId="3528" priority="6725" operator="equal">
      <formula>"VERY LOW"</formula>
    </cfRule>
  </conditionalFormatting>
  <conditionalFormatting sqref="T73 W73:X73">
    <cfRule type="cellIs" dxfId="3527" priority="6721" operator="equal">
      <formula>"HIGH"</formula>
    </cfRule>
    <cfRule type="cellIs" dxfId="3526" priority="6722" operator="equal">
      <formula>"MEDIUM"</formula>
    </cfRule>
    <cfRule type="cellIs" dxfId="3525" priority="6724" operator="equal">
      <formula>"LOW"</formula>
    </cfRule>
  </conditionalFormatting>
  <conditionalFormatting sqref="W73:X73">
    <cfRule type="cellIs" dxfId="3524" priority="6723" operator="equal">
      <formula>"VERY LOW"</formula>
    </cfRule>
  </conditionalFormatting>
  <conditionalFormatting sqref="T71">
    <cfRule type="cellIs" dxfId="3523" priority="8335" operator="equal">
      <formula>"VERY LOW"</formula>
    </cfRule>
  </conditionalFormatting>
  <conditionalFormatting sqref="T71 W71:X71">
    <cfRule type="cellIs" dxfId="3522" priority="8331" operator="equal">
      <formula>"HIGH"</formula>
    </cfRule>
    <cfRule type="cellIs" dxfId="3521" priority="8332" operator="equal">
      <formula>"MEDIUM"</formula>
    </cfRule>
    <cfRule type="cellIs" dxfId="3520" priority="8334" operator="equal">
      <formula>"LOW"</formula>
    </cfRule>
  </conditionalFormatting>
  <conditionalFormatting sqref="W71:X71">
    <cfRule type="cellIs" dxfId="3519" priority="8333" operator="equal">
      <formula>"VERY LOW"</formula>
    </cfRule>
  </conditionalFormatting>
  <conditionalFormatting sqref="T72">
    <cfRule type="cellIs" dxfId="3518" priority="8330" operator="equal">
      <formula>"VERY LOW"</formula>
    </cfRule>
  </conditionalFormatting>
  <conditionalFormatting sqref="T72 W72:X72">
    <cfRule type="cellIs" dxfId="3517" priority="8326" operator="equal">
      <formula>"HIGH"</formula>
    </cfRule>
    <cfRule type="cellIs" dxfId="3516" priority="8327" operator="equal">
      <formula>"MEDIUM"</formula>
    </cfRule>
    <cfRule type="cellIs" dxfId="3515" priority="8329" operator="equal">
      <formula>"LOW"</formula>
    </cfRule>
  </conditionalFormatting>
  <conditionalFormatting sqref="W72:X72">
    <cfRule type="cellIs" dxfId="3514" priority="8328" operator="equal">
      <formula>"VERY LOW"</formula>
    </cfRule>
  </conditionalFormatting>
  <conditionalFormatting sqref="T73">
    <cfRule type="cellIs" dxfId="3513" priority="8325" operator="equal">
      <formula>"VERY LOW"</formula>
    </cfRule>
  </conditionalFormatting>
  <conditionalFormatting sqref="T73 W73:X73">
    <cfRule type="cellIs" dxfId="3512" priority="8321" operator="equal">
      <formula>"HIGH"</formula>
    </cfRule>
    <cfRule type="cellIs" dxfId="3511" priority="8322" operator="equal">
      <formula>"MEDIUM"</formula>
    </cfRule>
    <cfRule type="cellIs" dxfId="3510" priority="8324" operator="equal">
      <formula>"LOW"</formula>
    </cfRule>
  </conditionalFormatting>
  <conditionalFormatting sqref="W73:X73">
    <cfRule type="cellIs" dxfId="3509" priority="8323" operator="equal">
      <formula>"VERY LOW"</formula>
    </cfRule>
  </conditionalFormatting>
  <conditionalFormatting sqref="T71">
    <cfRule type="cellIs" dxfId="3508" priority="6700" operator="equal">
      <formula>"VERY LOW"</formula>
    </cfRule>
  </conditionalFormatting>
  <conditionalFormatting sqref="T71 W71:X71">
    <cfRule type="cellIs" dxfId="3507" priority="6696" operator="equal">
      <formula>"HIGH"</formula>
    </cfRule>
    <cfRule type="cellIs" dxfId="3506" priority="6697" operator="equal">
      <formula>"MEDIUM"</formula>
    </cfRule>
    <cfRule type="cellIs" dxfId="3505" priority="6699" operator="equal">
      <formula>"LOW"</formula>
    </cfRule>
  </conditionalFormatting>
  <conditionalFormatting sqref="W71:X71">
    <cfRule type="cellIs" dxfId="3504" priority="6698" operator="equal">
      <formula>"VERY LOW"</formula>
    </cfRule>
  </conditionalFormatting>
  <conditionalFormatting sqref="T68">
    <cfRule type="cellIs" dxfId="3503" priority="8305" operator="equal">
      <formula>"VERY LOW"</formula>
    </cfRule>
  </conditionalFormatting>
  <conditionalFormatting sqref="T68 W68:X68">
    <cfRule type="cellIs" dxfId="3502" priority="8301" operator="equal">
      <formula>"HIGH"</formula>
    </cfRule>
    <cfRule type="cellIs" dxfId="3501" priority="8302" operator="equal">
      <formula>"MEDIUM"</formula>
    </cfRule>
    <cfRule type="cellIs" dxfId="3500" priority="8304" operator="equal">
      <formula>"LOW"</formula>
    </cfRule>
  </conditionalFormatting>
  <conditionalFormatting sqref="W68:X68">
    <cfRule type="cellIs" dxfId="3499" priority="8303" operator="equal">
      <formula>"VERY LOW"</formula>
    </cfRule>
  </conditionalFormatting>
  <conditionalFormatting sqref="T72">
    <cfRule type="cellIs" dxfId="3498" priority="8285" operator="equal">
      <formula>"VERY LOW"</formula>
    </cfRule>
  </conditionalFormatting>
  <conditionalFormatting sqref="T72 W72:X72">
    <cfRule type="cellIs" dxfId="3497" priority="8281" operator="equal">
      <formula>"HIGH"</formula>
    </cfRule>
    <cfRule type="cellIs" dxfId="3496" priority="8282" operator="equal">
      <formula>"MEDIUM"</formula>
    </cfRule>
    <cfRule type="cellIs" dxfId="3495" priority="8284" operator="equal">
      <formula>"LOW"</formula>
    </cfRule>
  </conditionalFormatting>
  <conditionalFormatting sqref="W72:X72">
    <cfRule type="cellIs" dxfId="3494" priority="8283" operator="equal">
      <formula>"VERY LOW"</formula>
    </cfRule>
  </conditionalFormatting>
  <conditionalFormatting sqref="T73">
    <cfRule type="cellIs" dxfId="3493" priority="8280" operator="equal">
      <formula>"VERY LOW"</formula>
    </cfRule>
  </conditionalFormatting>
  <conditionalFormatting sqref="T73 W73:X73">
    <cfRule type="cellIs" dxfId="3492" priority="8276" operator="equal">
      <formula>"HIGH"</formula>
    </cfRule>
    <cfRule type="cellIs" dxfId="3491" priority="8277" operator="equal">
      <formula>"MEDIUM"</formula>
    </cfRule>
    <cfRule type="cellIs" dxfId="3490" priority="8279" operator="equal">
      <formula>"LOW"</formula>
    </cfRule>
  </conditionalFormatting>
  <conditionalFormatting sqref="W73:X73">
    <cfRule type="cellIs" dxfId="3489" priority="8278" operator="equal">
      <formula>"VERY LOW"</formula>
    </cfRule>
  </conditionalFormatting>
  <conditionalFormatting sqref="T71">
    <cfRule type="cellIs" dxfId="3488" priority="6665" operator="equal">
      <formula>"VERY LOW"</formula>
    </cfRule>
  </conditionalFormatting>
  <conditionalFormatting sqref="T71 W71:X71">
    <cfRule type="cellIs" dxfId="3487" priority="6661" operator="equal">
      <formula>"HIGH"</formula>
    </cfRule>
    <cfRule type="cellIs" dxfId="3486" priority="6662" operator="equal">
      <formula>"MEDIUM"</formula>
    </cfRule>
    <cfRule type="cellIs" dxfId="3485" priority="6664" operator="equal">
      <formula>"LOW"</formula>
    </cfRule>
  </conditionalFormatting>
  <conditionalFormatting sqref="W71:X71">
    <cfRule type="cellIs" dxfId="3484" priority="6663" operator="equal">
      <formula>"VERY LOW"</formula>
    </cfRule>
  </conditionalFormatting>
  <conditionalFormatting sqref="T72">
    <cfRule type="cellIs" dxfId="3483" priority="6660" operator="equal">
      <formula>"VERY LOW"</formula>
    </cfRule>
  </conditionalFormatting>
  <conditionalFormatting sqref="T72 W72:X72">
    <cfRule type="cellIs" dxfId="3482" priority="6656" operator="equal">
      <formula>"HIGH"</formula>
    </cfRule>
    <cfRule type="cellIs" dxfId="3481" priority="6657" operator="equal">
      <formula>"MEDIUM"</formula>
    </cfRule>
    <cfRule type="cellIs" dxfId="3480" priority="6659" operator="equal">
      <formula>"LOW"</formula>
    </cfRule>
  </conditionalFormatting>
  <conditionalFormatting sqref="W72:X72">
    <cfRule type="cellIs" dxfId="3479" priority="6658" operator="equal">
      <formula>"VERY LOW"</formula>
    </cfRule>
  </conditionalFormatting>
  <conditionalFormatting sqref="T73">
    <cfRule type="cellIs" dxfId="3478" priority="6655" operator="equal">
      <formula>"VERY LOW"</formula>
    </cfRule>
  </conditionalFormatting>
  <conditionalFormatting sqref="T73 W73:X73">
    <cfRule type="cellIs" dxfId="3477" priority="6651" operator="equal">
      <formula>"HIGH"</formula>
    </cfRule>
    <cfRule type="cellIs" dxfId="3476" priority="6652" operator="equal">
      <formula>"MEDIUM"</formula>
    </cfRule>
    <cfRule type="cellIs" dxfId="3475" priority="6654" operator="equal">
      <formula>"LOW"</formula>
    </cfRule>
  </conditionalFormatting>
  <conditionalFormatting sqref="W73:X73">
    <cfRule type="cellIs" dxfId="3474" priority="6653" operator="equal">
      <formula>"VERY LOW"</formula>
    </cfRule>
  </conditionalFormatting>
  <conditionalFormatting sqref="T69">
    <cfRule type="cellIs" dxfId="3473" priority="8245" operator="equal">
      <formula>"VERY LOW"</formula>
    </cfRule>
  </conditionalFormatting>
  <conditionalFormatting sqref="T69 W69:X69">
    <cfRule type="cellIs" dxfId="3472" priority="8241" operator="equal">
      <formula>"HIGH"</formula>
    </cfRule>
    <cfRule type="cellIs" dxfId="3471" priority="8242" operator="equal">
      <formula>"MEDIUM"</formula>
    </cfRule>
    <cfRule type="cellIs" dxfId="3470" priority="8244" operator="equal">
      <formula>"LOW"</formula>
    </cfRule>
  </conditionalFormatting>
  <conditionalFormatting sqref="W69:X69">
    <cfRule type="cellIs" dxfId="3469" priority="8243" operator="equal">
      <formula>"VERY LOW"</formula>
    </cfRule>
  </conditionalFormatting>
  <conditionalFormatting sqref="T72">
    <cfRule type="cellIs" dxfId="3468" priority="8230" operator="equal">
      <formula>"VERY LOW"</formula>
    </cfRule>
  </conditionalFormatting>
  <conditionalFormatting sqref="T72 W72:X72">
    <cfRule type="cellIs" dxfId="3467" priority="8226" operator="equal">
      <formula>"HIGH"</formula>
    </cfRule>
    <cfRule type="cellIs" dxfId="3466" priority="8227" operator="equal">
      <formula>"MEDIUM"</formula>
    </cfRule>
    <cfRule type="cellIs" dxfId="3465" priority="8229" operator="equal">
      <formula>"LOW"</formula>
    </cfRule>
  </conditionalFormatting>
  <conditionalFormatting sqref="W72:X72">
    <cfRule type="cellIs" dxfId="3464" priority="8228" operator="equal">
      <formula>"VERY LOW"</formula>
    </cfRule>
  </conditionalFormatting>
  <conditionalFormatting sqref="T73">
    <cfRule type="cellIs" dxfId="3463" priority="8225" operator="equal">
      <formula>"VERY LOW"</formula>
    </cfRule>
  </conditionalFormatting>
  <conditionalFormatting sqref="T73 W73:X73">
    <cfRule type="cellIs" dxfId="3462" priority="8221" operator="equal">
      <formula>"HIGH"</formula>
    </cfRule>
    <cfRule type="cellIs" dxfId="3461" priority="8222" operator="equal">
      <formula>"MEDIUM"</formula>
    </cfRule>
    <cfRule type="cellIs" dxfId="3460" priority="8224" operator="equal">
      <formula>"LOW"</formula>
    </cfRule>
  </conditionalFormatting>
  <conditionalFormatting sqref="W73:X73">
    <cfRule type="cellIs" dxfId="3459" priority="8223" operator="equal">
      <formula>"VERY LOW"</formula>
    </cfRule>
  </conditionalFormatting>
  <conditionalFormatting sqref="T73">
    <cfRule type="cellIs" dxfId="3458" priority="6610" operator="equal">
      <formula>"VERY LOW"</formula>
    </cfRule>
  </conditionalFormatting>
  <conditionalFormatting sqref="T73 W73:X73">
    <cfRule type="cellIs" dxfId="3457" priority="6606" operator="equal">
      <formula>"HIGH"</formula>
    </cfRule>
    <cfRule type="cellIs" dxfId="3456" priority="6607" operator="equal">
      <formula>"MEDIUM"</formula>
    </cfRule>
    <cfRule type="cellIs" dxfId="3455" priority="6609" operator="equal">
      <formula>"LOW"</formula>
    </cfRule>
  </conditionalFormatting>
  <conditionalFormatting sqref="W73:X73">
    <cfRule type="cellIs" dxfId="3454" priority="6608" operator="equal">
      <formula>"VERY LOW"</formula>
    </cfRule>
  </conditionalFormatting>
  <conditionalFormatting sqref="T73">
    <cfRule type="cellIs" dxfId="3453" priority="7310" operator="equal">
      <formula>"VERY LOW"</formula>
    </cfRule>
  </conditionalFormatting>
  <conditionalFormatting sqref="T73 W73:X73">
    <cfRule type="cellIs" dxfId="3452" priority="7306" operator="equal">
      <formula>"HIGH"</formula>
    </cfRule>
    <cfRule type="cellIs" dxfId="3451" priority="7307" operator="equal">
      <formula>"MEDIUM"</formula>
    </cfRule>
    <cfRule type="cellIs" dxfId="3450" priority="7309" operator="equal">
      <formula>"LOW"</formula>
    </cfRule>
  </conditionalFormatting>
  <conditionalFormatting sqref="W73:X73">
    <cfRule type="cellIs" dxfId="3449" priority="7308" operator="equal">
      <formula>"VERY LOW"</formula>
    </cfRule>
  </conditionalFormatting>
  <conditionalFormatting sqref="T72">
    <cfRule type="cellIs" dxfId="3448" priority="6580" operator="equal">
      <formula>"VERY LOW"</formula>
    </cfRule>
  </conditionalFormatting>
  <conditionalFormatting sqref="T72 W72:X72">
    <cfRule type="cellIs" dxfId="3447" priority="6576" operator="equal">
      <formula>"HIGH"</formula>
    </cfRule>
    <cfRule type="cellIs" dxfId="3446" priority="6577" operator="equal">
      <formula>"MEDIUM"</formula>
    </cfRule>
    <cfRule type="cellIs" dxfId="3445" priority="6579" operator="equal">
      <formula>"LOW"</formula>
    </cfRule>
  </conditionalFormatting>
  <conditionalFormatting sqref="W72:X72">
    <cfRule type="cellIs" dxfId="3444" priority="6578" operator="equal">
      <formula>"VERY LOW"</formula>
    </cfRule>
  </conditionalFormatting>
  <conditionalFormatting sqref="T72">
    <cfRule type="cellIs" dxfId="3443" priority="7255" operator="equal">
      <formula>"VERY LOW"</formula>
    </cfRule>
  </conditionalFormatting>
  <conditionalFormatting sqref="T72 W72:X72">
    <cfRule type="cellIs" dxfId="3442" priority="7251" operator="equal">
      <formula>"HIGH"</formula>
    </cfRule>
    <cfRule type="cellIs" dxfId="3441" priority="7252" operator="equal">
      <formula>"MEDIUM"</formula>
    </cfRule>
    <cfRule type="cellIs" dxfId="3440" priority="7254" operator="equal">
      <formula>"LOW"</formula>
    </cfRule>
  </conditionalFormatting>
  <conditionalFormatting sqref="W72:X72">
    <cfRule type="cellIs" dxfId="3439" priority="7253" operator="equal">
      <formula>"VERY LOW"</formula>
    </cfRule>
  </conditionalFormatting>
  <conditionalFormatting sqref="T72">
    <cfRule type="cellIs" dxfId="3438" priority="8120" operator="equal">
      <formula>"VERY LOW"</formula>
    </cfRule>
  </conditionalFormatting>
  <conditionalFormatting sqref="T72 W72:X72">
    <cfRule type="cellIs" dxfId="3437" priority="8116" operator="equal">
      <formula>"HIGH"</formula>
    </cfRule>
    <cfRule type="cellIs" dxfId="3436" priority="8117" operator="equal">
      <formula>"MEDIUM"</formula>
    </cfRule>
    <cfRule type="cellIs" dxfId="3435" priority="8119" operator="equal">
      <formula>"LOW"</formula>
    </cfRule>
  </conditionalFormatting>
  <conditionalFormatting sqref="W72:X72">
    <cfRule type="cellIs" dxfId="3434" priority="8118" operator="equal">
      <formula>"VERY LOW"</formula>
    </cfRule>
  </conditionalFormatting>
  <conditionalFormatting sqref="T73">
    <cfRule type="cellIs" dxfId="3433" priority="8115" operator="equal">
      <formula>"VERY LOW"</formula>
    </cfRule>
  </conditionalFormatting>
  <conditionalFormatting sqref="T73 W73:X73">
    <cfRule type="cellIs" dxfId="3432" priority="8111" operator="equal">
      <formula>"HIGH"</formula>
    </cfRule>
    <cfRule type="cellIs" dxfId="3431" priority="8112" operator="equal">
      <formula>"MEDIUM"</formula>
    </cfRule>
    <cfRule type="cellIs" dxfId="3430" priority="8114" operator="equal">
      <formula>"LOW"</formula>
    </cfRule>
  </conditionalFormatting>
  <conditionalFormatting sqref="W73:X73">
    <cfRule type="cellIs" dxfId="3429" priority="8113" operator="equal">
      <formula>"VERY LOW"</formula>
    </cfRule>
  </conditionalFormatting>
  <conditionalFormatting sqref="T71">
    <cfRule type="cellIs" dxfId="3428" priority="6495" operator="equal">
      <formula>"VERY LOW"</formula>
    </cfRule>
  </conditionalFormatting>
  <conditionalFormatting sqref="T71 W71:X71">
    <cfRule type="cellIs" dxfId="3427" priority="6491" operator="equal">
      <formula>"HIGH"</formula>
    </cfRule>
    <cfRule type="cellIs" dxfId="3426" priority="6492" operator="equal">
      <formula>"MEDIUM"</formula>
    </cfRule>
    <cfRule type="cellIs" dxfId="3425" priority="6494" operator="equal">
      <formula>"LOW"</formula>
    </cfRule>
  </conditionalFormatting>
  <conditionalFormatting sqref="W71:X71">
    <cfRule type="cellIs" dxfId="3424" priority="6493" operator="equal">
      <formula>"VERY LOW"</formula>
    </cfRule>
  </conditionalFormatting>
  <conditionalFormatting sqref="T72">
    <cfRule type="cellIs" dxfId="3423" priority="6490" operator="equal">
      <formula>"VERY LOW"</formula>
    </cfRule>
  </conditionalFormatting>
  <conditionalFormatting sqref="T72 W72:X72">
    <cfRule type="cellIs" dxfId="3422" priority="6486" operator="equal">
      <formula>"HIGH"</formula>
    </cfRule>
    <cfRule type="cellIs" dxfId="3421" priority="6487" operator="equal">
      <formula>"MEDIUM"</formula>
    </cfRule>
    <cfRule type="cellIs" dxfId="3420" priority="6489" operator="equal">
      <formula>"LOW"</formula>
    </cfRule>
  </conditionalFormatting>
  <conditionalFormatting sqref="W72:X72">
    <cfRule type="cellIs" dxfId="3419" priority="6488" operator="equal">
      <formula>"VERY LOW"</formula>
    </cfRule>
  </conditionalFormatting>
  <conditionalFormatting sqref="T73">
    <cfRule type="cellIs" dxfId="3418" priority="6485" operator="equal">
      <formula>"VERY LOW"</formula>
    </cfRule>
  </conditionalFormatting>
  <conditionalFormatting sqref="T73 W73:X73">
    <cfRule type="cellIs" dxfId="3417" priority="6481" operator="equal">
      <formula>"HIGH"</formula>
    </cfRule>
    <cfRule type="cellIs" dxfId="3416" priority="6482" operator="equal">
      <formula>"MEDIUM"</formula>
    </cfRule>
    <cfRule type="cellIs" dxfId="3415" priority="6484" operator="equal">
      <formula>"LOW"</formula>
    </cfRule>
  </conditionalFormatting>
  <conditionalFormatting sqref="W73:X73">
    <cfRule type="cellIs" dxfId="3414" priority="6483" operator="equal">
      <formula>"VERY LOW"</formula>
    </cfRule>
  </conditionalFormatting>
  <conditionalFormatting sqref="T71">
    <cfRule type="cellIs" dxfId="3413" priority="7200" operator="equal">
      <formula>"VERY LOW"</formula>
    </cfRule>
  </conditionalFormatting>
  <conditionalFormatting sqref="T71 W71:X71">
    <cfRule type="cellIs" dxfId="3412" priority="7196" operator="equal">
      <formula>"HIGH"</formula>
    </cfRule>
    <cfRule type="cellIs" dxfId="3411" priority="7197" operator="equal">
      <formula>"MEDIUM"</formula>
    </cfRule>
    <cfRule type="cellIs" dxfId="3410" priority="7199" operator="equal">
      <formula>"LOW"</formula>
    </cfRule>
  </conditionalFormatting>
  <conditionalFormatting sqref="W71:X71">
    <cfRule type="cellIs" dxfId="3409" priority="7198" operator="equal">
      <formula>"VERY LOW"</formula>
    </cfRule>
  </conditionalFormatting>
  <conditionalFormatting sqref="T73">
    <cfRule type="cellIs" dxfId="3408" priority="8070" operator="equal">
      <formula>"VERY LOW"</formula>
    </cfRule>
  </conditionalFormatting>
  <conditionalFormatting sqref="T73 W73:X73">
    <cfRule type="cellIs" dxfId="3407" priority="8066" operator="equal">
      <formula>"HIGH"</formula>
    </cfRule>
    <cfRule type="cellIs" dxfId="3406" priority="8067" operator="equal">
      <formula>"MEDIUM"</formula>
    </cfRule>
    <cfRule type="cellIs" dxfId="3405" priority="8069" operator="equal">
      <formula>"LOW"</formula>
    </cfRule>
  </conditionalFormatting>
  <conditionalFormatting sqref="W73:X73">
    <cfRule type="cellIs" dxfId="3404" priority="8068" operator="equal">
      <formula>"VERY LOW"</formula>
    </cfRule>
  </conditionalFormatting>
  <conditionalFormatting sqref="T71">
    <cfRule type="cellIs" dxfId="3403" priority="6440" operator="equal">
      <formula>"VERY LOW"</formula>
    </cfRule>
  </conditionalFormatting>
  <conditionalFormatting sqref="T71 W71:X71">
    <cfRule type="cellIs" dxfId="3402" priority="6436" operator="equal">
      <formula>"HIGH"</formula>
    </cfRule>
    <cfRule type="cellIs" dxfId="3401" priority="6437" operator="equal">
      <formula>"MEDIUM"</formula>
    </cfRule>
    <cfRule type="cellIs" dxfId="3400" priority="6439" operator="equal">
      <formula>"LOW"</formula>
    </cfRule>
  </conditionalFormatting>
  <conditionalFormatting sqref="W71:X71">
    <cfRule type="cellIs" dxfId="3399" priority="6438" operator="equal">
      <formula>"VERY LOW"</formula>
    </cfRule>
  </conditionalFormatting>
  <conditionalFormatting sqref="T72">
    <cfRule type="cellIs" dxfId="3398" priority="8020" operator="equal">
      <formula>"VERY LOW"</formula>
    </cfRule>
  </conditionalFormatting>
  <conditionalFormatting sqref="T72 W72:X72">
    <cfRule type="cellIs" dxfId="3397" priority="8016" operator="equal">
      <formula>"HIGH"</formula>
    </cfRule>
    <cfRule type="cellIs" dxfId="3396" priority="8017" operator="equal">
      <formula>"MEDIUM"</formula>
    </cfRule>
    <cfRule type="cellIs" dxfId="3395" priority="8019" operator="equal">
      <formula>"LOW"</formula>
    </cfRule>
  </conditionalFormatting>
  <conditionalFormatting sqref="W72:X72">
    <cfRule type="cellIs" dxfId="3394" priority="8018" operator="equal">
      <formula>"VERY LOW"</formula>
    </cfRule>
  </conditionalFormatting>
  <conditionalFormatting sqref="T73">
    <cfRule type="cellIs" dxfId="3393" priority="6400" operator="equal">
      <formula>"VERY LOW"</formula>
    </cfRule>
  </conditionalFormatting>
  <conditionalFormatting sqref="T73 W73:X73">
    <cfRule type="cellIs" dxfId="3392" priority="6396" operator="equal">
      <formula>"HIGH"</formula>
    </cfRule>
    <cfRule type="cellIs" dxfId="3391" priority="6397" operator="equal">
      <formula>"MEDIUM"</formula>
    </cfRule>
    <cfRule type="cellIs" dxfId="3390" priority="6399" operator="equal">
      <formula>"LOW"</formula>
    </cfRule>
  </conditionalFormatting>
  <conditionalFormatting sqref="W73:X73">
    <cfRule type="cellIs" dxfId="3389" priority="6398" operator="equal">
      <formula>"VERY LOW"</formula>
    </cfRule>
  </conditionalFormatting>
  <conditionalFormatting sqref="T71">
    <cfRule type="cellIs" dxfId="3388" priority="7090" operator="equal">
      <formula>"VERY LOW"</formula>
    </cfRule>
  </conditionalFormatting>
  <conditionalFormatting sqref="T71 W71:X71">
    <cfRule type="cellIs" dxfId="3387" priority="7086" operator="equal">
      <formula>"HIGH"</formula>
    </cfRule>
    <cfRule type="cellIs" dxfId="3386" priority="7087" operator="equal">
      <formula>"MEDIUM"</formula>
    </cfRule>
    <cfRule type="cellIs" dxfId="3385" priority="7089" operator="equal">
      <formula>"LOW"</formula>
    </cfRule>
  </conditionalFormatting>
  <conditionalFormatting sqref="W71:X71">
    <cfRule type="cellIs" dxfId="3384" priority="7088" operator="equal">
      <formula>"VERY LOW"</formula>
    </cfRule>
  </conditionalFormatting>
  <conditionalFormatting sqref="T72">
    <cfRule type="cellIs" dxfId="3383" priority="7900" operator="equal">
      <formula>"VERY LOW"</formula>
    </cfRule>
  </conditionalFormatting>
  <conditionalFormatting sqref="T72 W72:X72">
    <cfRule type="cellIs" dxfId="3382" priority="7896" operator="equal">
      <formula>"HIGH"</formula>
    </cfRule>
    <cfRule type="cellIs" dxfId="3381" priority="7897" operator="equal">
      <formula>"MEDIUM"</formula>
    </cfRule>
    <cfRule type="cellIs" dxfId="3380" priority="7899" operator="equal">
      <formula>"LOW"</formula>
    </cfRule>
  </conditionalFormatting>
  <conditionalFormatting sqref="W72:X72">
    <cfRule type="cellIs" dxfId="3379" priority="7898" operator="equal">
      <formula>"VERY LOW"</formula>
    </cfRule>
  </conditionalFormatting>
  <conditionalFormatting sqref="T73">
    <cfRule type="cellIs" dxfId="3378" priority="7895" operator="equal">
      <formula>"VERY LOW"</formula>
    </cfRule>
  </conditionalFormatting>
  <conditionalFormatting sqref="T73 W73:X73">
    <cfRule type="cellIs" dxfId="3377" priority="7891" operator="equal">
      <formula>"HIGH"</formula>
    </cfRule>
    <cfRule type="cellIs" dxfId="3376" priority="7892" operator="equal">
      <formula>"MEDIUM"</formula>
    </cfRule>
    <cfRule type="cellIs" dxfId="3375" priority="7894" operator="equal">
      <formula>"LOW"</formula>
    </cfRule>
  </conditionalFormatting>
  <conditionalFormatting sqref="W73:X73">
    <cfRule type="cellIs" dxfId="3374" priority="7893" operator="equal">
      <formula>"VERY LOW"</formula>
    </cfRule>
  </conditionalFormatting>
  <conditionalFormatting sqref="T71">
    <cfRule type="cellIs" dxfId="3373" priority="6280" operator="equal">
      <formula>"VERY LOW"</formula>
    </cfRule>
  </conditionalFormatting>
  <conditionalFormatting sqref="T71 W71:X71">
    <cfRule type="cellIs" dxfId="3372" priority="6276" operator="equal">
      <formula>"HIGH"</formula>
    </cfRule>
    <cfRule type="cellIs" dxfId="3371" priority="6277" operator="equal">
      <formula>"MEDIUM"</formula>
    </cfRule>
    <cfRule type="cellIs" dxfId="3370" priority="6279" operator="equal">
      <formula>"LOW"</formula>
    </cfRule>
  </conditionalFormatting>
  <conditionalFormatting sqref="W71:X71">
    <cfRule type="cellIs" dxfId="3369" priority="6278" operator="equal">
      <formula>"VERY LOW"</formula>
    </cfRule>
  </conditionalFormatting>
  <conditionalFormatting sqref="T72">
    <cfRule type="cellIs" dxfId="3368" priority="6275" operator="equal">
      <formula>"VERY LOW"</formula>
    </cfRule>
  </conditionalFormatting>
  <conditionalFormatting sqref="T72 W72:X72">
    <cfRule type="cellIs" dxfId="3367" priority="6271" operator="equal">
      <formula>"HIGH"</formula>
    </cfRule>
    <cfRule type="cellIs" dxfId="3366" priority="6272" operator="equal">
      <formula>"MEDIUM"</formula>
    </cfRule>
    <cfRule type="cellIs" dxfId="3365" priority="6274" operator="equal">
      <formula>"LOW"</formula>
    </cfRule>
  </conditionalFormatting>
  <conditionalFormatting sqref="W72:X72">
    <cfRule type="cellIs" dxfId="3364" priority="6273" operator="equal">
      <formula>"VERY LOW"</formula>
    </cfRule>
  </conditionalFormatting>
  <conditionalFormatting sqref="T73">
    <cfRule type="cellIs" dxfId="3363" priority="6270" operator="equal">
      <formula>"VERY LOW"</formula>
    </cfRule>
  </conditionalFormatting>
  <conditionalFormatting sqref="T73 W73:X73">
    <cfRule type="cellIs" dxfId="3362" priority="6266" operator="equal">
      <formula>"HIGH"</formula>
    </cfRule>
    <cfRule type="cellIs" dxfId="3361" priority="6267" operator="equal">
      <formula>"MEDIUM"</formula>
    </cfRule>
    <cfRule type="cellIs" dxfId="3360" priority="6269" operator="equal">
      <formula>"LOW"</formula>
    </cfRule>
  </conditionalFormatting>
  <conditionalFormatting sqref="W73:X73">
    <cfRule type="cellIs" dxfId="3359" priority="6268" operator="equal">
      <formula>"VERY LOW"</formula>
    </cfRule>
  </conditionalFormatting>
  <conditionalFormatting sqref="T72">
    <cfRule type="cellIs" dxfId="3358" priority="6980" operator="equal">
      <formula>"VERY LOW"</formula>
    </cfRule>
  </conditionalFormatting>
  <conditionalFormatting sqref="T72 W72:X72">
    <cfRule type="cellIs" dxfId="3357" priority="6976" operator="equal">
      <formula>"HIGH"</formula>
    </cfRule>
    <cfRule type="cellIs" dxfId="3356" priority="6977" operator="equal">
      <formula>"MEDIUM"</formula>
    </cfRule>
    <cfRule type="cellIs" dxfId="3355" priority="6979" operator="equal">
      <formula>"LOW"</formula>
    </cfRule>
  </conditionalFormatting>
  <conditionalFormatting sqref="W72:X72">
    <cfRule type="cellIs" dxfId="3354" priority="6978" operator="equal">
      <formula>"VERY LOW"</formula>
    </cfRule>
  </conditionalFormatting>
  <conditionalFormatting sqref="T73">
    <cfRule type="cellIs" dxfId="3353" priority="7850" operator="equal">
      <formula>"VERY LOW"</formula>
    </cfRule>
  </conditionalFormatting>
  <conditionalFormatting sqref="T73 W73:X73">
    <cfRule type="cellIs" dxfId="3352" priority="7846" operator="equal">
      <formula>"HIGH"</formula>
    </cfRule>
    <cfRule type="cellIs" dxfId="3351" priority="7847" operator="equal">
      <formula>"MEDIUM"</formula>
    </cfRule>
    <cfRule type="cellIs" dxfId="3350" priority="7849" operator="equal">
      <formula>"LOW"</formula>
    </cfRule>
  </conditionalFormatting>
  <conditionalFormatting sqref="W73:X73">
    <cfRule type="cellIs" dxfId="3349" priority="7848" operator="equal">
      <formula>"VERY LOW"</formula>
    </cfRule>
  </conditionalFormatting>
  <conditionalFormatting sqref="T72">
    <cfRule type="cellIs" dxfId="3348" priority="6235" operator="equal">
      <formula>"VERY LOW"</formula>
    </cfRule>
  </conditionalFormatting>
  <conditionalFormatting sqref="T72 W72:X72">
    <cfRule type="cellIs" dxfId="3347" priority="6231" operator="equal">
      <formula>"HIGH"</formula>
    </cfRule>
    <cfRule type="cellIs" dxfId="3346" priority="6232" operator="equal">
      <formula>"MEDIUM"</formula>
    </cfRule>
    <cfRule type="cellIs" dxfId="3345" priority="6234" operator="equal">
      <formula>"LOW"</formula>
    </cfRule>
  </conditionalFormatting>
  <conditionalFormatting sqref="W72:X72">
    <cfRule type="cellIs" dxfId="3344" priority="6233" operator="equal">
      <formula>"VERY LOW"</formula>
    </cfRule>
  </conditionalFormatting>
  <conditionalFormatting sqref="T73">
    <cfRule type="cellIs" dxfId="3343" priority="6230" operator="equal">
      <formula>"VERY LOW"</formula>
    </cfRule>
  </conditionalFormatting>
  <conditionalFormatting sqref="T73 W73:X73">
    <cfRule type="cellIs" dxfId="3342" priority="6226" operator="equal">
      <formula>"HIGH"</formula>
    </cfRule>
    <cfRule type="cellIs" dxfId="3341" priority="6227" operator="equal">
      <formula>"MEDIUM"</formula>
    </cfRule>
    <cfRule type="cellIs" dxfId="3340" priority="6229" operator="equal">
      <formula>"LOW"</formula>
    </cfRule>
  </conditionalFormatting>
  <conditionalFormatting sqref="W73:X73">
    <cfRule type="cellIs" dxfId="3339" priority="6228" operator="equal">
      <formula>"VERY LOW"</formula>
    </cfRule>
  </conditionalFormatting>
  <conditionalFormatting sqref="T73">
    <cfRule type="cellIs" dxfId="3338" priority="6925" operator="equal">
      <formula>"VERY LOW"</formula>
    </cfRule>
  </conditionalFormatting>
  <conditionalFormatting sqref="T73 W73:X73">
    <cfRule type="cellIs" dxfId="3337" priority="6921" operator="equal">
      <formula>"HIGH"</formula>
    </cfRule>
    <cfRule type="cellIs" dxfId="3336" priority="6922" operator="equal">
      <formula>"MEDIUM"</formula>
    </cfRule>
    <cfRule type="cellIs" dxfId="3335" priority="6924" operator="equal">
      <formula>"LOW"</formula>
    </cfRule>
  </conditionalFormatting>
  <conditionalFormatting sqref="W73:X73">
    <cfRule type="cellIs" dxfId="3334" priority="6923" operator="equal">
      <formula>"VERY LOW"</formula>
    </cfRule>
  </conditionalFormatting>
  <conditionalFormatting sqref="T73">
    <cfRule type="cellIs" dxfId="3333" priority="6180" operator="equal">
      <formula>"VERY LOW"</formula>
    </cfRule>
  </conditionalFormatting>
  <conditionalFormatting sqref="T73 W73:X73">
    <cfRule type="cellIs" dxfId="3332" priority="6176" operator="equal">
      <formula>"HIGH"</formula>
    </cfRule>
    <cfRule type="cellIs" dxfId="3331" priority="6177" operator="equal">
      <formula>"MEDIUM"</formula>
    </cfRule>
    <cfRule type="cellIs" dxfId="3330" priority="6179" operator="equal">
      <formula>"LOW"</formula>
    </cfRule>
  </conditionalFormatting>
  <conditionalFormatting sqref="W73:X73">
    <cfRule type="cellIs" dxfId="3329" priority="6178" operator="equal">
      <formula>"VERY LOW"</formula>
    </cfRule>
  </conditionalFormatting>
  <conditionalFormatting sqref="T71">
    <cfRule type="cellIs" dxfId="3328" priority="6875" operator="equal">
      <formula>"VERY LOW"</formula>
    </cfRule>
  </conditionalFormatting>
  <conditionalFormatting sqref="T71 W71:X71">
    <cfRule type="cellIs" dxfId="3327" priority="6871" operator="equal">
      <formula>"HIGH"</formula>
    </cfRule>
    <cfRule type="cellIs" dxfId="3326" priority="6872" operator="equal">
      <formula>"MEDIUM"</formula>
    </cfRule>
    <cfRule type="cellIs" dxfId="3325" priority="6874" operator="equal">
      <formula>"LOW"</formula>
    </cfRule>
  </conditionalFormatting>
  <conditionalFormatting sqref="W71:X71">
    <cfRule type="cellIs" dxfId="3324" priority="6873" operator="equal">
      <formula>"VERY LOW"</formula>
    </cfRule>
  </conditionalFormatting>
  <conditionalFormatting sqref="T72">
    <cfRule type="cellIs" dxfId="3323" priority="6870" operator="equal">
      <formula>"VERY LOW"</formula>
    </cfRule>
  </conditionalFormatting>
  <conditionalFormatting sqref="T72 W72:X72">
    <cfRule type="cellIs" dxfId="3322" priority="6866" operator="equal">
      <formula>"HIGH"</formula>
    </cfRule>
    <cfRule type="cellIs" dxfId="3321" priority="6867" operator="equal">
      <formula>"MEDIUM"</formula>
    </cfRule>
    <cfRule type="cellIs" dxfId="3320" priority="6869" operator="equal">
      <formula>"LOW"</formula>
    </cfRule>
  </conditionalFormatting>
  <conditionalFormatting sqref="W72:X72">
    <cfRule type="cellIs" dxfId="3319" priority="6868" operator="equal">
      <formula>"VERY LOW"</formula>
    </cfRule>
  </conditionalFormatting>
  <conditionalFormatting sqref="T73">
    <cfRule type="cellIs" dxfId="3318" priority="6135" operator="equal">
      <formula>"VERY LOW"</formula>
    </cfRule>
  </conditionalFormatting>
  <conditionalFormatting sqref="T73 W73:X73">
    <cfRule type="cellIs" dxfId="3317" priority="6131" operator="equal">
      <formula>"HIGH"</formula>
    </cfRule>
    <cfRule type="cellIs" dxfId="3316" priority="6132" operator="equal">
      <formula>"MEDIUM"</formula>
    </cfRule>
    <cfRule type="cellIs" dxfId="3315" priority="6134" operator="equal">
      <formula>"LOW"</formula>
    </cfRule>
  </conditionalFormatting>
  <conditionalFormatting sqref="W73:X73">
    <cfRule type="cellIs" dxfId="3314" priority="6133" operator="equal">
      <formula>"VERY LOW"</formula>
    </cfRule>
  </conditionalFormatting>
  <conditionalFormatting sqref="T71">
    <cfRule type="cellIs" dxfId="3313" priority="6085" operator="equal">
      <formula>"VERY LOW"</formula>
    </cfRule>
  </conditionalFormatting>
  <conditionalFormatting sqref="T71 W71:X71">
    <cfRule type="cellIs" dxfId="3312" priority="6081" operator="equal">
      <formula>"HIGH"</formula>
    </cfRule>
    <cfRule type="cellIs" dxfId="3311" priority="6082" operator="equal">
      <formula>"MEDIUM"</formula>
    </cfRule>
    <cfRule type="cellIs" dxfId="3310" priority="6084" operator="equal">
      <formula>"LOW"</formula>
    </cfRule>
  </conditionalFormatting>
  <conditionalFormatting sqref="W71:X71">
    <cfRule type="cellIs" dxfId="3309" priority="6083" operator="equal">
      <formula>"VERY LOW"</formula>
    </cfRule>
  </conditionalFormatting>
  <conditionalFormatting sqref="T73">
    <cfRule type="cellIs" dxfId="3308" priority="7685" operator="equal">
      <formula>"VERY LOW"</formula>
    </cfRule>
  </conditionalFormatting>
  <conditionalFormatting sqref="T73 W73:X73">
    <cfRule type="cellIs" dxfId="3307" priority="7681" operator="equal">
      <formula>"HIGH"</formula>
    </cfRule>
    <cfRule type="cellIs" dxfId="3306" priority="7682" operator="equal">
      <formula>"MEDIUM"</formula>
    </cfRule>
    <cfRule type="cellIs" dxfId="3305" priority="7684" operator="equal">
      <formula>"LOW"</formula>
    </cfRule>
  </conditionalFormatting>
  <conditionalFormatting sqref="W73:X73">
    <cfRule type="cellIs" dxfId="3304" priority="7683" operator="equal">
      <formula>"VERY LOW"</formula>
    </cfRule>
  </conditionalFormatting>
  <conditionalFormatting sqref="T71">
    <cfRule type="cellIs" dxfId="3303" priority="6760" operator="equal">
      <formula>"VERY LOW"</formula>
    </cfRule>
  </conditionalFormatting>
  <conditionalFormatting sqref="T71 W71:X71">
    <cfRule type="cellIs" dxfId="3302" priority="6756" operator="equal">
      <formula>"HIGH"</formula>
    </cfRule>
    <cfRule type="cellIs" dxfId="3301" priority="6757" operator="equal">
      <formula>"MEDIUM"</formula>
    </cfRule>
    <cfRule type="cellIs" dxfId="3300" priority="6759" operator="equal">
      <formula>"LOW"</formula>
    </cfRule>
  </conditionalFormatting>
  <conditionalFormatting sqref="W71:X71">
    <cfRule type="cellIs" dxfId="3299" priority="6758" operator="equal">
      <formula>"VERY LOW"</formula>
    </cfRule>
  </conditionalFormatting>
  <conditionalFormatting sqref="T71">
    <cfRule type="cellIs" dxfId="3298" priority="6620" operator="equal">
      <formula>"VERY LOW"</formula>
    </cfRule>
  </conditionalFormatting>
  <conditionalFormatting sqref="T71 W71:X71">
    <cfRule type="cellIs" dxfId="3297" priority="6616" operator="equal">
      <formula>"HIGH"</formula>
    </cfRule>
    <cfRule type="cellIs" dxfId="3296" priority="6617" operator="equal">
      <formula>"MEDIUM"</formula>
    </cfRule>
    <cfRule type="cellIs" dxfId="3295" priority="6619" operator="equal">
      <formula>"LOW"</formula>
    </cfRule>
  </conditionalFormatting>
  <conditionalFormatting sqref="W71:X71">
    <cfRule type="cellIs" dxfId="3294" priority="6618" operator="equal">
      <formula>"VERY LOW"</formula>
    </cfRule>
  </conditionalFormatting>
  <conditionalFormatting sqref="T72">
    <cfRule type="cellIs" dxfId="3293" priority="6615" operator="equal">
      <formula>"VERY LOW"</formula>
    </cfRule>
  </conditionalFormatting>
  <conditionalFormatting sqref="T72 W72:X72">
    <cfRule type="cellIs" dxfId="3292" priority="6611" operator="equal">
      <formula>"HIGH"</formula>
    </cfRule>
    <cfRule type="cellIs" dxfId="3291" priority="6612" operator="equal">
      <formula>"MEDIUM"</formula>
    </cfRule>
    <cfRule type="cellIs" dxfId="3290" priority="6614" operator="equal">
      <formula>"LOW"</formula>
    </cfRule>
  </conditionalFormatting>
  <conditionalFormatting sqref="W72:X72">
    <cfRule type="cellIs" dxfId="3289" priority="6613" operator="equal">
      <formula>"VERY LOW"</formula>
    </cfRule>
  </conditionalFormatting>
  <conditionalFormatting sqref="T72">
    <cfRule type="cellIs" dxfId="3288" priority="7465" operator="equal">
      <formula>"VERY LOW"</formula>
    </cfRule>
  </conditionalFormatting>
  <conditionalFormatting sqref="T72 W72:X72">
    <cfRule type="cellIs" dxfId="3287" priority="7461" operator="equal">
      <formula>"HIGH"</formula>
    </cfRule>
    <cfRule type="cellIs" dxfId="3286" priority="7462" operator="equal">
      <formula>"MEDIUM"</formula>
    </cfRule>
    <cfRule type="cellIs" dxfId="3285" priority="7464" operator="equal">
      <formula>"LOW"</formula>
    </cfRule>
  </conditionalFormatting>
  <conditionalFormatting sqref="W72:X72">
    <cfRule type="cellIs" dxfId="3284" priority="7463" operator="equal">
      <formula>"VERY LOW"</formula>
    </cfRule>
  </conditionalFormatting>
  <conditionalFormatting sqref="T73">
    <cfRule type="cellIs" dxfId="3283" priority="7460" operator="equal">
      <formula>"VERY LOW"</formula>
    </cfRule>
  </conditionalFormatting>
  <conditionalFormatting sqref="T73 W73:X73">
    <cfRule type="cellIs" dxfId="3282" priority="7456" operator="equal">
      <formula>"HIGH"</formula>
    </cfRule>
    <cfRule type="cellIs" dxfId="3281" priority="7457" operator="equal">
      <formula>"MEDIUM"</formula>
    </cfRule>
    <cfRule type="cellIs" dxfId="3280" priority="7459" operator="equal">
      <formula>"LOW"</formula>
    </cfRule>
  </conditionalFormatting>
  <conditionalFormatting sqref="W73:X73">
    <cfRule type="cellIs" dxfId="3279" priority="7458" operator="equal">
      <formula>"VERY LOW"</formula>
    </cfRule>
  </conditionalFormatting>
  <conditionalFormatting sqref="T71">
    <cfRule type="cellIs" dxfId="3278" priority="7450" operator="equal">
      <formula>"VERY LOW"</formula>
    </cfRule>
  </conditionalFormatting>
  <conditionalFormatting sqref="T71 W71:X71">
    <cfRule type="cellIs" dxfId="3277" priority="7446" operator="equal">
      <formula>"HIGH"</formula>
    </cfRule>
    <cfRule type="cellIs" dxfId="3276" priority="7447" operator="equal">
      <formula>"MEDIUM"</formula>
    </cfRule>
    <cfRule type="cellIs" dxfId="3275" priority="7449" operator="equal">
      <formula>"LOW"</formula>
    </cfRule>
  </conditionalFormatting>
  <conditionalFormatting sqref="W71:X71">
    <cfRule type="cellIs" dxfId="3274" priority="7448" operator="equal">
      <formula>"VERY LOW"</formula>
    </cfRule>
  </conditionalFormatting>
  <conditionalFormatting sqref="T72">
    <cfRule type="cellIs" dxfId="3273" priority="7445" operator="equal">
      <formula>"VERY LOW"</formula>
    </cfRule>
  </conditionalFormatting>
  <conditionalFormatting sqref="T72 W72:X72">
    <cfRule type="cellIs" dxfId="3272" priority="7441" operator="equal">
      <formula>"HIGH"</formula>
    </cfRule>
    <cfRule type="cellIs" dxfId="3271" priority="7442" operator="equal">
      <formula>"MEDIUM"</formula>
    </cfRule>
    <cfRule type="cellIs" dxfId="3270" priority="7444" operator="equal">
      <formula>"LOW"</formula>
    </cfRule>
  </conditionalFormatting>
  <conditionalFormatting sqref="W72:X72">
    <cfRule type="cellIs" dxfId="3269" priority="7443" operator="equal">
      <formula>"VERY LOW"</formula>
    </cfRule>
  </conditionalFormatting>
  <conditionalFormatting sqref="T73">
    <cfRule type="cellIs" dxfId="3268" priority="7420" operator="equal">
      <formula>"VERY LOW"</formula>
    </cfRule>
  </conditionalFormatting>
  <conditionalFormatting sqref="T73 W73:X73">
    <cfRule type="cellIs" dxfId="3267" priority="7416" operator="equal">
      <formula>"HIGH"</formula>
    </cfRule>
    <cfRule type="cellIs" dxfId="3266" priority="7417" operator="equal">
      <formula>"MEDIUM"</formula>
    </cfRule>
    <cfRule type="cellIs" dxfId="3265" priority="7419" operator="equal">
      <formula>"LOW"</formula>
    </cfRule>
  </conditionalFormatting>
  <conditionalFormatting sqref="W73:X73">
    <cfRule type="cellIs" dxfId="3264" priority="7418" operator="equal">
      <formula>"VERY LOW"</formula>
    </cfRule>
  </conditionalFormatting>
  <conditionalFormatting sqref="T71">
    <cfRule type="cellIs" dxfId="3263" priority="7400" operator="equal">
      <formula>"VERY LOW"</formula>
    </cfRule>
  </conditionalFormatting>
  <conditionalFormatting sqref="T71 W71:X71">
    <cfRule type="cellIs" dxfId="3262" priority="7396" operator="equal">
      <formula>"HIGH"</formula>
    </cfRule>
    <cfRule type="cellIs" dxfId="3261" priority="7397" operator="equal">
      <formula>"MEDIUM"</formula>
    </cfRule>
    <cfRule type="cellIs" dxfId="3260" priority="7399" operator="equal">
      <formula>"LOW"</formula>
    </cfRule>
  </conditionalFormatting>
  <conditionalFormatting sqref="W71:X71">
    <cfRule type="cellIs" dxfId="3259" priority="7398" operator="equal">
      <formula>"VERY LOW"</formula>
    </cfRule>
  </conditionalFormatting>
  <conditionalFormatting sqref="T72">
    <cfRule type="cellIs" dxfId="3258" priority="7395" operator="equal">
      <formula>"VERY LOW"</formula>
    </cfRule>
  </conditionalFormatting>
  <conditionalFormatting sqref="T72 W72:X72">
    <cfRule type="cellIs" dxfId="3257" priority="7391" operator="equal">
      <formula>"HIGH"</formula>
    </cfRule>
    <cfRule type="cellIs" dxfId="3256" priority="7392" operator="equal">
      <formula>"MEDIUM"</formula>
    </cfRule>
    <cfRule type="cellIs" dxfId="3255" priority="7394" operator="equal">
      <formula>"LOW"</formula>
    </cfRule>
  </conditionalFormatting>
  <conditionalFormatting sqref="W72:X72">
    <cfRule type="cellIs" dxfId="3254" priority="7393" operator="equal">
      <formula>"VERY LOW"</formula>
    </cfRule>
  </conditionalFormatting>
  <conditionalFormatting sqref="T71">
    <cfRule type="cellIs" dxfId="3253" priority="7380" operator="equal">
      <formula>"VERY LOW"</formula>
    </cfRule>
  </conditionalFormatting>
  <conditionalFormatting sqref="T71 W71:X71">
    <cfRule type="cellIs" dxfId="3252" priority="7376" operator="equal">
      <formula>"HIGH"</formula>
    </cfRule>
    <cfRule type="cellIs" dxfId="3251" priority="7377" operator="equal">
      <formula>"MEDIUM"</formula>
    </cfRule>
    <cfRule type="cellIs" dxfId="3250" priority="7379" operator="equal">
      <formula>"LOW"</formula>
    </cfRule>
  </conditionalFormatting>
  <conditionalFormatting sqref="W71:X71">
    <cfRule type="cellIs" dxfId="3249" priority="7378" operator="equal">
      <formula>"VERY LOW"</formula>
    </cfRule>
  </conditionalFormatting>
  <conditionalFormatting sqref="T71">
    <cfRule type="cellIs" dxfId="3248" priority="7350" operator="equal">
      <formula>"VERY LOW"</formula>
    </cfRule>
  </conditionalFormatting>
  <conditionalFormatting sqref="T71 W71:X71">
    <cfRule type="cellIs" dxfId="3247" priority="7346" operator="equal">
      <formula>"HIGH"</formula>
    </cfRule>
    <cfRule type="cellIs" dxfId="3246" priority="7347" operator="equal">
      <formula>"MEDIUM"</formula>
    </cfRule>
    <cfRule type="cellIs" dxfId="3245" priority="7349" operator="equal">
      <formula>"LOW"</formula>
    </cfRule>
  </conditionalFormatting>
  <conditionalFormatting sqref="W71:X71">
    <cfRule type="cellIs" dxfId="3244" priority="7348" operator="equal">
      <formula>"VERY LOW"</formula>
    </cfRule>
  </conditionalFormatting>
  <conditionalFormatting sqref="T73">
    <cfRule type="cellIs" dxfId="3243" priority="7340" operator="equal">
      <formula>"VERY LOW"</formula>
    </cfRule>
  </conditionalFormatting>
  <conditionalFormatting sqref="T73 W73:X73">
    <cfRule type="cellIs" dxfId="3242" priority="7336" operator="equal">
      <formula>"HIGH"</formula>
    </cfRule>
    <cfRule type="cellIs" dxfId="3241" priority="7337" operator="equal">
      <formula>"MEDIUM"</formula>
    </cfRule>
    <cfRule type="cellIs" dxfId="3240" priority="7339" operator="equal">
      <formula>"LOW"</formula>
    </cfRule>
  </conditionalFormatting>
  <conditionalFormatting sqref="W73:X73">
    <cfRule type="cellIs" dxfId="3239" priority="7338" operator="equal">
      <formula>"VERY LOW"</formula>
    </cfRule>
  </conditionalFormatting>
  <conditionalFormatting sqref="T82">
    <cfRule type="cellIs" dxfId="3238" priority="5690" operator="equal">
      <formula>"VERY LOW"</formula>
    </cfRule>
  </conditionalFormatting>
  <conditionalFormatting sqref="T82 W82:X82">
    <cfRule type="cellIs" dxfId="3237" priority="5686" operator="equal">
      <formula>"HIGH"</formula>
    </cfRule>
    <cfRule type="cellIs" dxfId="3236" priority="5687" operator="equal">
      <formula>"MEDIUM"</formula>
    </cfRule>
    <cfRule type="cellIs" dxfId="3235" priority="5689" operator="equal">
      <formula>"LOW"</formula>
    </cfRule>
  </conditionalFormatting>
  <conditionalFormatting sqref="W82:X82">
    <cfRule type="cellIs" dxfId="3234" priority="5688" operator="equal">
      <formula>"VERY LOW"</formula>
    </cfRule>
  </conditionalFormatting>
  <conditionalFormatting sqref="T83">
    <cfRule type="cellIs" dxfId="3233" priority="5685" operator="equal">
      <formula>"VERY LOW"</formula>
    </cfRule>
  </conditionalFormatting>
  <conditionalFormatting sqref="T83 W83:X83">
    <cfRule type="cellIs" dxfId="3232" priority="5681" operator="equal">
      <formula>"HIGH"</formula>
    </cfRule>
    <cfRule type="cellIs" dxfId="3231" priority="5682" operator="equal">
      <formula>"MEDIUM"</formula>
    </cfRule>
    <cfRule type="cellIs" dxfId="3230" priority="5684" operator="equal">
      <formula>"LOW"</formula>
    </cfRule>
  </conditionalFormatting>
  <conditionalFormatting sqref="W83:X83">
    <cfRule type="cellIs" dxfId="3229" priority="5683" operator="equal">
      <formula>"VERY LOW"</formula>
    </cfRule>
  </conditionalFormatting>
  <conditionalFormatting sqref="T84">
    <cfRule type="cellIs" dxfId="3228" priority="5680" operator="equal">
      <formula>"VERY LOW"</formula>
    </cfRule>
  </conditionalFormatting>
  <conditionalFormatting sqref="T84 W84:X84">
    <cfRule type="cellIs" dxfId="3227" priority="5676" operator="equal">
      <formula>"HIGH"</formula>
    </cfRule>
    <cfRule type="cellIs" dxfId="3226" priority="5677" operator="equal">
      <formula>"MEDIUM"</formula>
    </cfRule>
    <cfRule type="cellIs" dxfId="3225" priority="5679" operator="equal">
      <formula>"LOW"</formula>
    </cfRule>
  </conditionalFormatting>
  <conditionalFormatting sqref="W84:X84">
    <cfRule type="cellIs" dxfId="3224" priority="5678" operator="equal">
      <formula>"VERY LOW"</formula>
    </cfRule>
  </conditionalFormatting>
  <conditionalFormatting sqref="T71">
    <cfRule type="cellIs" dxfId="3223" priority="7280" operator="equal">
      <formula>"VERY LOW"</formula>
    </cfRule>
  </conditionalFormatting>
  <conditionalFormatting sqref="T71 W71:X71">
    <cfRule type="cellIs" dxfId="3222" priority="7276" operator="equal">
      <formula>"HIGH"</formula>
    </cfRule>
    <cfRule type="cellIs" dxfId="3221" priority="7277" operator="equal">
      <formula>"MEDIUM"</formula>
    </cfRule>
    <cfRule type="cellIs" dxfId="3220" priority="7279" operator="equal">
      <formula>"LOW"</formula>
    </cfRule>
  </conditionalFormatting>
  <conditionalFormatting sqref="W71:X71">
    <cfRule type="cellIs" dxfId="3219" priority="7278" operator="equal">
      <formula>"VERY LOW"</formula>
    </cfRule>
  </conditionalFormatting>
  <conditionalFormatting sqref="T73">
    <cfRule type="cellIs" dxfId="3218" priority="7250" operator="equal">
      <formula>"VERY LOW"</formula>
    </cfRule>
  </conditionalFormatting>
  <conditionalFormatting sqref="T73 W73:X73">
    <cfRule type="cellIs" dxfId="3217" priority="7246" operator="equal">
      <formula>"HIGH"</formula>
    </cfRule>
    <cfRule type="cellIs" dxfId="3216" priority="7247" operator="equal">
      <formula>"MEDIUM"</formula>
    </cfRule>
    <cfRule type="cellIs" dxfId="3215" priority="7249" operator="equal">
      <formula>"LOW"</formula>
    </cfRule>
  </conditionalFormatting>
  <conditionalFormatting sqref="W73:X73">
    <cfRule type="cellIs" dxfId="3214" priority="7248" operator="equal">
      <formula>"VERY LOW"</formula>
    </cfRule>
  </conditionalFormatting>
  <conditionalFormatting sqref="T72">
    <cfRule type="cellIs" dxfId="3213" priority="5635" operator="equal">
      <formula>"VERY LOW"</formula>
    </cfRule>
  </conditionalFormatting>
  <conditionalFormatting sqref="T72 W72:X72">
    <cfRule type="cellIs" dxfId="3212" priority="5631" operator="equal">
      <formula>"HIGH"</formula>
    </cfRule>
    <cfRule type="cellIs" dxfId="3211" priority="5632" operator="equal">
      <formula>"MEDIUM"</formula>
    </cfRule>
    <cfRule type="cellIs" dxfId="3210" priority="5634" operator="equal">
      <formula>"LOW"</formula>
    </cfRule>
  </conditionalFormatting>
  <conditionalFormatting sqref="W72:X72">
    <cfRule type="cellIs" dxfId="3209" priority="5633" operator="equal">
      <formula>"VERY LOW"</formula>
    </cfRule>
  </conditionalFormatting>
  <conditionalFormatting sqref="T73">
    <cfRule type="cellIs" dxfId="3208" priority="5630" operator="equal">
      <formula>"VERY LOW"</formula>
    </cfRule>
  </conditionalFormatting>
  <conditionalFormatting sqref="T73 W73:X73">
    <cfRule type="cellIs" dxfId="3207" priority="5626" operator="equal">
      <formula>"HIGH"</formula>
    </cfRule>
    <cfRule type="cellIs" dxfId="3206" priority="5627" operator="equal">
      <formula>"MEDIUM"</formula>
    </cfRule>
    <cfRule type="cellIs" dxfId="3205" priority="5629" operator="equal">
      <formula>"LOW"</formula>
    </cfRule>
  </conditionalFormatting>
  <conditionalFormatting sqref="W73:X73">
    <cfRule type="cellIs" dxfId="3204" priority="5628" operator="equal">
      <formula>"VERY LOW"</formula>
    </cfRule>
  </conditionalFormatting>
  <conditionalFormatting sqref="T71">
    <cfRule type="cellIs" dxfId="3203" priority="5595" operator="equal">
      <formula>"VERY LOW"</formula>
    </cfRule>
  </conditionalFormatting>
  <conditionalFormatting sqref="T71 W71:X71">
    <cfRule type="cellIs" dxfId="3202" priority="5591" operator="equal">
      <formula>"HIGH"</formula>
    </cfRule>
    <cfRule type="cellIs" dxfId="3201" priority="5592" operator="equal">
      <formula>"MEDIUM"</formula>
    </cfRule>
    <cfRule type="cellIs" dxfId="3200" priority="5594" operator="equal">
      <formula>"LOW"</formula>
    </cfRule>
  </conditionalFormatting>
  <conditionalFormatting sqref="W71:X71">
    <cfRule type="cellIs" dxfId="3199" priority="5593" operator="equal">
      <formula>"VERY LOW"</formula>
    </cfRule>
  </conditionalFormatting>
  <conditionalFormatting sqref="T72">
    <cfRule type="cellIs" dxfId="3198" priority="7195" operator="equal">
      <formula>"VERY LOW"</formula>
    </cfRule>
  </conditionalFormatting>
  <conditionalFormatting sqref="T72 W72:X72">
    <cfRule type="cellIs" dxfId="3197" priority="7191" operator="equal">
      <formula>"HIGH"</formula>
    </cfRule>
    <cfRule type="cellIs" dxfId="3196" priority="7192" operator="equal">
      <formula>"MEDIUM"</formula>
    </cfRule>
    <cfRule type="cellIs" dxfId="3195" priority="7194" operator="equal">
      <formula>"LOW"</formula>
    </cfRule>
  </conditionalFormatting>
  <conditionalFormatting sqref="W72:X72">
    <cfRule type="cellIs" dxfId="3194" priority="7193" operator="equal">
      <formula>"VERY LOW"</formula>
    </cfRule>
  </conditionalFormatting>
  <conditionalFormatting sqref="T73">
    <cfRule type="cellIs" dxfId="3193" priority="7190" operator="equal">
      <formula>"VERY LOW"</formula>
    </cfRule>
  </conditionalFormatting>
  <conditionalFormatting sqref="T73 W73:X73">
    <cfRule type="cellIs" dxfId="3192" priority="7186" operator="equal">
      <formula>"HIGH"</formula>
    </cfRule>
    <cfRule type="cellIs" dxfId="3191" priority="7187" operator="equal">
      <formula>"MEDIUM"</formula>
    </cfRule>
    <cfRule type="cellIs" dxfId="3190" priority="7189" operator="equal">
      <formula>"LOW"</formula>
    </cfRule>
  </conditionalFormatting>
  <conditionalFormatting sqref="W73:X73">
    <cfRule type="cellIs" dxfId="3189" priority="7188" operator="equal">
      <formula>"VERY LOW"</formula>
    </cfRule>
  </conditionalFormatting>
  <conditionalFormatting sqref="T71">
    <cfRule type="cellIs" dxfId="3188" priority="7160" operator="equal">
      <formula>"VERY LOW"</formula>
    </cfRule>
  </conditionalFormatting>
  <conditionalFormatting sqref="T71 W71:X71">
    <cfRule type="cellIs" dxfId="3187" priority="7156" operator="equal">
      <formula>"HIGH"</formula>
    </cfRule>
    <cfRule type="cellIs" dxfId="3186" priority="7157" operator="equal">
      <formula>"MEDIUM"</formula>
    </cfRule>
    <cfRule type="cellIs" dxfId="3185" priority="7159" operator="equal">
      <formula>"LOW"</formula>
    </cfRule>
  </conditionalFormatting>
  <conditionalFormatting sqref="W71:X71">
    <cfRule type="cellIs" dxfId="3184" priority="7158" operator="equal">
      <formula>"VERY LOW"</formula>
    </cfRule>
  </conditionalFormatting>
  <conditionalFormatting sqref="T71">
    <cfRule type="cellIs" dxfId="3183" priority="7130" operator="equal">
      <formula>"VERY LOW"</formula>
    </cfRule>
  </conditionalFormatting>
  <conditionalFormatting sqref="T71 W71:X71">
    <cfRule type="cellIs" dxfId="3182" priority="7126" operator="equal">
      <formula>"HIGH"</formula>
    </cfRule>
    <cfRule type="cellIs" dxfId="3181" priority="7127" operator="equal">
      <formula>"MEDIUM"</formula>
    </cfRule>
    <cfRule type="cellIs" dxfId="3180" priority="7129" operator="equal">
      <formula>"LOW"</formula>
    </cfRule>
  </conditionalFormatting>
  <conditionalFormatting sqref="W71:X71">
    <cfRule type="cellIs" dxfId="3179" priority="7128" operator="equal">
      <formula>"VERY LOW"</formula>
    </cfRule>
  </conditionalFormatting>
  <conditionalFormatting sqref="T73">
    <cfRule type="cellIs" dxfId="3178" priority="7120" operator="equal">
      <formula>"VERY LOW"</formula>
    </cfRule>
  </conditionalFormatting>
  <conditionalFormatting sqref="T73 W73:X73">
    <cfRule type="cellIs" dxfId="3177" priority="7116" operator="equal">
      <formula>"HIGH"</formula>
    </cfRule>
    <cfRule type="cellIs" dxfId="3176" priority="7117" operator="equal">
      <formula>"MEDIUM"</formula>
    </cfRule>
    <cfRule type="cellIs" dxfId="3175" priority="7119" operator="equal">
      <formula>"LOW"</formula>
    </cfRule>
  </conditionalFormatting>
  <conditionalFormatting sqref="W73:X73">
    <cfRule type="cellIs" dxfId="3174" priority="7118" operator="equal">
      <formula>"VERY LOW"</formula>
    </cfRule>
  </conditionalFormatting>
  <conditionalFormatting sqref="T71">
    <cfRule type="cellIs" dxfId="3173" priority="5495" operator="equal">
      <formula>"VERY LOW"</formula>
    </cfRule>
  </conditionalFormatting>
  <conditionalFormatting sqref="T71 W71:X71">
    <cfRule type="cellIs" dxfId="3172" priority="5491" operator="equal">
      <formula>"HIGH"</formula>
    </cfRule>
    <cfRule type="cellIs" dxfId="3171" priority="5492" operator="equal">
      <formula>"MEDIUM"</formula>
    </cfRule>
    <cfRule type="cellIs" dxfId="3170" priority="5494" operator="equal">
      <formula>"LOW"</formula>
    </cfRule>
  </conditionalFormatting>
  <conditionalFormatting sqref="W71:X71">
    <cfRule type="cellIs" dxfId="3169" priority="5493" operator="equal">
      <formula>"VERY LOW"</formula>
    </cfRule>
  </conditionalFormatting>
  <conditionalFormatting sqref="T72">
    <cfRule type="cellIs" dxfId="3168" priority="5490" operator="equal">
      <formula>"VERY LOW"</formula>
    </cfRule>
  </conditionalFormatting>
  <conditionalFormatting sqref="T72 W72:X72">
    <cfRule type="cellIs" dxfId="3167" priority="5486" operator="equal">
      <formula>"HIGH"</formula>
    </cfRule>
    <cfRule type="cellIs" dxfId="3166" priority="5487" operator="equal">
      <formula>"MEDIUM"</formula>
    </cfRule>
    <cfRule type="cellIs" dxfId="3165" priority="5489" operator="equal">
      <formula>"LOW"</formula>
    </cfRule>
  </conditionalFormatting>
  <conditionalFormatting sqref="W72:X72">
    <cfRule type="cellIs" dxfId="3164" priority="5488" operator="equal">
      <formula>"VERY LOW"</formula>
    </cfRule>
  </conditionalFormatting>
  <conditionalFormatting sqref="T72">
    <cfRule type="cellIs" dxfId="3163" priority="7085" operator="equal">
      <formula>"VERY LOW"</formula>
    </cfRule>
  </conditionalFormatting>
  <conditionalFormatting sqref="T72 W72:X72">
    <cfRule type="cellIs" dxfId="3162" priority="7081" operator="equal">
      <formula>"HIGH"</formula>
    </cfRule>
    <cfRule type="cellIs" dxfId="3161" priority="7082" operator="equal">
      <formula>"MEDIUM"</formula>
    </cfRule>
    <cfRule type="cellIs" dxfId="3160" priority="7084" operator="equal">
      <formula>"LOW"</formula>
    </cfRule>
  </conditionalFormatting>
  <conditionalFormatting sqref="W72:X72">
    <cfRule type="cellIs" dxfId="3159" priority="7083" operator="equal">
      <formula>"VERY LOW"</formula>
    </cfRule>
  </conditionalFormatting>
  <conditionalFormatting sqref="T73">
    <cfRule type="cellIs" dxfId="3158" priority="7080" operator="equal">
      <formula>"VERY LOW"</formula>
    </cfRule>
  </conditionalFormatting>
  <conditionalFormatting sqref="T73 W73:X73">
    <cfRule type="cellIs" dxfId="3157" priority="7076" operator="equal">
      <formula>"HIGH"</formula>
    </cfRule>
    <cfRule type="cellIs" dxfId="3156" priority="7077" operator="equal">
      <formula>"MEDIUM"</formula>
    </cfRule>
    <cfRule type="cellIs" dxfId="3155" priority="7079" operator="equal">
      <formula>"LOW"</formula>
    </cfRule>
  </conditionalFormatting>
  <conditionalFormatting sqref="W73:X73">
    <cfRule type="cellIs" dxfId="3154" priority="7078" operator="equal">
      <formula>"VERY LOW"</formula>
    </cfRule>
  </conditionalFormatting>
  <conditionalFormatting sqref="T71">
    <cfRule type="cellIs" dxfId="3153" priority="5450" operator="equal">
      <formula>"VERY LOW"</formula>
    </cfRule>
  </conditionalFormatting>
  <conditionalFormatting sqref="T71 W71:X71">
    <cfRule type="cellIs" dxfId="3152" priority="5446" operator="equal">
      <formula>"HIGH"</formula>
    </cfRule>
    <cfRule type="cellIs" dxfId="3151" priority="5447" operator="equal">
      <formula>"MEDIUM"</formula>
    </cfRule>
    <cfRule type="cellIs" dxfId="3150" priority="5449" operator="equal">
      <formula>"LOW"</formula>
    </cfRule>
  </conditionalFormatting>
  <conditionalFormatting sqref="W71:X71">
    <cfRule type="cellIs" dxfId="3149" priority="5448" operator="equal">
      <formula>"VERY LOW"</formula>
    </cfRule>
  </conditionalFormatting>
  <conditionalFormatting sqref="T73">
    <cfRule type="cellIs" dxfId="3148" priority="6990" operator="equal">
      <formula>"VERY LOW"</formula>
    </cfRule>
  </conditionalFormatting>
  <conditionalFormatting sqref="T73 W73:X73">
    <cfRule type="cellIs" dxfId="3147" priority="6986" operator="equal">
      <formula>"HIGH"</formula>
    </cfRule>
    <cfRule type="cellIs" dxfId="3146" priority="6987" operator="equal">
      <formula>"MEDIUM"</formula>
    </cfRule>
    <cfRule type="cellIs" dxfId="3145" priority="6989" operator="equal">
      <formula>"LOW"</formula>
    </cfRule>
  </conditionalFormatting>
  <conditionalFormatting sqref="W73:X73">
    <cfRule type="cellIs" dxfId="3144" priority="6988" operator="equal">
      <formula>"VERY LOW"</formula>
    </cfRule>
  </conditionalFormatting>
  <conditionalFormatting sqref="T71">
    <cfRule type="cellIs" dxfId="3143" priority="6985" operator="equal">
      <formula>"VERY LOW"</formula>
    </cfRule>
  </conditionalFormatting>
  <conditionalFormatting sqref="T71 W71:X71">
    <cfRule type="cellIs" dxfId="3142" priority="6981" operator="equal">
      <formula>"HIGH"</formula>
    </cfRule>
    <cfRule type="cellIs" dxfId="3141" priority="6982" operator="equal">
      <formula>"MEDIUM"</formula>
    </cfRule>
    <cfRule type="cellIs" dxfId="3140" priority="6984" operator="equal">
      <formula>"LOW"</formula>
    </cfRule>
  </conditionalFormatting>
  <conditionalFormatting sqref="W71:X71">
    <cfRule type="cellIs" dxfId="3139" priority="6983" operator="equal">
      <formula>"VERY LOW"</formula>
    </cfRule>
  </conditionalFormatting>
  <conditionalFormatting sqref="T73">
    <cfRule type="cellIs" dxfId="3138" priority="6975" operator="equal">
      <formula>"VERY LOW"</formula>
    </cfRule>
  </conditionalFormatting>
  <conditionalFormatting sqref="T73 W73:X73">
    <cfRule type="cellIs" dxfId="3137" priority="6971" operator="equal">
      <formula>"HIGH"</formula>
    </cfRule>
    <cfRule type="cellIs" dxfId="3136" priority="6972" operator="equal">
      <formula>"MEDIUM"</formula>
    </cfRule>
    <cfRule type="cellIs" dxfId="3135" priority="6974" operator="equal">
      <formula>"LOW"</formula>
    </cfRule>
  </conditionalFormatting>
  <conditionalFormatting sqref="W73:X73">
    <cfRule type="cellIs" dxfId="3134" priority="6973" operator="equal">
      <formula>"VERY LOW"</formula>
    </cfRule>
  </conditionalFormatting>
  <conditionalFormatting sqref="T72">
    <cfRule type="cellIs" dxfId="3133" priority="6955" operator="equal">
      <formula>"VERY LOW"</formula>
    </cfRule>
  </conditionalFormatting>
  <conditionalFormatting sqref="T72 W72:X72">
    <cfRule type="cellIs" dxfId="3132" priority="6951" operator="equal">
      <formula>"HIGH"</formula>
    </cfRule>
    <cfRule type="cellIs" dxfId="3131" priority="6952" operator="equal">
      <formula>"MEDIUM"</formula>
    </cfRule>
    <cfRule type="cellIs" dxfId="3130" priority="6954" operator="equal">
      <formula>"LOW"</formula>
    </cfRule>
  </conditionalFormatting>
  <conditionalFormatting sqref="W72:X72">
    <cfRule type="cellIs" dxfId="3129" priority="6953" operator="equal">
      <formula>"VERY LOW"</formula>
    </cfRule>
  </conditionalFormatting>
  <conditionalFormatting sqref="T73">
    <cfRule type="cellIs" dxfId="3128" priority="6950" operator="equal">
      <formula>"VERY LOW"</formula>
    </cfRule>
  </conditionalFormatting>
  <conditionalFormatting sqref="T73 W73:X73">
    <cfRule type="cellIs" dxfId="3127" priority="6946" operator="equal">
      <formula>"HIGH"</formula>
    </cfRule>
    <cfRule type="cellIs" dxfId="3126" priority="6947" operator="equal">
      <formula>"MEDIUM"</formula>
    </cfRule>
    <cfRule type="cellIs" dxfId="3125" priority="6949" operator="equal">
      <formula>"LOW"</formula>
    </cfRule>
  </conditionalFormatting>
  <conditionalFormatting sqref="W73:X73">
    <cfRule type="cellIs" dxfId="3124" priority="6948" operator="equal">
      <formula>"VERY LOW"</formula>
    </cfRule>
  </conditionalFormatting>
  <conditionalFormatting sqref="T82">
    <cfRule type="cellIs" dxfId="3123" priority="5295" operator="equal">
      <formula>"VERY LOW"</formula>
    </cfRule>
  </conditionalFormatting>
  <conditionalFormatting sqref="T82 W82:X82">
    <cfRule type="cellIs" dxfId="3122" priority="5291" operator="equal">
      <formula>"HIGH"</formula>
    </cfRule>
    <cfRule type="cellIs" dxfId="3121" priority="5292" operator="equal">
      <formula>"MEDIUM"</formula>
    </cfRule>
    <cfRule type="cellIs" dxfId="3120" priority="5294" operator="equal">
      <formula>"LOW"</formula>
    </cfRule>
  </conditionalFormatting>
  <conditionalFormatting sqref="W82:X82">
    <cfRule type="cellIs" dxfId="3119" priority="5293" operator="equal">
      <formula>"VERY LOW"</formula>
    </cfRule>
  </conditionalFormatting>
  <conditionalFormatting sqref="T73">
    <cfRule type="cellIs" dxfId="3118" priority="5275" operator="equal">
      <formula>"VERY LOW"</formula>
    </cfRule>
  </conditionalFormatting>
  <conditionalFormatting sqref="T73 W73:X73">
    <cfRule type="cellIs" dxfId="3117" priority="5271" operator="equal">
      <formula>"HIGH"</formula>
    </cfRule>
    <cfRule type="cellIs" dxfId="3116" priority="5272" operator="equal">
      <formula>"MEDIUM"</formula>
    </cfRule>
    <cfRule type="cellIs" dxfId="3115" priority="5274" operator="equal">
      <formula>"LOW"</formula>
    </cfRule>
  </conditionalFormatting>
  <conditionalFormatting sqref="W73:X73">
    <cfRule type="cellIs" dxfId="3114" priority="5273" operator="equal">
      <formula>"VERY LOW"</formula>
    </cfRule>
  </conditionalFormatting>
  <conditionalFormatting sqref="T73">
    <cfRule type="cellIs" dxfId="3113" priority="6865" operator="equal">
      <formula>"VERY LOW"</formula>
    </cfRule>
  </conditionalFormatting>
  <conditionalFormatting sqref="T73 W73:X73">
    <cfRule type="cellIs" dxfId="3112" priority="6861" operator="equal">
      <formula>"HIGH"</formula>
    </cfRule>
    <cfRule type="cellIs" dxfId="3111" priority="6862" operator="equal">
      <formula>"MEDIUM"</formula>
    </cfRule>
    <cfRule type="cellIs" dxfId="3110" priority="6864" operator="equal">
      <formula>"LOW"</formula>
    </cfRule>
  </conditionalFormatting>
  <conditionalFormatting sqref="W73:X73">
    <cfRule type="cellIs" dxfId="3109" priority="6863" operator="equal">
      <formula>"VERY LOW"</formula>
    </cfRule>
  </conditionalFormatting>
  <conditionalFormatting sqref="T71">
    <cfRule type="cellIs" dxfId="3108" priority="5240" operator="equal">
      <formula>"VERY LOW"</formula>
    </cfRule>
  </conditionalFormatting>
  <conditionalFormatting sqref="T71 W71:X71">
    <cfRule type="cellIs" dxfId="3107" priority="5236" operator="equal">
      <formula>"HIGH"</formula>
    </cfRule>
    <cfRule type="cellIs" dxfId="3106" priority="5237" operator="equal">
      <formula>"MEDIUM"</formula>
    </cfRule>
    <cfRule type="cellIs" dxfId="3105" priority="5239" operator="equal">
      <formula>"LOW"</formula>
    </cfRule>
  </conditionalFormatting>
  <conditionalFormatting sqref="W71:X71">
    <cfRule type="cellIs" dxfId="3104" priority="5238" operator="equal">
      <formula>"VERY LOW"</formula>
    </cfRule>
  </conditionalFormatting>
  <conditionalFormatting sqref="T72">
    <cfRule type="cellIs" dxfId="3103" priority="5235" operator="equal">
      <formula>"VERY LOW"</formula>
    </cfRule>
  </conditionalFormatting>
  <conditionalFormatting sqref="T72 W72:X72">
    <cfRule type="cellIs" dxfId="3102" priority="5231" operator="equal">
      <formula>"HIGH"</formula>
    </cfRule>
    <cfRule type="cellIs" dxfId="3101" priority="5232" operator="equal">
      <formula>"MEDIUM"</formula>
    </cfRule>
    <cfRule type="cellIs" dxfId="3100" priority="5234" operator="equal">
      <formula>"LOW"</formula>
    </cfRule>
  </conditionalFormatting>
  <conditionalFormatting sqref="W72:X72">
    <cfRule type="cellIs" dxfId="3099" priority="5233" operator="equal">
      <formula>"VERY LOW"</formula>
    </cfRule>
  </conditionalFormatting>
  <conditionalFormatting sqref="T71">
    <cfRule type="cellIs" dxfId="3098" priority="6805" operator="equal">
      <formula>"VERY LOW"</formula>
    </cfRule>
  </conditionalFormatting>
  <conditionalFormatting sqref="T71 W71:X71">
    <cfRule type="cellIs" dxfId="3097" priority="6801" operator="equal">
      <formula>"HIGH"</formula>
    </cfRule>
    <cfRule type="cellIs" dxfId="3096" priority="6802" operator="equal">
      <formula>"MEDIUM"</formula>
    </cfRule>
    <cfRule type="cellIs" dxfId="3095" priority="6804" operator="equal">
      <formula>"LOW"</formula>
    </cfRule>
  </conditionalFormatting>
  <conditionalFormatting sqref="W71:X71">
    <cfRule type="cellIs" dxfId="3094" priority="6803" operator="equal">
      <formula>"VERY LOW"</formula>
    </cfRule>
  </conditionalFormatting>
  <conditionalFormatting sqref="T72">
    <cfRule type="cellIs" dxfId="3093" priority="5180" operator="equal">
      <formula>"VERY LOW"</formula>
    </cfRule>
  </conditionalFormatting>
  <conditionalFormatting sqref="T72 W72:X72">
    <cfRule type="cellIs" dxfId="3092" priority="5176" operator="equal">
      <formula>"HIGH"</formula>
    </cfRule>
    <cfRule type="cellIs" dxfId="3091" priority="5177" operator="equal">
      <formula>"MEDIUM"</formula>
    </cfRule>
    <cfRule type="cellIs" dxfId="3090" priority="5179" operator="equal">
      <formula>"LOW"</formula>
    </cfRule>
  </conditionalFormatting>
  <conditionalFormatting sqref="W72:X72">
    <cfRule type="cellIs" dxfId="3089" priority="5178" operator="equal">
      <formula>"VERY LOW"</formula>
    </cfRule>
  </conditionalFormatting>
  <conditionalFormatting sqref="T73">
    <cfRule type="cellIs" dxfId="3088" priority="5175" operator="equal">
      <formula>"VERY LOW"</formula>
    </cfRule>
  </conditionalFormatting>
  <conditionalFormatting sqref="T73 W73:X73">
    <cfRule type="cellIs" dxfId="3087" priority="5171" operator="equal">
      <formula>"HIGH"</formula>
    </cfRule>
    <cfRule type="cellIs" dxfId="3086" priority="5172" operator="equal">
      <formula>"MEDIUM"</formula>
    </cfRule>
    <cfRule type="cellIs" dxfId="3085" priority="5174" operator="equal">
      <formula>"LOW"</formula>
    </cfRule>
  </conditionalFormatting>
  <conditionalFormatting sqref="W73:X73">
    <cfRule type="cellIs" dxfId="3084" priority="5173" operator="equal">
      <formula>"VERY LOW"</formula>
    </cfRule>
  </conditionalFormatting>
  <conditionalFormatting sqref="T73">
    <cfRule type="cellIs" dxfId="3083" priority="5880" operator="equal">
      <formula>"VERY LOW"</formula>
    </cfRule>
  </conditionalFormatting>
  <conditionalFormatting sqref="T73 W73:X73">
    <cfRule type="cellIs" dxfId="3082" priority="5876" operator="equal">
      <formula>"HIGH"</formula>
    </cfRule>
    <cfRule type="cellIs" dxfId="3081" priority="5877" operator="equal">
      <formula>"MEDIUM"</formula>
    </cfRule>
    <cfRule type="cellIs" dxfId="3080" priority="5879" operator="equal">
      <formula>"LOW"</formula>
    </cfRule>
  </conditionalFormatting>
  <conditionalFormatting sqref="W73:X73">
    <cfRule type="cellIs" dxfId="3079" priority="5878" operator="equal">
      <formula>"VERY LOW"</formula>
    </cfRule>
  </conditionalFormatting>
  <conditionalFormatting sqref="T72">
    <cfRule type="cellIs" dxfId="3078" priority="6755" operator="equal">
      <formula>"VERY LOW"</formula>
    </cfRule>
  </conditionalFormatting>
  <conditionalFormatting sqref="T72 W72:X72">
    <cfRule type="cellIs" dxfId="3077" priority="6751" operator="equal">
      <formula>"HIGH"</formula>
    </cfRule>
    <cfRule type="cellIs" dxfId="3076" priority="6752" operator="equal">
      <formula>"MEDIUM"</formula>
    </cfRule>
    <cfRule type="cellIs" dxfId="3075" priority="6754" operator="equal">
      <formula>"LOW"</formula>
    </cfRule>
  </conditionalFormatting>
  <conditionalFormatting sqref="W72:X72">
    <cfRule type="cellIs" dxfId="3074" priority="6753" operator="equal">
      <formula>"VERY LOW"</formula>
    </cfRule>
  </conditionalFormatting>
  <conditionalFormatting sqref="T73">
    <cfRule type="cellIs" dxfId="3073" priority="6750" operator="equal">
      <formula>"VERY LOW"</formula>
    </cfRule>
  </conditionalFormatting>
  <conditionalFormatting sqref="T73 W73:X73">
    <cfRule type="cellIs" dxfId="3072" priority="6746" operator="equal">
      <formula>"HIGH"</formula>
    </cfRule>
    <cfRule type="cellIs" dxfId="3071" priority="6747" operator="equal">
      <formula>"MEDIUM"</formula>
    </cfRule>
    <cfRule type="cellIs" dxfId="3070" priority="6749" operator="equal">
      <formula>"LOW"</formula>
    </cfRule>
  </conditionalFormatting>
  <conditionalFormatting sqref="W73:X73">
    <cfRule type="cellIs" dxfId="3069" priority="6748" operator="equal">
      <formula>"VERY LOW"</formula>
    </cfRule>
  </conditionalFormatting>
  <conditionalFormatting sqref="T73">
    <cfRule type="cellIs" dxfId="3068" priority="5130" operator="equal">
      <formula>"VERY LOW"</formula>
    </cfRule>
  </conditionalFormatting>
  <conditionalFormatting sqref="T73 W73:X73">
    <cfRule type="cellIs" dxfId="3067" priority="5126" operator="equal">
      <formula>"HIGH"</formula>
    </cfRule>
    <cfRule type="cellIs" dxfId="3066" priority="5127" operator="equal">
      <formula>"MEDIUM"</formula>
    </cfRule>
    <cfRule type="cellIs" dxfId="3065" priority="5129" operator="equal">
      <formula>"LOW"</formula>
    </cfRule>
  </conditionalFormatting>
  <conditionalFormatting sqref="W73:X73">
    <cfRule type="cellIs" dxfId="3064" priority="5128" operator="equal">
      <formula>"VERY LOW"</formula>
    </cfRule>
  </conditionalFormatting>
  <conditionalFormatting sqref="T71">
    <cfRule type="cellIs" dxfId="3063" priority="6735" operator="equal">
      <formula>"VERY LOW"</formula>
    </cfRule>
  </conditionalFormatting>
  <conditionalFormatting sqref="T71 W71:X71">
    <cfRule type="cellIs" dxfId="3062" priority="6731" operator="equal">
      <formula>"HIGH"</formula>
    </cfRule>
    <cfRule type="cellIs" dxfId="3061" priority="6732" operator="equal">
      <formula>"MEDIUM"</formula>
    </cfRule>
    <cfRule type="cellIs" dxfId="3060" priority="6734" operator="equal">
      <formula>"LOW"</formula>
    </cfRule>
  </conditionalFormatting>
  <conditionalFormatting sqref="W71:X71">
    <cfRule type="cellIs" dxfId="3059" priority="6733" operator="equal">
      <formula>"VERY LOW"</formula>
    </cfRule>
  </conditionalFormatting>
  <conditionalFormatting sqref="T72">
    <cfRule type="cellIs" dxfId="3058" priority="6730" operator="equal">
      <formula>"VERY LOW"</formula>
    </cfRule>
  </conditionalFormatting>
  <conditionalFormatting sqref="T72 W72:X72">
    <cfRule type="cellIs" dxfId="3057" priority="6726" operator="equal">
      <formula>"HIGH"</formula>
    </cfRule>
    <cfRule type="cellIs" dxfId="3056" priority="6727" operator="equal">
      <formula>"MEDIUM"</formula>
    </cfRule>
    <cfRule type="cellIs" dxfId="3055" priority="6729" operator="equal">
      <formula>"LOW"</formula>
    </cfRule>
  </conditionalFormatting>
  <conditionalFormatting sqref="W72:X72">
    <cfRule type="cellIs" dxfId="3054" priority="6728" operator="equal">
      <formula>"VERY LOW"</formula>
    </cfRule>
  </conditionalFormatting>
  <conditionalFormatting sqref="T72">
    <cfRule type="cellIs" dxfId="3053" priority="6695" operator="equal">
      <formula>"VERY LOW"</formula>
    </cfRule>
  </conditionalFormatting>
  <conditionalFormatting sqref="T72 W72:X72">
    <cfRule type="cellIs" dxfId="3052" priority="6691" operator="equal">
      <formula>"HIGH"</formula>
    </cfRule>
    <cfRule type="cellIs" dxfId="3051" priority="6692" operator="equal">
      <formula>"MEDIUM"</formula>
    </cfRule>
    <cfRule type="cellIs" dxfId="3050" priority="6694" operator="equal">
      <formula>"LOW"</formula>
    </cfRule>
  </conditionalFormatting>
  <conditionalFormatting sqref="W72:X72">
    <cfRule type="cellIs" dxfId="3049" priority="6693" operator="equal">
      <formula>"VERY LOW"</formula>
    </cfRule>
  </conditionalFormatting>
  <conditionalFormatting sqref="T73">
    <cfRule type="cellIs" dxfId="3048" priority="6690" operator="equal">
      <formula>"VERY LOW"</formula>
    </cfRule>
  </conditionalFormatting>
  <conditionalFormatting sqref="T73 W73:X73">
    <cfRule type="cellIs" dxfId="3047" priority="6686" operator="equal">
      <formula>"HIGH"</formula>
    </cfRule>
    <cfRule type="cellIs" dxfId="3046" priority="6687" operator="equal">
      <formula>"MEDIUM"</formula>
    </cfRule>
    <cfRule type="cellIs" dxfId="3045" priority="6689" operator="equal">
      <formula>"LOW"</formula>
    </cfRule>
  </conditionalFormatting>
  <conditionalFormatting sqref="W73:X73">
    <cfRule type="cellIs" dxfId="3044" priority="6688" operator="equal">
      <formula>"VERY LOW"</formula>
    </cfRule>
  </conditionalFormatting>
  <conditionalFormatting sqref="T71">
    <cfRule type="cellIs" dxfId="3043" priority="5075" operator="equal">
      <formula>"VERY LOW"</formula>
    </cfRule>
  </conditionalFormatting>
  <conditionalFormatting sqref="T71 W71:X71">
    <cfRule type="cellIs" dxfId="3042" priority="5071" operator="equal">
      <formula>"HIGH"</formula>
    </cfRule>
    <cfRule type="cellIs" dxfId="3041" priority="5072" operator="equal">
      <formula>"MEDIUM"</formula>
    </cfRule>
    <cfRule type="cellIs" dxfId="3040" priority="5074" operator="equal">
      <formula>"LOW"</formula>
    </cfRule>
  </conditionalFormatting>
  <conditionalFormatting sqref="W71:X71">
    <cfRule type="cellIs" dxfId="3039" priority="5073" operator="equal">
      <formula>"VERY LOW"</formula>
    </cfRule>
  </conditionalFormatting>
  <conditionalFormatting sqref="T72">
    <cfRule type="cellIs" dxfId="3038" priority="5070" operator="equal">
      <formula>"VERY LOW"</formula>
    </cfRule>
  </conditionalFormatting>
  <conditionalFormatting sqref="T72 W72:X72">
    <cfRule type="cellIs" dxfId="3037" priority="5066" operator="equal">
      <formula>"HIGH"</formula>
    </cfRule>
    <cfRule type="cellIs" dxfId="3036" priority="5067" operator="equal">
      <formula>"MEDIUM"</formula>
    </cfRule>
    <cfRule type="cellIs" dxfId="3035" priority="5069" operator="equal">
      <formula>"LOW"</formula>
    </cfRule>
  </conditionalFormatting>
  <conditionalFormatting sqref="W72:X72">
    <cfRule type="cellIs" dxfId="3034" priority="5068" operator="equal">
      <formula>"VERY LOW"</formula>
    </cfRule>
  </conditionalFormatting>
  <conditionalFormatting sqref="T73">
    <cfRule type="cellIs" dxfId="3033" priority="5065" operator="equal">
      <formula>"VERY LOW"</formula>
    </cfRule>
  </conditionalFormatting>
  <conditionalFormatting sqref="T73 W73:X73">
    <cfRule type="cellIs" dxfId="3032" priority="5061" operator="equal">
      <formula>"HIGH"</formula>
    </cfRule>
    <cfRule type="cellIs" dxfId="3031" priority="5062" operator="equal">
      <formula>"MEDIUM"</formula>
    </cfRule>
    <cfRule type="cellIs" dxfId="3030" priority="5064" operator="equal">
      <formula>"LOW"</formula>
    </cfRule>
  </conditionalFormatting>
  <conditionalFormatting sqref="W73:X73">
    <cfRule type="cellIs" dxfId="3029" priority="5063" operator="equal">
      <formula>"VERY LOW"</formula>
    </cfRule>
  </conditionalFormatting>
  <conditionalFormatting sqref="T82">
    <cfRule type="cellIs" dxfId="3028" priority="5735" operator="equal">
      <formula>"VERY LOW"</formula>
    </cfRule>
  </conditionalFormatting>
  <conditionalFormatting sqref="T82 W82:X82">
    <cfRule type="cellIs" dxfId="3027" priority="5731" operator="equal">
      <formula>"HIGH"</formula>
    </cfRule>
    <cfRule type="cellIs" dxfId="3026" priority="5732" operator="equal">
      <formula>"MEDIUM"</formula>
    </cfRule>
    <cfRule type="cellIs" dxfId="3025" priority="5734" operator="equal">
      <formula>"LOW"</formula>
    </cfRule>
  </conditionalFormatting>
  <conditionalFormatting sqref="W82:X82">
    <cfRule type="cellIs" dxfId="3024" priority="5733" operator="equal">
      <formula>"VERY LOW"</formula>
    </cfRule>
  </conditionalFormatting>
  <conditionalFormatting sqref="T71">
    <cfRule type="cellIs" dxfId="3023" priority="6585" operator="equal">
      <formula>"VERY LOW"</formula>
    </cfRule>
  </conditionalFormatting>
  <conditionalFormatting sqref="T71 W71:X71">
    <cfRule type="cellIs" dxfId="3022" priority="6581" operator="equal">
      <formula>"HIGH"</formula>
    </cfRule>
    <cfRule type="cellIs" dxfId="3021" priority="6582" operator="equal">
      <formula>"MEDIUM"</formula>
    </cfRule>
    <cfRule type="cellIs" dxfId="3020" priority="6584" operator="equal">
      <formula>"LOW"</formula>
    </cfRule>
  </conditionalFormatting>
  <conditionalFormatting sqref="W71:X71">
    <cfRule type="cellIs" dxfId="3019" priority="6583" operator="equal">
      <formula>"VERY LOW"</formula>
    </cfRule>
  </conditionalFormatting>
  <conditionalFormatting sqref="T73">
    <cfRule type="cellIs" dxfId="3018" priority="6575" operator="equal">
      <formula>"VERY LOW"</formula>
    </cfRule>
  </conditionalFormatting>
  <conditionalFormatting sqref="T73 W73:X73">
    <cfRule type="cellIs" dxfId="3017" priority="6571" operator="equal">
      <formula>"HIGH"</formula>
    </cfRule>
    <cfRule type="cellIs" dxfId="3016" priority="6572" operator="equal">
      <formula>"MEDIUM"</formula>
    </cfRule>
    <cfRule type="cellIs" dxfId="3015" priority="6574" operator="equal">
      <formula>"LOW"</formula>
    </cfRule>
  </conditionalFormatting>
  <conditionalFormatting sqref="W73:X73">
    <cfRule type="cellIs" dxfId="3014" priority="6573" operator="equal">
      <formula>"VERY LOW"</formula>
    </cfRule>
  </conditionalFormatting>
  <conditionalFormatting sqref="T71">
    <cfRule type="cellIs" dxfId="3013" priority="6540" operator="equal">
      <formula>"VERY LOW"</formula>
    </cfRule>
  </conditionalFormatting>
  <conditionalFormatting sqref="T71 W71:X71">
    <cfRule type="cellIs" dxfId="3012" priority="6536" operator="equal">
      <formula>"HIGH"</formula>
    </cfRule>
    <cfRule type="cellIs" dxfId="3011" priority="6537" operator="equal">
      <formula>"MEDIUM"</formula>
    </cfRule>
    <cfRule type="cellIs" dxfId="3010" priority="6539" operator="equal">
      <formula>"LOW"</formula>
    </cfRule>
  </conditionalFormatting>
  <conditionalFormatting sqref="W71:X71">
    <cfRule type="cellIs" dxfId="3009" priority="6538" operator="equal">
      <formula>"VERY LOW"</formula>
    </cfRule>
  </conditionalFormatting>
  <conditionalFormatting sqref="T72">
    <cfRule type="cellIs" dxfId="3008" priority="6535" operator="equal">
      <formula>"VERY LOW"</formula>
    </cfRule>
  </conditionalFormatting>
  <conditionalFormatting sqref="T72 W72:X72">
    <cfRule type="cellIs" dxfId="3007" priority="6531" operator="equal">
      <formula>"HIGH"</formula>
    </cfRule>
    <cfRule type="cellIs" dxfId="3006" priority="6532" operator="equal">
      <formula>"MEDIUM"</formula>
    </cfRule>
    <cfRule type="cellIs" dxfId="3005" priority="6534" operator="equal">
      <formula>"LOW"</formula>
    </cfRule>
  </conditionalFormatting>
  <conditionalFormatting sqref="W72:X72">
    <cfRule type="cellIs" dxfId="3004" priority="6533" operator="equal">
      <formula>"VERY LOW"</formula>
    </cfRule>
  </conditionalFormatting>
  <conditionalFormatting sqref="T73">
    <cfRule type="cellIs" dxfId="3003" priority="6530" operator="equal">
      <formula>"VERY LOW"</formula>
    </cfRule>
  </conditionalFormatting>
  <conditionalFormatting sqref="T73 W73:X73">
    <cfRule type="cellIs" dxfId="3002" priority="6526" operator="equal">
      <formula>"HIGH"</formula>
    </cfRule>
    <cfRule type="cellIs" dxfId="3001" priority="6527" operator="equal">
      <formula>"MEDIUM"</formula>
    </cfRule>
    <cfRule type="cellIs" dxfId="3000" priority="6529" operator="equal">
      <formula>"LOW"</formula>
    </cfRule>
  </conditionalFormatting>
  <conditionalFormatting sqref="W73:X73">
    <cfRule type="cellIs" dxfId="2999" priority="6528" operator="equal">
      <formula>"VERY LOW"</formula>
    </cfRule>
  </conditionalFormatting>
  <conditionalFormatting sqref="T83">
    <cfRule type="cellIs" dxfId="2998" priority="4915" operator="equal">
      <formula>"VERY LOW"</formula>
    </cfRule>
  </conditionalFormatting>
  <conditionalFormatting sqref="T83 W83:X83">
    <cfRule type="cellIs" dxfId="2997" priority="4911" operator="equal">
      <formula>"HIGH"</formula>
    </cfRule>
    <cfRule type="cellIs" dxfId="2996" priority="4912" operator="equal">
      <formula>"MEDIUM"</formula>
    </cfRule>
    <cfRule type="cellIs" dxfId="2995" priority="4914" operator="equal">
      <formula>"LOW"</formula>
    </cfRule>
  </conditionalFormatting>
  <conditionalFormatting sqref="W83:X83">
    <cfRule type="cellIs" dxfId="2994" priority="4913" operator="equal">
      <formula>"VERY LOW"</formula>
    </cfRule>
  </conditionalFormatting>
  <conditionalFormatting sqref="T83">
    <cfRule type="cellIs" dxfId="2993" priority="4870" operator="equal">
      <formula>"VERY LOW"</formula>
    </cfRule>
  </conditionalFormatting>
  <conditionalFormatting sqref="T83 W83:X83">
    <cfRule type="cellIs" dxfId="2992" priority="4866" operator="equal">
      <formula>"HIGH"</formula>
    </cfRule>
    <cfRule type="cellIs" dxfId="2991" priority="4867" operator="equal">
      <formula>"MEDIUM"</formula>
    </cfRule>
    <cfRule type="cellIs" dxfId="2990" priority="4869" operator="equal">
      <formula>"LOW"</formula>
    </cfRule>
  </conditionalFormatting>
  <conditionalFormatting sqref="W83:X83">
    <cfRule type="cellIs" dxfId="2989" priority="4868" operator="equal">
      <formula>"VERY LOW"</formula>
    </cfRule>
  </conditionalFormatting>
  <conditionalFormatting sqref="T84">
    <cfRule type="cellIs" dxfId="2988" priority="4865" operator="equal">
      <formula>"VERY LOW"</formula>
    </cfRule>
  </conditionalFormatting>
  <conditionalFormatting sqref="T84 W84:X84">
    <cfRule type="cellIs" dxfId="2987" priority="4861" operator="equal">
      <formula>"HIGH"</formula>
    </cfRule>
    <cfRule type="cellIs" dxfId="2986" priority="4862" operator="equal">
      <formula>"MEDIUM"</formula>
    </cfRule>
    <cfRule type="cellIs" dxfId="2985" priority="4864" operator="equal">
      <formula>"LOW"</formula>
    </cfRule>
  </conditionalFormatting>
  <conditionalFormatting sqref="W84:X84">
    <cfRule type="cellIs" dxfId="2984" priority="4863" operator="equal">
      <formula>"VERY LOW"</formula>
    </cfRule>
  </conditionalFormatting>
  <conditionalFormatting sqref="T85">
    <cfRule type="cellIs" dxfId="2983" priority="4860" operator="equal">
      <formula>"VERY LOW"</formula>
    </cfRule>
  </conditionalFormatting>
  <conditionalFormatting sqref="T85 W85:X85">
    <cfRule type="cellIs" dxfId="2982" priority="4856" operator="equal">
      <formula>"HIGH"</formula>
    </cfRule>
    <cfRule type="cellIs" dxfId="2981" priority="4857" operator="equal">
      <formula>"MEDIUM"</formula>
    </cfRule>
    <cfRule type="cellIs" dxfId="2980" priority="4859" operator="equal">
      <formula>"LOW"</formula>
    </cfRule>
  </conditionalFormatting>
  <conditionalFormatting sqref="W85:X85">
    <cfRule type="cellIs" dxfId="2979" priority="4858" operator="equal">
      <formula>"VERY LOW"</formula>
    </cfRule>
  </conditionalFormatting>
  <conditionalFormatting sqref="T72">
    <cfRule type="cellIs" dxfId="2978" priority="6435" operator="equal">
      <formula>"VERY LOW"</formula>
    </cfRule>
  </conditionalFormatting>
  <conditionalFormatting sqref="T72 W72:X72">
    <cfRule type="cellIs" dxfId="2977" priority="6431" operator="equal">
      <formula>"HIGH"</formula>
    </cfRule>
    <cfRule type="cellIs" dxfId="2976" priority="6432" operator="equal">
      <formula>"MEDIUM"</formula>
    </cfRule>
    <cfRule type="cellIs" dxfId="2975" priority="6434" operator="equal">
      <formula>"LOW"</formula>
    </cfRule>
  </conditionalFormatting>
  <conditionalFormatting sqref="W72:X72">
    <cfRule type="cellIs" dxfId="2974" priority="6433" operator="equal">
      <formula>"VERY LOW"</formula>
    </cfRule>
  </conditionalFormatting>
  <conditionalFormatting sqref="T73">
    <cfRule type="cellIs" dxfId="2973" priority="6430" operator="equal">
      <formula>"VERY LOW"</formula>
    </cfRule>
  </conditionalFormatting>
  <conditionalFormatting sqref="T73 W73:X73">
    <cfRule type="cellIs" dxfId="2972" priority="6426" operator="equal">
      <formula>"HIGH"</formula>
    </cfRule>
    <cfRule type="cellIs" dxfId="2971" priority="6427" operator="equal">
      <formula>"MEDIUM"</formula>
    </cfRule>
    <cfRule type="cellIs" dxfId="2970" priority="6429" operator="equal">
      <formula>"LOW"</formula>
    </cfRule>
  </conditionalFormatting>
  <conditionalFormatting sqref="W73:X73">
    <cfRule type="cellIs" dxfId="2969" priority="6428" operator="equal">
      <formula>"VERY LOW"</formula>
    </cfRule>
  </conditionalFormatting>
  <conditionalFormatting sqref="T71">
    <cfRule type="cellIs" dxfId="2968" priority="6410" operator="equal">
      <formula>"VERY LOW"</formula>
    </cfRule>
  </conditionalFormatting>
  <conditionalFormatting sqref="T71 W71:X71">
    <cfRule type="cellIs" dxfId="2967" priority="6406" operator="equal">
      <formula>"HIGH"</formula>
    </cfRule>
    <cfRule type="cellIs" dxfId="2966" priority="6407" operator="equal">
      <formula>"MEDIUM"</formula>
    </cfRule>
    <cfRule type="cellIs" dxfId="2965" priority="6409" operator="equal">
      <formula>"LOW"</formula>
    </cfRule>
  </conditionalFormatting>
  <conditionalFormatting sqref="W71:X71">
    <cfRule type="cellIs" dxfId="2964" priority="6408" operator="equal">
      <formula>"VERY LOW"</formula>
    </cfRule>
  </conditionalFormatting>
  <conditionalFormatting sqref="T72">
    <cfRule type="cellIs" dxfId="2963" priority="6405" operator="equal">
      <formula>"VERY LOW"</formula>
    </cfRule>
  </conditionalFormatting>
  <conditionalFormatting sqref="T72 W72:X72">
    <cfRule type="cellIs" dxfId="2962" priority="6401" operator="equal">
      <formula>"HIGH"</formula>
    </cfRule>
    <cfRule type="cellIs" dxfId="2961" priority="6402" operator="equal">
      <formula>"MEDIUM"</formula>
    </cfRule>
    <cfRule type="cellIs" dxfId="2960" priority="6404" operator="equal">
      <formula>"LOW"</formula>
    </cfRule>
  </conditionalFormatting>
  <conditionalFormatting sqref="W72:X72">
    <cfRule type="cellIs" dxfId="2959" priority="6403" operator="equal">
      <formula>"VERY LOW"</formula>
    </cfRule>
  </conditionalFormatting>
  <conditionalFormatting sqref="T73">
    <cfRule type="cellIs" dxfId="2958" priority="5485" operator="equal">
      <formula>"VERY LOW"</formula>
    </cfRule>
  </conditionalFormatting>
  <conditionalFormatting sqref="T73 W73:X73">
    <cfRule type="cellIs" dxfId="2957" priority="5481" operator="equal">
      <formula>"HIGH"</formula>
    </cfRule>
    <cfRule type="cellIs" dxfId="2956" priority="5482" operator="equal">
      <formula>"MEDIUM"</formula>
    </cfRule>
    <cfRule type="cellIs" dxfId="2955" priority="5484" operator="equal">
      <formula>"LOW"</formula>
    </cfRule>
  </conditionalFormatting>
  <conditionalFormatting sqref="W73:X73">
    <cfRule type="cellIs" dxfId="2954" priority="5483" operator="equal">
      <formula>"VERY LOW"</formula>
    </cfRule>
  </conditionalFormatting>
  <conditionalFormatting sqref="T71">
    <cfRule type="cellIs" dxfId="2953" priority="6370" operator="equal">
      <formula>"VERY LOW"</formula>
    </cfRule>
  </conditionalFormatting>
  <conditionalFormatting sqref="T71 W71:X71">
    <cfRule type="cellIs" dxfId="2952" priority="6366" operator="equal">
      <formula>"HIGH"</formula>
    </cfRule>
    <cfRule type="cellIs" dxfId="2951" priority="6367" operator="equal">
      <formula>"MEDIUM"</formula>
    </cfRule>
    <cfRule type="cellIs" dxfId="2950" priority="6369" operator="equal">
      <formula>"LOW"</formula>
    </cfRule>
  </conditionalFormatting>
  <conditionalFormatting sqref="W71:X71">
    <cfRule type="cellIs" dxfId="2949" priority="6368" operator="equal">
      <formula>"VERY LOW"</formula>
    </cfRule>
  </conditionalFormatting>
  <conditionalFormatting sqref="T72">
    <cfRule type="cellIs" dxfId="2948" priority="6365" operator="equal">
      <formula>"VERY LOW"</formula>
    </cfRule>
  </conditionalFormatting>
  <conditionalFormatting sqref="T72 W72:X72">
    <cfRule type="cellIs" dxfId="2947" priority="6361" operator="equal">
      <formula>"HIGH"</formula>
    </cfRule>
    <cfRule type="cellIs" dxfId="2946" priority="6362" operator="equal">
      <formula>"MEDIUM"</formula>
    </cfRule>
    <cfRule type="cellIs" dxfId="2945" priority="6364" operator="equal">
      <formula>"LOW"</formula>
    </cfRule>
  </conditionalFormatting>
  <conditionalFormatting sqref="W72:X72">
    <cfRule type="cellIs" dxfId="2944" priority="6363" operator="equal">
      <formula>"VERY LOW"</formula>
    </cfRule>
  </conditionalFormatting>
  <conditionalFormatting sqref="T73">
    <cfRule type="cellIs" dxfId="2943" priority="6360" operator="equal">
      <formula>"VERY LOW"</formula>
    </cfRule>
  </conditionalFormatting>
  <conditionalFormatting sqref="T73 W73:X73">
    <cfRule type="cellIs" dxfId="2942" priority="6356" operator="equal">
      <formula>"HIGH"</formula>
    </cfRule>
    <cfRule type="cellIs" dxfId="2941" priority="6357" operator="equal">
      <formula>"MEDIUM"</formula>
    </cfRule>
    <cfRule type="cellIs" dxfId="2940" priority="6359" operator="equal">
      <formula>"LOW"</formula>
    </cfRule>
  </conditionalFormatting>
  <conditionalFormatting sqref="W73:X73">
    <cfRule type="cellIs" dxfId="2939" priority="6358" operator="equal">
      <formula>"VERY LOW"</formula>
    </cfRule>
  </conditionalFormatting>
  <conditionalFormatting sqref="T72">
    <cfRule type="cellIs" dxfId="2938" priority="5445" operator="equal">
      <formula>"VERY LOW"</formula>
    </cfRule>
  </conditionalFormatting>
  <conditionalFormatting sqref="T72 W72:X72">
    <cfRule type="cellIs" dxfId="2937" priority="5441" operator="equal">
      <formula>"HIGH"</formula>
    </cfRule>
    <cfRule type="cellIs" dxfId="2936" priority="5442" operator="equal">
      <formula>"MEDIUM"</formula>
    </cfRule>
    <cfRule type="cellIs" dxfId="2935" priority="5444" operator="equal">
      <formula>"LOW"</formula>
    </cfRule>
  </conditionalFormatting>
  <conditionalFormatting sqref="W72:X72">
    <cfRule type="cellIs" dxfId="2934" priority="5443" operator="equal">
      <formula>"VERY LOW"</formula>
    </cfRule>
  </conditionalFormatting>
  <conditionalFormatting sqref="T71">
    <cfRule type="cellIs" dxfId="2933" priority="6330" operator="equal">
      <formula>"VERY LOW"</formula>
    </cfRule>
  </conditionalFormatting>
  <conditionalFormatting sqref="T71 W71:X71">
    <cfRule type="cellIs" dxfId="2932" priority="6326" operator="equal">
      <formula>"HIGH"</formula>
    </cfRule>
    <cfRule type="cellIs" dxfId="2931" priority="6327" operator="equal">
      <formula>"MEDIUM"</formula>
    </cfRule>
    <cfRule type="cellIs" dxfId="2930" priority="6329" operator="equal">
      <formula>"LOW"</formula>
    </cfRule>
  </conditionalFormatting>
  <conditionalFormatting sqref="W71:X71">
    <cfRule type="cellIs" dxfId="2929" priority="6328" operator="equal">
      <formula>"VERY LOW"</formula>
    </cfRule>
  </conditionalFormatting>
  <conditionalFormatting sqref="T72">
    <cfRule type="cellIs" dxfId="2928" priority="6325" operator="equal">
      <formula>"VERY LOW"</formula>
    </cfRule>
  </conditionalFormatting>
  <conditionalFormatting sqref="T72 W72:X72">
    <cfRule type="cellIs" dxfId="2927" priority="6321" operator="equal">
      <formula>"HIGH"</formula>
    </cfRule>
    <cfRule type="cellIs" dxfId="2926" priority="6322" operator="equal">
      <formula>"MEDIUM"</formula>
    </cfRule>
    <cfRule type="cellIs" dxfId="2925" priority="6324" operator="equal">
      <formula>"LOW"</formula>
    </cfRule>
  </conditionalFormatting>
  <conditionalFormatting sqref="W72:X72">
    <cfRule type="cellIs" dxfId="2924" priority="6323" operator="equal">
      <formula>"VERY LOW"</formula>
    </cfRule>
  </conditionalFormatting>
  <conditionalFormatting sqref="T73">
    <cfRule type="cellIs" dxfId="2923" priority="6320" operator="equal">
      <formula>"VERY LOW"</formula>
    </cfRule>
  </conditionalFormatting>
  <conditionalFormatting sqref="T73 W73:X73">
    <cfRule type="cellIs" dxfId="2922" priority="6316" operator="equal">
      <formula>"HIGH"</formula>
    </cfRule>
    <cfRule type="cellIs" dxfId="2921" priority="6317" operator="equal">
      <formula>"MEDIUM"</formula>
    </cfRule>
    <cfRule type="cellIs" dxfId="2920" priority="6319" operator="equal">
      <formula>"LOW"</formula>
    </cfRule>
  </conditionalFormatting>
  <conditionalFormatting sqref="W73:X73">
    <cfRule type="cellIs" dxfId="2919" priority="6318" operator="equal">
      <formula>"VERY LOW"</formula>
    </cfRule>
  </conditionalFormatting>
  <conditionalFormatting sqref="T82">
    <cfRule type="cellIs" dxfId="2918" priority="4695" operator="equal">
      <formula>"VERY LOW"</formula>
    </cfRule>
  </conditionalFormatting>
  <conditionalFormatting sqref="T82 W82:X82">
    <cfRule type="cellIs" dxfId="2917" priority="4691" operator="equal">
      <formula>"HIGH"</formula>
    </cfRule>
    <cfRule type="cellIs" dxfId="2916" priority="4692" operator="equal">
      <formula>"MEDIUM"</formula>
    </cfRule>
    <cfRule type="cellIs" dxfId="2915" priority="4694" operator="equal">
      <formula>"LOW"</formula>
    </cfRule>
  </conditionalFormatting>
  <conditionalFormatting sqref="W82:X82">
    <cfRule type="cellIs" dxfId="2914" priority="4693" operator="equal">
      <formula>"VERY LOW"</formula>
    </cfRule>
  </conditionalFormatting>
  <conditionalFormatting sqref="T83">
    <cfRule type="cellIs" dxfId="2913" priority="4690" operator="equal">
      <formula>"VERY LOW"</formula>
    </cfRule>
  </conditionalFormatting>
  <conditionalFormatting sqref="T83 W83:X83">
    <cfRule type="cellIs" dxfId="2912" priority="4686" operator="equal">
      <formula>"HIGH"</formula>
    </cfRule>
    <cfRule type="cellIs" dxfId="2911" priority="4687" operator="equal">
      <formula>"MEDIUM"</formula>
    </cfRule>
    <cfRule type="cellIs" dxfId="2910" priority="4689" operator="equal">
      <formula>"LOW"</formula>
    </cfRule>
  </conditionalFormatting>
  <conditionalFormatting sqref="W83:X83">
    <cfRule type="cellIs" dxfId="2909" priority="4688" operator="equal">
      <formula>"VERY LOW"</formula>
    </cfRule>
  </conditionalFormatting>
  <conditionalFormatting sqref="T71">
    <cfRule type="cellIs" dxfId="2908" priority="5395" operator="equal">
      <formula>"VERY LOW"</formula>
    </cfRule>
  </conditionalFormatting>
  <conditionalFormatting sqref="T71 W71:X71">
    <cfRule type="cellIs" dxfId="2907" priority="5391" operator="equal">
      <formula>"HIGH"</formula>
    </cfRule>
    <cfRule type="cellIs" dxfId="2906" priority="5392" operator="equal">
      <formula>"MEDIUM"</formula>
    </cfRule>
    <cfRule type="cellIs" dxfId="2905" priority="5394" operator="equal">
      <formula>"LOW"</formula>
    </cfRule>
  </conditionalFormatting>
  <conditionalFormatting sqref="W71:X71">
    <cfRule type="cellIs" dxfId="2904" priority="5393" operator="equal">
      <formula>"VERY LOW"</formula>
    </cfRule>
  </conditionalFormatting>
  <conditionalFormatting sqref="T71">
    <cfRule type="cellIs" dxfId="2903" priority="6240" operator="equal">
      <formula>"VERY LOW"</formula>
    </cfRule>
  </conditionalFormatting>
  <conditionalFormatting sqref="T71 W71:X71">
    <cfRule type="cellIs" dxfId="2902" priority="6236" operator="equal">
      <formula>"HIGH"</formula>
    </cfRule>
    <cfRule type="cellIs" dxfId="2901" priority="6237" operator="equal">
      <formula>"MEDIUM"</formula>
    </cfRule>
    <cfRule type="cellIs" dxfId="2900" priority="6239" operator="equal">
      <formula>"LOW"</formula>
    </cfRule>
  </conditionalFormatting>
  <conditionalFormatting sqref="W71:X71">
    <cfRule type="cellIs" dxfId="2899" priority="6238" operator="equal">
      <formula>"VERY LOW"</formula>
    </cfRule>
  </conditionalFormatting>
  <conditionalFormatting sqref="T82">
    <cfRule type="cellIs" dxfId="2898" priority="4605" operator="equal">
      <formula>"VERY LOW"</formula>
    </cfRule>
  </conditionalFormatting>
  <conditionalFormatting sqref="T82 W82:X82">
    <cfRule type="cellIs" dxfId="2897" priority="4601" operator="equal">
      <formula>"HIGH"</formula>
    </cfRule>
    <cfRule type="cellIs" dxfId="2896" priority="4602" operator="equal">
      <formula>"MEDIUM"</formula>
    </cfRule>
    <cfRule type="cellIs" dxfId="2895" priority="4604" operator="equal">
      <formula>"LOW"</formula>
    </cfRule>
  </conditionalFormatting>
  <conditionalFormatting sqref="W82:X82">
    <cfRule type="cellIs" dxfId="2894" priority="4603" operator="equal">
      <formula>"VERY LOW"</formula>
    </cfRule>
  </conditionalFormatting>
  <conditionalFormatting sqref="T71">
    <cfRule type="cellIs" dxfId="2893" priority="6190" operator="equal">
      <formula>"VERY LOW"</formula>
    </cfRule>
  </conditionalFormatting>
  <conditionalFormatting sqref="T71 W71:X71">
    <cfRule type="cellIs" dxfId="2892" priority="6186" operator="equal">
      <formula>"HIGH"</formula>
    </cfRule>
    <cfRule type="cellIs" dxfId="2891" priority="6187" operator="equal">
      <formula>"MEDIUM"</formula>
    </cfRule>
    <cfRule type="cellIs" dxfId="2890" priority="6189" operator="equal">
      <formula>"LOW"</formula>
    </cfRule>
  </conditionalFormatting>
  <conditionalFormatting sqref="W71:X71">
    <cfRule type="cellIs" dxfId="2889" priority="6188" operator="equal">
      <formula>"VERY LOW"</formula>
    </cfRule>
  </conditionalFormatting>
  <conditionalFormatting sqref="T72">
    <cfRule type="cellIs" dxfId="2888" priority="6185" operator="equal">
      <formula>"VERY LOW"</formula>
    </cfRule>
  </conditionalFormatting>
  <conditionalFormatting sqref="T72 W72:X72">
    <cfRule type="cellIs" dxfId="2887" priority="6181" operator="equal">
      <formula>"HIGH"</formula>
    </cfRule>
    <cfRule type="cellIs" dxfId="2886" priority="6182" operator="equal">
      <formula>"MEDIUM"</formula>
    </cfRule>
    <cfRule type="cellIs" dxfId="2885" priority="6184" operator="equal">
      <formula>"LOW"</formula>
    </cfRule>
  </conditionalFormatting>
  <conditionalFormatting sqref="W72:X72">
    <cfRule type="cellIs" dxfId="2884" priority="6183" operator="equal">
      <formula>"VERY LOW"</formula>
    </cfRule>
  </conditionalFormatting>
  <conditionalFormatting sqref="T72">
    <cfRule type="cellIs" dxfId="2883" priority="6140" operator="equal">
      <formula>"VERY LOW"</formula>
    </cfRule>
  </conditionalFormatting>
  <conditionalFormatting sqref="T72 W72:X72">
    <cfRule type="cellIs" dxfId="2882" priority="6136" operator="equal">
      <formula>"HIGH"</formula>
    </cfRule>
    <cfRule type="cellIs" dxfId="2881" priority="6137" operator="equal">
      <formula>"MEDIUM"</formula>
    </cfRule>
    <cfRule type="cellIs" dxfId="2880" priority="6139" operator="equal">
      <formula>"LOW"</formula>
    </cfRule>
  </conditionalFormatting>
  <conditionalFormatting sqref="W72:X72">
    <cfRule type="cellIs" dxfId="2879" priority="6138" operator="equal">
      <formula>"VERY LOW"</formula>
    </cfRule>
  </conditionalFormatting>
  <conditionalFormatting sqref="T82">
    <cfRule type="cellIs" dxfId="2878" priority="4505" operator="equal">
      <formula>"VERY LOW"</formula>
    </cfRule>
  </conditionalFormatting>
  <conditionalFormatting sqref="T82 W82:X82">
    <cfRule type="cellIs" dxfId="2877" priority="4501" operator="equal">
      <formula>"HIGH"</formula>
    </cfRule>
    <cfRule type="cellIs" dxfId="2876" priority="4502" operator="equal">
      <formula>"MEDIUM"</formula>
    </cfRule>
    <cfRule type="cellIs" dxfId="2875" priority="4504" operator="equal">
      <formula>"LOW"</formula>
    </cfRule>
  </conditionalFormatting>
  <conditionalFormatting sqref="W82:X82">
    <cfRule type="cellIs" dxfId="2874" priority="4503" operator="equal">
      <formula>"VERY LOW"</formula>
    </cfRule>
  </conditionalFormatting>
  <conditionalFormatting sqref="T82">
    <cfRule type="cellIs" dxfId="2873" priority="6090" operator="equal">
      <formula>"VERY LOW"</formula>
    </cfRule>
  </conditionalFormatting>
  <conditionalFormatting sqref="T82 W82:X82">
    <cfRule type="cellIs" dxfId="2872" priority="6086" operator="equal">
      <formula>"HIGH"</formula>
    </cfRule>
    <cfRule type="cellIs" dxfId="2871" priority="6087" operator="equal">
      <formula>"MEDIUM"</formula>
    </cfRule>
    <cfRule type="cellIs" dxfId="2870" priority="6089" operator="equal">
      <formula>"LOW"</formula>
    </cfRule>
  </conditionalFormatting>
  <conditionalFormatting sqref="W82:X82">
    <cfRule type="cellIs" dxfId="2869" priority="6088" operator="equal">
      <formula>"VERY LOW"</formula>
    </cfRule>
  </conditionalFormatting>
  <conditionalFormatting sqref="T72">
    <cfRule type="cellIs" dxfId="2868" priority="6080" operator="equal">
      <formula>"VERY LOW"</formula>
    </cfRule>
  </conditionalFormatting>
  <conditionalFormatting sqref="T72 W72:X72">
    <cfRule type="cellIs" dxfId="2867" priority="6076" operator="equal">
      <formula>"HIGH"</formula>
    </cfRule>
    <cfRule type="cellIs" dxfId="2866" priority="6077" operator="equal">
      <formula>"MEDIUM"</formula>
    </cfRule>
    <cfRule type="cellIs" dxfId="2865" priority="6079" operator="equal">
      <formula>"LOW"</formula>
    </cfRule>
  </conditionalFormatting>
  <conditionalFormatting sqref="W72:X72">
    <cfRule type="cellIs" dxfId="2864" priority="6078" operator="equal">
      <formula>"VERY LOW"</formula>
    </cfRule>
  </conditionalFormatting>
  <conditionalFormatting sqref="T73">
    <cfRule type="cellIs" dxfId="2863" priority="6075" operator="equal">
      <formula>"VERY LOW"</formula>
    </cfRule>
  </conditionalFormatting>
  <conditionalFormatting sqref="T73 W73:X73">
    <cfRule type="cellIs" dxfId="2862" priority="6071" operator="equal">
      <formula>"HIGH"</formula>
    </cfRule>
    <cfRule type="cellIs" dxfId="2861" priority="6072" operator="equal">
      <formula>"MEDIUM"</formula>
    </cfRule>
    <cfRule type="cellIs" dxfId="2860" priority="6074" operator="equal">
      <formula>"LOW"</formula>
    </cfRule>
  </conditionalFormatting>
  <conditionalFormatting sqref="W73:X73">
    <cfRule type="cellIs" dxfId="2859" priority="6073" operator="equal">
      <formula>"VERY LOW"</formula>
    </cfRule>
  </conditionalFormatting>
  <conditionalFormatting sqref="T82">
    <cfRule type="cellIs" dxfId="2858" priority="4455" operator="equal">
      <formula>"VERY LOW"</formula>
    </cfRule>
  </conditionalFormatting>
  <conditionalFormatting sqref="T82 W82:X82">
    <cfRule type="cellIs" dxfId="2857" priority="4451" operator="equal">
      <formula>"HIGH"</formula>
    </cfRule>
    <cfRule type="cellIs" dxfId="2856" priority="4452" operator="equal">
      <formula>"MEDIUM"</formula>
    </cfRule>
    <cfRule type="cellIs" dxfId="2855" priority="4454" operator="equal">
      <formula>"LOW"</formula>
    </cfRule>
  </conditionalFormatting>
  <conditionalFormatting sqref="W82:X82">
    <cfRule type="cellIs" dxfId="2854" priority="4453" operator="equal">
      <formula>"VERY LOW"</formula>
    </cfRule>
  </conditionalFormatting>
  <conditionalFormatting sqref="T83">
    <cfRule type="cellIs" dxfId="2853" priority="4450" operator="equal">
      <formula>"VERY LOW"</formula>
    </cfRule>
  </conditionalFormatting>
  <conditionalFormatting sqref="T83 W83:X83">
    <cfRule type="cellIs" dxfId="2852" priority="4446" operator="equal">
      <formula>"HIGH"</formula>
    </cfRule>
    <cfRule type="cellIs" dxfId="2851" priority="4447" operator="equal">
      <formula>"MEDIUM"</formula>
    </cfRule>
    <cfRule type="cellIs" dxfId="2850" priority="4449" operator="equal">
      <formula>"LOW"</formula>
    </cfRule>
  </conditionalFormatting>
  <conditionalFormatting sqref="W83:X83">
    <cfRule type="cellIs" dxfId="2849" priority="4448" operator="equal">
      <formula>"VERY LOW"</formula>
    </cfRule>
  </conditionalFormatting>
  <conditionalFormatting sqref="T84">
    <cfRule type="cellIs" dxfId="2848" priority="4445" operator="equal">
      <formula>"VERY LOW"</formula>
    </cfRule>
  </conditionalFormatting>
  <conditionalFormatting sqref="T84 W84:X84">
    <cfRule type="cellIs" dxfId="2847" priority="4441" operator="equal">
      <formula>"HIGH"</formula>
    </cfRule>
    <cfRule type="cellIs" dxfId="2846" priority="4442" operator="equal">
      <formula>"MEDIUM"</formula>
    </cfRule>
    <cfRule type="cellIs" dxfId="2845" priority="4444" operator="equal">
      <formula>"LOW"</formula>
    </cfRule>
  </conditionalFormatting>
  <conditionalFormatting sqref="W84:X84">
    <cfRule type="cellIs" dxfId="2844" priority="4443" operator="equal">
      <formula>"VERY LOW"</formula>
    </cfRule>
  </conditionalFormatting>
  <conditionalFormatting sqref="T71">
    <cfRule type="cellIs" dxfId="2843" priority="6045" operator="equal">
      <formula>"VERY LOW"</formula>
    </cfRule>
  </conditionalFormatting>
  <conditionalFormatting sqref="T71 W71:X71">
    <cfRule type="cellIs" dxfId="2842" priority="6041" operator="equal">
      <formula>"HIGH"</formula>
    </cfRule>
    <cfRule type="cellIs" dxfId="2841" priority="6042" operator="equal">
      <formula>"MEDIUM"</formula>
    </cfRule>
    <cfRule type="cellIs" dxfId="2840" priority="6044" operator="equal">
      <formula>"LOW"</formula>
    </cfRule>
  </conditionalFormatting>
  <conditionalFormatting sqref="W71:X71">
    <cfRule type="cellIs" dxfId="2839" priority="6043" operator="equal">
      <formula>"VERY LOW"</formula>
    </cfRule>
  </conditionalFormatting>
  <conditionalFormatting sqref="T72">
    <cfRule type="cellIs" dxfId="2838" priority="6040" operator="equal">
      <formula>"VERY LOW"</formula>
    </cfRule>
  </conditionalFormatting>
  <conditionalFormatting sqref="T72 W72:X72">
    <cfRule type="cellIs" dxfId="2837" priority="6036" operator="equal">
      <formula>"HIGH"</formula>
    </cfRule>
    <cfRule type="cellIs" dxfId="2836" priority="6037" operator="equal">
      <formula>"MEDIUM"</formula>
    </cfRule>
    <cfRule type="cellIs" dxfId="2835" priority="6039" operator="equal">
      <formula>"LOW"</formula>
    </cfRule>
  </conditionalFormatting>
  <conditionalFormatting sqref="W72:X72">
    <cfRule type="cellIs" dxfId="2834" priority="6038" operator="equal">
      <formula>"VERY LOW"</formula>
    </cfRule>
  </conditionalFormatting>
  <conditionalFormatting sqref="T73">
    <cfRule type="cellIs" dxfId="2833" priority="6035" operator="equal">
      <formula>"VERY LOW"</formula>
    </cfRule>
  </conditionalFormatting>
  <conditionalFormatting sqref="T73 W73:X73">
    <cfRule type="cellIs" dxfId="2832" priority="6031" operator="equal">
      <formula>"HIGH"</formula>
    </cfRule>
    <cfRule type="cellIs" dxfId="2831" priority="6032" operator="equal">
      <formula>"MEDIUM"</formula>
    </cfRule>
    <cfRule type="cellIs" dxfId="2830" priority="6034" operator="equal">
      <formula>"LOW"</formula>
    </cfRule>
  </conditionalFormatting>
  <conditionalFormatting sqref="W73:X73">
    <cfRule type="cellIs" dxfId="2829" priority="6033" operator="equal">
      <formula>"VERY LOW"</formula>
    </cfRule>
  </conditionalFormatting>
  <conditionalFormatting sqref="T71">
    <cfRule type="cellIs" dxfId="2828" priority="5995" operator="equal">
      <formula>"VERY LOW"</formula>
    </cfRule>
  </conditionalFormatting>
  <conditionalFormatting sqref="T71 W71:X71">
    <cfRule type="cellIs" dxfId="2827" priority="5991" operator="equal">
      <formula>"HIGH"</formula>
    </cfRule>
    <cfRule type="cellIs" dxfId="2826" priority="5992" operator="equal">
      <formula>"MEDIUM"</formula>
    </cfRule>
    <cfRule type="cellIs" dxfId="2825" priority="5994" operator="equal">
      <formula>"LOW"</formula>
    </cfRule>
  </conditionalFormatting>
  <conditionalFormatting sqref="W71:X71">
    <cfRule type="cellIs" dxfId="2824" priority="5993" operator="equal">
      <formula>"VERY LOW"</formula>
    </cfRule>
  </conditionalFormatting>
  <conditionalFormatting sqref="T72">
    <cfRule type="cellIs" dxfId="2823" priority="5990" operator="equal">
      <formula>"VERY LOW"</formula>
    </cfRule>
  </conditionalFormatting>
  <conditionalFormatting sqref="T72 W72:X72">
    <cfRule type="cellIs" dxfId="2822" priority="5986" operator="equal">
      <formula>"HIGH"</formula>
    </cfRule>
    <cfRule type="cellIs" dxfId="2821" priority="5987" operator="equal">
      <formula>"MEDIUM"</formula>
    </cfRule>
    <cfRule type="cellIs" dxfId="2820" priority="5989" operator="equal">
      <formula>"LOW"</formula>
    </cfRule>
  </conditionalFormatting>
  <conditionalFormatting sqref="W72:X72">
    <cfRule type="cellIs" dxfId="2819" priority="5988" operator="equal">
      <formula>"VERY LOW"</formula>
    </cfRule>
  </conditionalFormatting>
  <conditionalFormatting sqref="T73">
    <cfRule type="cellIs" dxfId="2818" priority="5985" operator="equal">
      <formula>"VERY LOW"</formula>
    </cfRule>
  </conditionalFormatting>
  <conditionalFormatting sqref="T73 W73:X73">
    <cfRule type="cellIs" dxfId="2817" priority="5981" operator="equal">
      <formula>"HIGH"</formula>
    </cfRule>
    <cfRule type="cellIs" dxfId="2816" priority="5982" operator="equal">
      <formula>"MEDIUM"</formula>
    </cfRule>
    <cfRule type="cellIs" dxfId="2815" priority="5984" operator="equal">
      <formula>"LOW"</formula>
    </cfRule>
  </conditionalFormatting>
  <conditionalFormatting sqref="W73:X73">
    <cfRule type="cellIs" dxfId="2814" priority="5983" operator="equal">
      <formula>"VERY LOW"</formula>
    </cfRule>
  </conditionalFormatting>
  <conditionalFormatting sqref="T82">
    <cfRule type="cellIs" dxfId="2813" priority="4370" operator="equal">
      <formula>"VERY LOW"</formula>
    </cfRule>
  </conditionalFormatting>
  <conditionalFormatting sqref="T82 W82:X82">
    <cfRule type="cellIs" dxfId="2812" priority="4366" operator="equal">
      <formula>"HIGH"</formula>
    </cfRule>
    <cfRule type="cellIs" dxfId="2811" priority="4367" operator="equal">
      <formula>"MEDIUM"</formula>
    </cfRule>
    <cfRule type="cellIs" dxfId="2810" priority="4369" operator="equal">
      <formula>"LOW"</formula>
    </cfRule>
  </conditionalFormatting>
  <conditionalFormatting sqref="W82:X82">
    <cfRule type="cellIs" dxfId="2809" priority="4368" operator="equal">
      <formula>"VERY LOW"</formula>
    </cfRule>
  </conditionalFormatting>
  <conditionalFormatting sqref="T83">
    <cfRule type="cellIs" dxfId="2808" priority="4365" operator="equal">
      <formula>"VERY LOW"</formula>
    </cfRule>
  </conditionalFormatting>
  <conditionalFormatting sqref="T83 W83:X83">
    <cfRule type="cellIs" dxfId="2807" priority="4361" operator="equal">
      <formula>"HIGH"</formula>
    </cfRule>
    <cfRule type="cellIs" dxfId="2806" priority="4362" operator="equal">
      <formula>"MEDIUM"</formula>
    </cfRule>
    <cfRule type="cellIs" dxfId="2805" priority="4364" operator="equal">
      <formula>"LOW"</formula>
    </cfRule>
  </conditionalFormatting>
  <conditionalFormatting sqref="W83:X83">
    <cfRule type="cellIs" dxfId="2804" priority="4363" operator="equal">
      <formula>"VERY LOW"</formula>
    </cfRule>
  </conditionalFormatting>
  <conditionalFormatting sqref="T72">
    <cfRule type="cellIs" dxfId="2803" priority="5945" operator="equal">
      <formula>"VERY LOW"</formula>
    </cfRule>
  </conditionalFormatting>
  <conditionalFormatting sqref="T72 W72:X72">
    <cfRule type="cellIs" dxfId="2802" priority="5941" operator="equal">
      <formula>"HIGH"</formula>
    </cfRule>
    <cfRule type="cellIs" dxfId="2801" priority="5942" operator="equal">
      <formula>"MEDIUM"</formula>
    </cfRule>
    <cfRule type="cellIs" dxfId="2800" priority="5944" operator="equal">
      <formula>"LOW"</formula>
    </cfRule>
  </conditionalFormatting>
  <conditionalFormatting sqref="W72:X72">
    <cfRule type="cellIs" dxfId="2799" priority="5943" operator="equal">
      <formula>"VERY LOW"</formula>
    </cfRule>
  </conditionalFormatting>
  <conditionalFormatting sqref="T73">
    <cfRule type="cellIs" dxfId="2798" priority="5940" operator="equal">
      <formula>"VERY LOW"</formula>
    </cfRule>
  </conditionalFormatting>
  <conditionalFormatting sqref="T73 W73:X73">
    <cfRule type="cellIs" dxfId="2797" priority="5936" operator="equal">
      <formula>"HIGH"</formula>
    </cfRule>
    <cfRule type="cellIs" dxfId="2796" priority="5937" operator="equal">
      <formula>"MEDIUM"</formula>
    </cfRule>
    <cfRule type="cellIs" dxfId="2795" priority="5939" operator="equal">
      <formula>"LOW"</formula>
    </cfRule>
  </conditionalFormatting>
  <conditionalFormatting sqref="W73:X73">
    <cfRule type="cellIs" dxfId="2794" priority="5938" operator="equal">
      <formula>"VERY LOW"</formula>
    </cfRule>
  </conditionalFormatting>
  <conditionalFormatting sqref="T82">
    <cfRule type="cellIs" dxfId="2793" priority="4320" operator="equal">
      <formula>"VERY LOW"</formula>
    </cfRule>
  </conditionalFormatting>
  <conditionalFormatting sqref="T82 W82:X82">
    <cfRule type="cellIs" dxfId="2792" priority="4316" operator="equal">
      <formula>"HIGH"</formula>
    </cfRule>
    <cfRule type="cellIs" dxfId="2791" priority="4317" operator="equal">
      <formula>"MEDIUM"</formula>
    </cfRule>
    <cfRule type="cellIs" dxfId="2790" priority="4319" operator="equal">
      <formula>"LOW"</formula>
    </cfRule>
  </conditionalFormatting>
  <conditionalFormatting sqref="W82:X82">
    <cfRule type="cellIs" dxfId="2789" priority="4318" operator="equal">
      <formula>"VERY LOW"</formula>
    </cfRule>
  </conditionalFormatting>
  <conditionalFormatting sqref="T83">
    <cfRule type="cellIs" dxfId="2788" priority="4315" operator="equal">
      <formula>"VERY LOW"</formula>
    </cfRule>
  </conditionalFormatting>
  <conditionalFormatting sqref="T83 W83:X83">
    <cfRule type="cellIs" dxfId="2787" priority="4311" operator="equal">
      <formula>"HIGH"</formula>
    </cfRule>
    <cfRule type="cellIs" dxfId="2786" priority="4312" operator="equal">
      <formula>"MEDIUM"</formula>
    </cfRule>
    <cfRule type="cellIs" dxfId="2785" priority="4314" operator="equal">
      <formula>"LOW"</formula>
    </cfRule>
  </conditionalFormatting>
  <conditionalFormatting sqref="W83:X83">
    <cfRule type="cellIs" dxfId="2784" priority="4313" operator="equal">
      <formula>"VERY LOW"</formula>
    </cfRule>
  </conditionalFormatting>
  <conditionalFormatting sqref="T73">
    <cfRule type="cellIs" dxfId="2783" priority="5020" operator="equal">
      <formula>"VERY LOW"</formula>
    </cfRule>
  </conditionalFormatting>
  <conditionalFormatting sqref="T73 W73:X73">
    <cfRule type="cellIs" dxfId="2782" priority="5016" operator="equal">
      <formula>"HIGH"</formula>
    </cfRule>
    <cfRule type="cellIs" dxfId="2781" priority="5017" operator="equal">
      <formula>"MEDIUM"</formula>
    </cfRule>
    <cfRule type="cellIs" dxfId="2780" priority="5019" operator="equal">
      <formula>"LOW"</formula>
    </cfRule>
  </conditionalFormatting>
  <conditionalFormatting sqref="W73:X73">
    <cfRule type="cellIs" dxfId="2779" priority="5018" operator="equal">
      <formula>"VERY LOW"</formula>
    </cfRule>
  </conditionalFormatting>
  <conditionalFormatting sqref="T82">
    <cfRule type="cellIs" dxfId="2778" priority="5895" operator="equal">
      <formula>"VERY LOW"</formula>
    </cfRule>
  </conditionalFormatting>
  <conditionalFormatting sqref="T82 W82:X82">
    <cfRule type="cellIs" dxfId="2777" priority="5891" operator="equal">
      <formula>"HIGH"</formula>
    </cfRule>
    <cfRule type="cellIs" dxfId="2776" priority="5892" operator="equal">
      <formula>"MEDIUM"</formula>
    </cfRule>
    <cfRule type="cellIs" dxfId="2775" priority="5894" operator="equal">
      <formula>"LOW"</formula>
    </cfRule>
  </conditionalFormatting>
  <conditionalFormatting sqref="W82:X82">
    <cfRule type="cellIs" dxfId="2774" priority="5893" operator="equal">
      <formula>"VERY LOW"</formula>
    </cfRule>
  </conditionalFormatting>
  <conditionalFormatting sqref="T71">
    <cfRule type="cellIs" dxfId="2773" priority="5890" operator="equal">
      <formula>"VERY LOW"</formula>
    </cfRule>
  </conditionalFormatting>
  <conditionalFormatting sqref="T71 W71:X71">
    <cfRule type="cellIs" dxfId="2772" priority="5886" operator="equal">
      <formula>"HIGH"</formula>
    </cfRule>
    <cfRule type="cellIs" dxfId="2771" priority="5887" operator="equal">
      <formula>"MEDIUM"</formula>
    </cfRule>
    <cfRule type="cellIs" dxfId="2770" priority="5889" operator="equal">
      <formula>"LOW"</formula>
    </cfRule>
  </conditionalFormatting>
  <conditionalFormatting sqref="W71:X71">
    <cfRule type="cellIs" dxfId="2769" priority="5888" operator="equal">
      <formula>"VERY LOW"</formula>
    </cfRule>
  </conditionalFormatting>
  <conditionalFormatting sqref="T72">
    <cfRule type="cellIs" dxfId="2768" priority="5885" operator="equal">
      <formula>"VERY LOW"</formula>
    </cfRule>
  </conditionalFormatting>
  <conditionalFormatting sqref="T72 W72:X72">
    <cfRule type="cellIs" dxfId="2767" priority="5881" operator="equal">
      <formula>"HIGH"</formula>
    </cfRule>
    <cfRule type="cellIs" dxfId="2766" priority="5882" operator="equal">
      <formula>"MEDIUM"</formula>
    </cfRule>
    <cfRule type="cellIs" dxfId="2765" priority="5884" operator="equal">
      <formula>"LOW"</formula>
    </cfRule>
  </conditionalFormatting>
  <conditionalFormatting sqref="W72:X72">
    <cfRule type="cellIs" dxfId="2764" priority="5883" operator="equal">
      <formula>"VERY LOW"</formula>
    </cfRule>
  </conditionalFormatting>
  <conditionalFormatting sqref="T82">
    <cfRule type="cellIs" dxfId="2763" priority="4260" operator="equal">
      <formula>"VERY LOW"</formula>
    </cfRule>
  </conditionalFormatting>
  <conditionalFormatting sqref="T82 W82:X82">
    <cfRule type="cellIs" dxfId="2762" priority="4256" operator="equal">
      <formula>"HIGH"</formula>
    </cfRule>
    <cfRule type="cellIs" dxfId="2761" priority="4257" operator="equal">
      <formula>"MEDIUM"</formula>
    </cfRule>
    <cfRule type="cellIs" dxfId="2760" priority="4259" operator="equal">
      <formula>"LOW"</formula>
    </cfRule>
  </conditionalFormatting>
  <conditionalFormatting sqref="W82:X82">
    <cfRule type="cellIs" dxfId="2759" priority="4258" operator="equal">
      <formula>"VERY LOW"</formula>
    </cfRule>
  </conditionalFormatting>
  <conditionalFormatting sqref="T83">
    <cfRule type="cellIs" dxfId="2758" priority="4255" operator="equal">
      <formula>"VERY LOW"</formula>
    </cfRule>
  </conditionalFormatting>
  <conditionalFormatting sqref="T83 W83:X83">
    <cfRule type="cellIs" dxfId="2757" priority="4251" operator="equal">
      <formula>"HIGH"</formula>
    </cfRule>
    <cfRule type="cellIs" dxfId="2756" priority="4252" operator="equal">
      <formula>"MEDIUM"</formula>
    </cfRule>
    <cfRule type="cellIs" dxfId="2755" priority="4254" operator="equal">
      <formula>"LOW"</formula>
    </cfRule>
  </conditionalFormatting>
  <conditionalFormatting sqref="W83:X83">
    <cfRule type="cellIs" dxfId="2754" priority="4253" operator="equal">
      <formula>"VERY LOW"</formula>
    </cfRule>
  </conditionalFormatting>
  <conditionalFormatting sqref="T84">
    <cfRule type="cellIs" dxfId="2753" priority="4250" operator="equal">
      <formula>"VERY LOW"</formula>
    </cfRule>
  </conditionalFormatting>
  <conditionalFormatting sqref="T84 W84:X84">
    <cfRule type="cellIs" dxfId="2752" priority="4246" operator="equal">
      <formula>"HIGH"</formula>
    </cfRule>
    <cfRule type="cellIs" dxfId="2751" priority="4247" operator="equal">
      <formula>"MEDIUM"</formula>
    </cfRule>
    <cfRule type="cellIs" dxfId="2750" priority="4249" operator="equal">
      <formula>"LOW"</formula>
    </cfRule>
  </conditionalFormatting>
  <conditionalFormatting sqref="W84:X84">
    <cfRule type="cellIs" dxfId="2749" priority="4248" operator="equal">
      <formula>"VERY LOW"</formula>
    </cfRule>
  </conditionalFormatting>
  <conditionalFormatting sqref="T73">
    <cfRule type="cellIs" dxfId="2748" priority="4965" operator="equal">
      <formula>"VERY LOW"</formula>
    </cfRule>
  </conditionalFormatting>
  <conditionalFormatting sqref="T73 W73:X73">
    <cfRule type="cellIs" dxfId="2747" priority="4961" operator="equal">
      <formula>"HIGH"</formula>
    </cfRule>
    <cfRule type="cellIs" dxfId="2746" priority="4962" operator="equal">
      <formula>"MEDIUM"</formula>
    </cfRule>
    <cfRule type="cellIs" dxfId="2745" priority="4964" operator="equal">
      <formula>"LOW"</formula>
    </cfRule>
  </conditionalFormatting>
  <conditionalFormatting sqref="W73:X73">
    <cfRule type="cellIs" dxfId="2744" priority="4963" operator="equal">
      <formula>"VERY LOW"</formula>
    </cfRule>
  </conditionalFormatting>
  <conditionalFormatting sqref="T72">
    <cfRule type="cellIs" dxfId="2743" priority="5840" operator="equal">
      <formula>"VERY LOW"</formula>
    </cfRule>
  </conditionalFormatting>
  <conditionalFormatting sqref="T72 W72:X72">
    <cfRule type="cellIs" dxfId="2742" priority="5836" operator="equal">
      <formula>"HIGH"</formula>
    </cfRule>
    <cfRule type="cellIs" dxfId="2741" priority="5837" operator="equal">
      <formula>"MEDIUM"</formula>
    </cfRule>
    <cfRule type="cellIs" dxfId="2740" priority="5839" operator="equal">
      <formula>"LOW"</formula>
    </cfRule>
  </conditionalFormatting>
  <conditionalFormatting sqref="W72:X72">
    <cfRule type="cellIs" dxfId="2739" priority="5838" operator="equal">
      <formula>"VERY LOW"</formula>
    </cfRule>
  </conditionalFormatting>
  <conditionalFormatting sqref="T73">
    <cfRule type="cellIs" dxfId="2738" priority="5835" operator="equal">
      <formula>"VERY LOW"</formula>
    </cfRule>
  </conditionalFormatting>
  <conditionalFormatting sqref="T73 W73:X73">
    <cfRule type="cellIs" dxfId="2737" priority="5831" operator="equal">
      <formula>"HIGH"</formula>
    </cfRule>
    <cfRule type="cellIs" dxfId="2736" priority="5832" operator="equal">
      <formula>"MEDIUM"</formula>
    </cfRule>
    <cfRule type="cellIs" dxfId="2735" priority="5834" operator="equal">
      <formula>"LOW"</formula>
    </cfRule>
  </conditionalFormatting>
  <conditionalFormatting sqref="W73:X73">
    <cfRule type="cellIs" dxfId="2734" priority="5833" operator="equal">
      <formula>"VERY LOW"</formula>
    </cfRule>
  </conditionalFormatting>
  <conditionalFormatting sqref="T82">
    <cfRule type="cellIs" dxfId="2733" priority="4920" operator="equal">
      <formula>"VERY LOW"</formula>
    </cfRule>
  </conditionalFormatting>
  <conditionalFormatting sqref="T82 W82:X82">
    <cfRule type="cellIs" dxfId="2732" priority="4916" operator="equal">
      <formula>"HIGH"</formula>
    </cfRule>
    <cfRule type="cellIs" dxfId="2731" priority="4917" operator="equal">
      <formula>"MEDIUM"</formula>
    </cfRule>
    <cfRule type="cellIs" dxfId="2730" priority="4919" operator="equal">
      <formula>"LOW"</formula>
    </cfRule>
  </conditionalFormatting>
  <conditionalFormatting sqref="W82:X82">
    <cfRule type="cellIs" dxfId="2729" priority="4918" operator="equal">
      <formula>"VERY LOW"</formula>
    </cfRule>
  </conditionalFormatting>
  <conditionalFormatting sqref="T82">
    <cfRule type="cellIs" dxfId="2728" priority="5790" operator="equal">
      <formula>"VERY LOW"</formula>
    </cfRule>
  </conditionalFormatting>
  <conditionalFormatting sqref="T82 W82:X82">
    <cfRule type="cellIs" dxfId="2727" priority="5786" operator="equal">
      <formula>"HIGH"</formula>
    </cfRule>
    <cfRule type="cellIs" dxfId="2726" priority="5787" operator="equal">
      <formula>"MEDIUM"</formula>
    </cfRule>
    <cfRule type="cellIs" dxfId="2725" priority="5789" operator="equal">
      <formula>"LOW"</formula>
    </cfRule>
  </conditionalFormatting>
  <conditionalFormatting sqref="W82:X82">
    <cfRule type="cellIs" dxfId="2724" priority="5788" operator="equal">
      <formula>"VERY LOW"</formula>
    </cfRule>
  </conditionalFormatting>
  <conditionalFormatting sqref="T72">
    <cfRule type="cellIs" dxfId="2723" priority="5785" operator="equal">
      <formula>"VERY LOW"</formula>
    </cfRule>
  </conditionalFormatting>
  <conditionalFormatting sqref="T72 W72:X72">
    <cfRule type="cellIs" dxfId="2722" priority="5781" operator="equal">
      <formula>"HIGH"</formula>
    </cfRule>
    <cfRule type="cellIs" dxfId="2721" priority="5782" operator="equal">
      <formula>"MEDIUM"</formula>
    </cfRule>
    <cfRule type="cellIs" dxfId="2720" priority="5784" operator="equal">
      <formula>"LOW"</formula>
    </cfRule>
  </conditionalFormatting>
  <conditionalFormatting sqref="W72:X72">
    <cfRule type="cellIs" dxfId="2719" priority="5783" operator="equal">
      <formula>"VERY LOW"</formula>
    </cfRule>
  </conditionalFormatting>
  <conditionalFormatting sqref="T73">
    <cfRule type="cellIs" dxfId="2718" priority="5780" operator="equal">
      <formula>"VERY LOW"</formula>
    </cfRule>
  </conditionalFormatting>
  <conditionalFormatting sqref="T73 W73:X73">
    <cfRule type="cellIs" dxfId="2717" priority="5776" operator="equal">
      <formula>"HIGH"</formula>
    </cfRule>
    <cfRule type="cellIs" dxfId="2716" priority="5777" operator="equal">
      <formula>"MEDIUM"</formula>
    </cfRule>
    <cfRule type="cellIs" dxfId="2715" priority="5779" operator="equal">
      <formula>"LOW"</formula>
    </cfRule>
  </conditionalFormatting>
  <conditionalFormatting sqref="W73:X73">
    <cfRule type="cellIs" dxfId="2714" priority="5778" operator="equal">
      <formula>"VERY LOW"</formula>
    </cfRule>
  </conditionalFormatting>
  <conditionalFormatting sqref="T83">
    <cfRule type="cellIs" dxfId="2713" priority="4165" operator="equal">
      <formula>"VERY LOW"</formula>
    </cfRule>
  </conditionalFormatting>
  <conditionalFormatting sqref="T83 W83:X83">
    <cfRule type="cellIs" dxfId="2712" priority="4161" operator="equal">
      <formula>"HIGH"</formula>
    </cfRule>
    <cfRule type="cellIs" dxfId="2711" priority="4162" operator="equal">
      <formula>"MEDIUM"</formula>
    </cfRule>
    <cfRule type="cellIs" dxfId="2710" priority="4164" operator="equal">
      <formula>"LOW"</formula>
    </cfRule>
  </conditionalFormatting>
  <conditionalFormatting sqref="W83:X83">
    <cfRule type="cellIs" dxfId="2709" priority="4163" operator="equal">
      <formula>"VERY LOW"</formula>
    </cfRule>
  </conditionalFormatting>
  <conditionalFormatting sqref="T71">
    <cfRule type="cellIs" dxfId="2708" priority="5675" operator="equal">
      <formula>"VERY LOW"</formula>
    </cfRule>
  </conditionalFormatting>
  <conditionalFormatting sqref="T71 W71:X71">
    <cfRule type="cellIs" dxfId="2707" priority="5671" operator="equal">
      <formula>"HIGH"</formula>
    </cfRule>
    <cfRule type="cellIs" dxfId="2706" priority="5672" operator="equal">
      <formula>"MEDIUM"</formula>
    </cfRule>
    <cfRule type="cellIs" dxfId="2705" priority="5674" operator="equal">
      <formula>"LOW"</formula>
    </cfRule>
  </conditionalFormatting>
  <conditionalFormatting sqref="W71:X71">
    <cfRule type="cellIs" dxfId="2704" priority="5673" operator="equal">
      <formula>"VERY LOW"</formula>
    </cfRule>
  </conditionalFormatting>
  <conditionalFormatting sqref="T72">
    <cfRule type="cellIs" dxfId="2703" priority="5670" operator="equal">
      <formula>"VERY LOW"</formula>
    </cfRule>
  </conditionalFormatting>
  <conditionalFormatting sqref="T72 W72:X72">
    <cfRule type="cellIs" dxfId="2702" priority="5666" operator="equal">
      <formula>"HIGH"</formula>
    </cfRule>
    <cfRule type="cellIs" dxfId="2701" priority="5667" operator="equal">
      <formula>"MEDIUM"</formula>
    </cfRule>
    <cfRule type="cellIs" dxfId="2700" priority="5669" operator="equal">
      <formula>"LOW"</formula>
    </cfRule>
  </conditionalFormatting>
  <conditionalFormatting sqref="W72:X72">
    <cfRule type="cellIs" dxfId="2699" priority="5668" operator="equal">
      <formula>"VERY LOW"</formula>
    </cfRule>
  </conditionalFormatting>
  <conditionalFormatting sqref="T73">
    <cfRule type="cellIs" dxfId="2698" priority="5665" operator="equal">
      <formula>"VERY LOW"</formula>
    </cfRule>
  </conditionalFormatting>
  <conditionalFormatting sqref="T73 W73:X73">
    <cfRule type="cellIs" dxfId="2697" priority="5661" operator="equal">
      <formula>"HIGH"</formula>
    </cfRule>
    <cfRule type="cellIs" dxfId="2696" priority="5662" operator="equal">
      <formula>"MEDIUM"</formula>
    </cfRule>
    <cfRule type="cellIs" dxfId="2695" priority="5664" operator="equal">
      <formula>"LOW"</formula>
    </cfRule>
  </conditionalFormatting>
  <conditionalFormatting sqref="W73:X73">
    <cfRule type="cellIs" dxfId="2694" priority="5663" operator="equal">
      <formula>"VERY LOW"</formula>
    </cfRule>
  </conditionalFormatting>
  <conditionalFormatting sqref="T71">
    <cfRule type="cellIs" dxfId="2693" priority="5640" operator="equal">
      <formula>"VERY LOW"</formula>
    </cfRule>
  </conditionalFormatting>
  <conditionalFormatting sqref="T71 W71:X71">
    <cfRule type="cellIs" dxfId="2692" priority="5636" operator="equal">
      <formula>"HIGH"</formula>
    </cfRule>
    <cfRule type="cellIs" dxfId="2691" priority="5637" operator="equal">
      <formula>"MEDIUM"</formula>
    </cfRule>
    <cfRule type="cellIs" dxfId="2690" priority="5639" operator="equal">
      <formula>"LOW"</formula>
    </cfRule>
  </conditionalFormatting>
  <conditionalFormatting sqref="W71:X71">
    <cfRule type="cellIs" dxfId="2689" priority="5638" operator="equal">
      <formula>"VERY LOW"</formula>
    </cfRule>
  </conditionalFormatting>
  <conditionalFormatting sqref="T85">
    <cfRule type="cellIs" dxfId="2688" priority="4015" operator="equal">
      <formula>"VERY LOW"</formula>
    </cfRule>
  </conditionalFormatting>
  <conditionalFormatting sqref="T85 W85:X85">
    <cfRule type="cellIs" dxfId="2687" priority="4011" operator="equal">
      <formula>"HIGH"</formula>
    </cfRule>
    <cfRule type="cellIs" dxfId="2686" priority="4012" operator="equal">
      <formula>"MEDIUM"</formula>
    </cfRule>
    <cfRule type="cellIs" dxfId="2685" priority="4014" operator="equal">
      <formula>"LOW"</formula>
    </cfRule>
  </conditionalFormatting>
  <conditionalFormatting sqref="W85:X85">
    <cfRule type="cellIs" dxfId="2684" priority="4013" operator="equal">
      <formula>"VERY LOW"</formula>
    </cfRule>
  </conditionalFormatting>
  <conditionalFormatting sqref="T72">
    <cfRule type="cellIs" dxfId="2683" priority="5590" operator="equal">
      <formula>"VERY LOW"</formula>
    </cfRule>
  </conditionalFormatting>
  <conditionalFormatting sqref="T72 W72:X72">
    <cfRule type="cellIs" dxfId="2682" priority="5586" operator="equal">
      <formula>"HIGH"</formula>
    </cfRule>
    <cfRule type="cellIs" dxfId="2681" priority="5587" operator="equal">
      <formula>"MEDIUM"</formula>
    </cfRule>
    <cfRule type="cellIs" dxfId="2680" priority="5589" operator="equal">
      <formula>"LOW"</formula>
    </cfRule>
  </conditionalFormatting>
  <conditionalFormatting sqref="W72:X72">
    <cfRule type="cellIs" dxfId="2679" priority="5588" operator="equal">
      <formula>"VERY LOW"</formula>
    </cfRule>
  </conditionalFormatting>
  <conditionalFormatting sqref="T73">
    <cfRule type="cellIs" dxfId="2678" priority="5585" operator="equal">
      <formula>"VERY LOW"</formula>
    </cfRule>
  </conditionalFormatting>
  <conditionalFormatting sqref="T73 W73:X73">
    <cfRule type="cellIs" dxfId="2677" priority="5581" operator="equal">
      <formula>"HIGH"</formula>
    </cfRule>
    <cfRule type="cellIs" dxfId="2676" priority="5582" operator="equal">
      <formula>"MEDIUM"</formula>
    </cfRule>
    <cfRule type="cellIs" dxfId="2675" priority="5584" operator="equal">
      <formula>"LOW"</formula>
    </cfRule>
  </conditionalFormatting>
  <conditionalFormatting sqref="W73:X73">
    <cfRule type="cellIs" dxfId="2674" priority="5583" operator="equal">
      <formula>"VERY LOW"</formula>
    </cfRule>
  </conditionalFormatting>
  <conditionalFormatting sqref="T86">
    <cfRule type="cellIs" dxfId="2673" priority="3970" operator="equal">
      <formula>"VERY LOW"</formula>
    </cfRule>
  </conditionalFormatting>
  <conditionalFormatting sqref="T86 W86:X86">
    <cfRule type="cellIs" dxfId="2672" priority="3966" operator="equal">
      <formula>"HIGH"</formula>
    </cfRule>
    <cfRule type="cellIs" dxfId="2671" priority="3967" operator="equal">
      <formula>"MEDIUM"</formula>
    </cfRule>
    <cfRule type="cellIs" dxfId="2670" priority="3969" operator="equal">
      <formula>"LOW"</formula>
    </cfRule>
  </conditionalFormatting>
  <conditionalFormatting sqref="W86:X86">
    <cfRule type="cellIs" dxfId="2669" priority="3968" operator="equal">
      <formula>"VERY LOW"</formula>
    </cfRule>
  </conditionalFormatting>
  <conditionalFormatting sqref="T87">
    <cfRule type="cellIs" dxfId="2668" priority="3965" operator="equal">
      <formula>"VERY LOW"</formula>
    </cfRule>
  </conditionalFormatting>
  <conditionalFormatting sqref="T87 W87:X87">
    <cfRule type="cellIs" dxfId="2667" priority="3961" operator="equal">
      <formula>"HIGH"</formula>
    </cfRule>
    <cfRule type="cellIs" dxfId="2666" priority="3962" operator="equal">
      <formula>"MEDIUM"</formula>
    </cfRule>
    <cfRule type="cellIs" dxfId="2665" priority="3964" operator="equal">
      <formula>"LOW"</formula>
    </cfRule>
  </conditionalFormatting>
  <conditionalFormatting sqref="W87:X87">
    <cfRule type="cellIs" dxfId="2664" priority="3963" operator="equal">
      <formula>"VERY LOW"</formula>
    </cfRule>
  </conditionalFormatting>
  <conditionalFormatting sqref="T71">
    <cfRule type="cellIs" dxfId="2663" priority="5550" operator="equal">
      <formula>"VERY LOW"</formula>
    </cfRule>
  </conditionalFormatting>
  <conditionalFormatting sqref="T71 W71:X71">
    <cfRule type="cellIs" dxfId="2662" priority="5546" operator="equal">
      <formula>"HIGH"</formula>
    </cfRule>
    <cfRule type="cellIs" dxfId="2661" priority="5547" operator="equal">
      <formula>"MEDIUM"</formula>
    </cfRule>
    <cfRule type="cellIs" dxfId="2660" priority="5549" operator="equal">
      <formula>"LOW"</formula>
    </cfRule>
  </conditionalFormatting>
  <conditionalFormatting sqref="W71:X71">
    <cfRule type="cellIs" dxfId="2659" priority="5548" operator="equal">
      <formula>"VERY LOW"</formula>
    </cfRule>
  </conditionalFormatting>
  <conditionalFormatting sqref="T72">
    <cfRule type="cellIs" dxfId="2658" priority="5545" operator="equal">
      <formula>"VERY LOW"</formula>
    </cfRule>
  </conditionalFormatting>
  <conditionalFormatting sqref="T72 W72:X72">
    <cfRule type="cellIs" dxfId="2657" priority="5541" operator="equal">
      <formula>"HIGH"</formula>
    </cfRule>
    <cfRule type="cellIs" dxfId="2656" priority="5542" operator="equal">
      <formula>"MEDIUM"</formula>
    </cfRule>
    <cfRule type="cellIs" dxfId="2655" priority="5544" operator="equal">
      <formula>"LOW"</formula>
    </cfRule>
  </conditionalFormatting>
  <conditionalFormatting sqref="W72:X72">
    <cfRule type="cellIs" dxfId="2654" priority="5543" operator="equal">
      <formula>"VERY LOW"</formula>
    </cfRule>
  </conditionalFormatting>
  <conditionalFormatting sqref="T73">
    <cfRule type="cellIs" dxfId="2653" priority="5540" operator="equal">
      <formula>"VERY LOW"</formula>
    </cfRule>
  </conditionalFormatting>
  <conditionalFormatting sqref="T73 W73:X73">
    <cfRule type="cellIs" dxfId="2652" priority="5536" operator="equal">
      <formula>"HIGH"</formula>
    </cfRule>
    <cfRule type="cellIs" dxfId="2651" priority="5537" operator="equal">
      <formula>"MEDIUM"</formula>
    </cfRule>
    <cfRule type="cellIs" dxfId="2650" priority="5539" operator="equal">
      <formula>"LOW"</formula>
    </cfRule>
  </conditionalFormatting>
  <conditionalFormatting sqref="W73:X73">
    <cfRule type="cellIs" dxfId="2649" priority="5538" operator="equal">
      <formula>"VERY LOW"</formula>
    </cfRule>
  </conditionalFormatting>
  <conditionalFormatting sqref="T82">
    <cfRule type="cellIs" dxfId="2648" priority="3925" operator="equal">
      <formula>"VERY LOW"</formula>
    </cfRule>
  </conditionalFormatting>
  <conditionalFormatting sqref="T82 W82:X82">
    <cfRule type="cellIs" dxfId="2647" priority="3921" operator="equal">
      <formula>"HIGH"</formula>
    </cfRule>
    <cfRule type="cellIs" dxfId="2646" priority="3922" operator="equal">
      <formula>"MEDIUM"</formula>
    </cfRule>
    <cfRule type="cellIs" dxfId="2645" priority="3924" operator="equal">
      <formula>"LOW"</formula>
    </cfRule>
  </conditionalFormatting>
  <conditionalFormatting sqref="W82:X82">
    <cfRule type="cellIs" dxfId="2644" priority="3923" operator="equal">
      <formula>"VERY LOW"</formula>
    </cfRule>
  </conditionalFormatting>
  <conditionalFormatting sqref="T83">
    <cfRule type="cellIs" dxfId="2643" priority="3870" operator="equal">
      <formula>"VERY LOW"</formula>
    </cfRule>
  </conditionalFormatting>
  <conditionalFormatting sqref="T83 W83:X83">
    <cfRule type="cellIs" dxfId="2642" priority="3866" operator="equal">
      <formula>"HIGH"</formula>
    </cfRule>
    <cfRule type="cellIs" dxfId="2641" priority="3867" operator="equal">
      <formula>"MEDIUM"</formula>
    </cfRule>
    <cfRule type="cellIs" dxfId="2640" priority="3869" operator="equal">
      <formula>"LOW"</formula>
    </cfRule>
  </conditionalFormatting>
  <conditionalFormatting sqref="W83:X83">
    <cfRule type="cellIs" dxfId="2639" priority="3868" operator="equal">
      <formula>"VERY LOW"</formula>
    </cfRule>
  </conditionalFormatting>
  <conditionalFormatting sqref="T84">
    <cfRule type="cellIs" dxfId="2638" priority="3865" operator="equal">
      <formula>"VERY LOW"</formula>
    </cfRule>
  </conditionalFormatting>
  <conditionalFormatting sqref="T84 W84:X84">
    <cfRule type="cellIs" dxfId="2637" priority="3861" operator="equal">
      <formula>"HIGH"</formula>
    </cfRule>
    <cfRule type="cellIs" dxfId="2636" priority="3862" operator="equal">
      <formula>"MEDIUM"</formula>
    </cfRule>
    <cfRule type="cellIs" dxfId="2635" priority="3864" operator="equal">
      <formula>"LOW"</formula>
    </cfRule>
  </conditionalFormatting>
  <conditionalFormatting sqref="W84:X84">
    <cfRule type="cellIs" dxfId="2634" priority="3863" operator="equal">
      <formula>"VERY LOW"</formula>
    </cfRule>
  </conditionalFormatting>
  <conditionalFormatting sqref="T73">
    <cfRule type="cellIs" dxfId="2633" priority="5440" operator="equal">
      <formula>"VERY LOW"</formula>
    </cfRule>
  </conditionalFormatting>
  <conditionalFormatting sqref="T73 W73:X73">
    <cfRule type="cellIs" dxfId="2632" priority="5436" operator="equal">
      <formula>"HIGH"</formula>
    </cfRule>
    <cfRule type="cellIs" dxfId="2631" priority="5437" operator="equal">
      <formula>"MEDIUM"</formula>
    </cfRule>
    <cfRule type="cellIs" dxfId="2630" priority="5439" operator="equal">
      <formula>"LOW"</formula>
    </cfRule>
  </conditionalFormatting>
  <conditionalFormatting sqref="W73:X73">
    <cfRule type="cellIs" dxfId="2629" priority="5438" operator="equal">
      <formula>"VERY LOW"</formula>
    </cfRule>
  </conditionalFormatting>
  <conditionalFormatting sqref="T82">
    <cfRule type="cellIs" dxfId="2628" priority="3815" operator="equal">
      <formula>"VERY LOW"</formula>
    </cfRule>
  </conditionalFormatting>
  <conditionalFormatting sqref="T82 W82:X82">
    <cfRule type="cellIs" dxfId="2627" priority="3811" operator="equal">
      <formula>"HIGH"</formula>
    </cfRule>
    <cfRule type="cellIs" dxfId="2626" priority="3812" operator="equal">
      <formula>"MEDIUM"</formula>
    </cfRule>
    <cfRule type="cellIs" dxfId="2625" priority="3814" operator="equal">
      <formula>"LOW"</formula>
    </cfRule>
  </conditionalFormatting>
  <conditionalFormatting sqref="W82:X82">
    <cfRule type="cellIs" dxfId="2624" priority="3813" operator="equal">
      <formula>"VERY LOW"</formula>
    </cfRule>
  </conditionalFormatting>
  <conditionalFormatting sqref="T83">
    <cfRule type="cellIs" dxfId="2623" priority="3810" operator="equal">
      <formula>"VERY LOW"</formula>
    </cfRule>
  </conditionalFormatting>
  <conditionalFormatting sqref="T83 W83:X83">
    <cfRule type="cellIs" dxfId="2622" priority="3806" operator="equal">
      <formula>"HIGH"</formula>
    </cfRule>
    <cfRule type="cellIs" dxfId="2621" priority="3807" operator="equal">
      <formula>"MEDIUM"</formula>
    </cfRule>
    <cfRule type="cellIs" dxfId="2620" priority="3809" operator="equal">
      <formula>"LOW"</formula>
    </cfRule>
  </conditionalFormatting>
  <conditionalFormatting sqref="W83:X83">
    <cfRule type="cellIs" dxfId="2619" priority="3808" operator="equal">
      <formula>"VERY LOW"</formula>
    </cfRule>
  </conditionalFormatting>
  <conditionalFormatting sqref="T72">
    <cfRule type="cellIs" dxfId="2618" priority="5390" operator="equal">
      <formula>"VERY LOW"</formula>
    </cfRule>
  </conditionalFormatting>
  <conditionalFormatting sqref="T72 W72:X72">
    <cfRule type="cellIs" dxfId="2617" priority="5386" operator="equal">
      <formula>"HIGH"</formula>
    </cfRule>
    <cfRule type="cellIs" dxfId="2616" priority="5387" operator="equal">
      <formula>"MEDIUM"</formula>
    </cfRule>
    <cfRule type="cellIs" dxfId="2615" priority="5389" operator="equal">
      <formula>"LOW"</formula>
    </cfRule>
  </conditionalFormatting>
  <conditionalFormatting sqref="W72:X72">
    <cfRule type="cellIs" dxfId="2614" priority="5388" operator="equal">
      <formula>"VERY LOW"</formula>
    </cfRule>
  </conditionalFormatting>
  <conditionalFormatting sqref="T73">
    <cfRule type="cellIs" dxfId="2613" priority="5385" operator="equal">
      <formula>"VERY LOW"</formula>
    </cfRule>
  </conditionalFormatting>
  <conditionalFormatting sqref="T73 W73:X73">
    <cfRule type="cellIs" dxfId="2612" priority="5381" operator="equal">
      <formula>"HIGH"</formula>
    </cfRule>
    <cfRule type="cellIs" dxfId="2611" priority="5382" operator="equal">
      <formula>"MEDIUM"</formula>
    </cfRule>
    <cfRule type="cellIs" dxfId="2610" priority="5384" operator="equal">
      <formula>"LOW"</formula>
    </cfRule>
  </conditionalFormatting>
  <conditionalFormatting sqref="W73:X73">
    <cfRule type="cellIs" dxfId="2609" priority="5383" operator="equal">
      <formula>"VERY LOW"</formula>
    </cfRule>
  </conditionalFormatting>
  <conditionalFormatting sqref="T84">
    <cfRule type="cellIs" dxfId="2608" priority="3770" operator="equal">
      <formula>"VERY LOW"</formula>
    </cfRule>
  </conditionalFormatting>
  <conditionalFormatting sqref="T84 W84:X84">
    <cfRule type="cellIs" dxfId="2607" priority="3766" operator="equal">
      <formula>"HIGH"</formula>
    </cfRule>
    <cfRule type="cellIs" dxfId="2606" priority="3767" operator="equal">
      <formula>"MEDIUM"</formula>
    </cfRule>
    <cfRule type="cellIs" dxfId="2605" priority="3769" operator="equal">
      <formula>"LOW"</formula>
    </cfRule>
  </conditionalFormatting>
  <conditionalFormatting sqref="W84:X84">
    <cfRule type="cellIs" dxfId="2604" priority="3768" operator="equal">
      <formula>"VERY LOW"</formula>
    </cfRule>
  </conditionalFormatting>
  <conditionalFormatting sqref="T73">
    <cfRule type="cellIs" dxfId="2603" priority="5340" operator="equal">
      <formula>"VERY LOW"</formula>
    </cfRule>
  </conditionalFormatting>
  <conditionalFormatting sqref="T73 W73:X73">
    <cfRule type="cellIs" dxfId="2602" priority="5336" operator="equal">
      <formula>"HIGH"</formula>
    </cfRule>
    <cfRule type="cellIs" dxfId="2601" priority="5337" operator="equal">
      <formula>"MEDIUM"</formula>
    </cfRule>
    <cfRule type="cellIs" dxfId="2600" priority="5339" operator="equal">
      <formula>"LOW"</formula>
    </cfRule>
  </conditionalFormatting>
  <conditionalFormatting sqref="W73:X73">
    <cfRule type="cellIs" dxfId="2599" priority="5338" operator="equal">
      <formula>"VERY LOW"</formula>
    </cfRule>
  </conditionalFormatting>
  <conditionalFormatting sqref="T86">
    <cfRule type="cellIs" dxfId="2598" priority="3725" operator="equal">
      <formula>"VERY LOW"</formula>
    </cfRule>
  </conditionalFormatting>
  <conditionalFormatting sqref="T86 W86:X86">
    <cfRule type="cellIs" dxfId="2597" priority="3721" operator="equal">
      <formula>"HIGH"</formula>
    </cfRule>
    <cfRule type="cellIs" dxfId="2596" priority="3722" operator="equal">
      <formula>"MEDIUM"</formula>
    </cfRule>
    <cfRule type="cellIs" dxfId="2595" priority="3724" operator="equal">
      <formula>"LOW"</formula>
    </cfRule>
  </conditionalFormatting>
  <conditionalFormatting sqref="W86:X86">
    <cfRule type="cellIs" dxfId="2594" priority="3723" operator="equal">
      <formula>"VERY LOW"</formula>
    </cfRule>
  </conditionalFormatting>
  <conditionalFormatting sqref="T83">
    <cfRule type="cellIs" dxfId="2593" priority="5290" operator="equal">
      <formula>"VERY LOW"</formula>
    </cfRule>
  </conditionalFormatting>
  <conditionalFormatting sqref="T83 W83:X83">
    <cfRule type="cellIs" dxfId="2592" priority="5286" operator="equal">
      <formula>"HIGH"</formula>
    </cfRule>
    <cfRule type="cellIs" dxfId="2591" priority="5287" operator="equal">
      <formula>"MEDIUM"</formula>
    </cfRule>
    <cfRule type="cellIs" dxfId="2590" priority="5289" operator="equal">
      <formula>"LOW"</formula>
    </cfRule>
  </conditionalFormatting>
  <conditionalFormatting sqref="W83:X83">
    <cfRule type="cellIs" dxfId="2589" priority="5288" operator="equal">
      <formula>"VERY LOW"</formula>
    </cfRule>
  </conditionalFormatting>
  <conditionalFormatting sqref="T71">
    <cfRule type="cellIs" dxfId="2588" priority="5285" operator="equal">
      <formula>"VERY LOW"</formula>
    </cfRule>
  </conditionalFormatting>
  <conditionalFormatting sqref="T71 W71:X71">
    <cfRule type="cellIs" dxfId="2587" priority="5281" operator="equal">
      <formula>"HIGH"</formula>
    </cfRule>
    <cfRule type="cellIs" dxfId="2586" priority="5282" operator="equal">
      <formula>"MEDIUM"</formula>
    </cfRule>
    <cfRule type="cellIs" dxfId="2585" priority="5284" operator="equal">
      <formula>"LOW"</formula>
    </cfRule>
  </conditionalFormatting>
  <conditionalFormatting sqref="W71:X71">
    <cfRule type="cellIs" dxfId="2584" priority="5283" operator="equal">
      <formula>"VERY LOW"</formula>
    </cfRule>
  </conditionalFormatting>
  <conditionalFormatting sqref="T72">
    <cfRule type="cellIs" dxfId="2583" priority="5280" operator="equal">
      <formula>"VERY LOW"</formula>
    </cfRule>
  </conditionalFormatting>
  <conditionalFormatting sqref="T72 W72:X72">
    <cfRule type="cellIs" dxfId="2582" priority="5276" operator="equal">
      <formula>"HIGH"</formula>
    </cfRule>
    <cfRule type="cellIs" dxfId="2581" priority="5277" operator="equal">
      <formula>"MEDIUM"</formula>
    </cfRule>
    <cfRule type="cellIs" dxfId="2580" priority="5279" operator="equal">
      <formula>"LOW"</formula>
    </cfRule>
  </conditionalFormatting>
  <conditionalFormatting sqref="W72:X72">
    <cfRule type="cellIs" dxfId="2579" priority="5278" operator="equal">
      <formula>"VERY LOW"</formula>
    </cfRule>
  </conditionalFormatting>
  <conditionalFormatting sqref="T73">
    <cfRule type="cellIs" dxfId="2578" priority="5230" operator="equal">
      <formula>"VERY LOW"</formula>
    </cfRule>
  </conditionalFormatting>
  <conditionalFormatting sqref="T73 W73:X73">
    <cfRule type="cellIs" dxfId="2577" priority="5226" operator="equal">
      <formula>"HIGH"</formula>
    </cfRule>
    <cfRule type="cellIs" dxfId="2576" priority="5227" operator="equal">
      <formula>"MEDIUM"</formula>
    </cfRule>
    <cfRule type="cellIs" dxfId="2575" priority="5229" operator="equal">
      <formula>"LOW"</formula>
    </cfRule>
  </conditionalFormatting>
  <conditionalFormatting sqref="W73:X73">
    <cfRule type="cellIs" dxfId="2574" priority="5228" operator="equal">
      <formula>"VERY LOW"</formula>
    </cfRule>
  </conditionalFormatting>
  <conditionalFormatting sqref="T82">
    <cfRule type="cellIs" dxfId="2573" priority="3605" operator="equal">
      <formula>"VERY LOW"</formula>
    </cfRule>
  </conditionalFormatting>
  <conditionalFormatting sqref="T82 W82:X82">
    <cfRule type="cellIs" dxfId="2572" priority="3601" operator="equal">
      <formula>"HIGH"</formula>
    </cfRule>
    <cfRule type="cellIs" dxfId="2571" priority="3602" operator="equal">
      <formula>"MEDIUM"</formula>
    </cfRule>
    <cfRule type="cellIs" dxfId="2570" priority="3604" operator="equal">
      <formula>"LOW"</formula>
    </cfRule>
  </conditionalFormatting>
  <conditionalFormatting sqref="W82:X82">
    <cfRule type="cellIs" dxfId="2569" priority="3603" operator="equal">
      <formula>"VERY LOW"</formula>
    </cfRule>
  </conditionalFormatting>
  <conditionalFormatting sqref="T83">
    <cfRule type="cellIs" dxfId="2568" priority="3600" operator="equal">
      <formula>"VERY LOW"</formula>
    </cfRule>
  </conditionalFormatting>
  <conditionalFormatting sqref="T83 W83:X83">
    <cfRule type="cellIs" dxfId="2567" priority="3596" operator="equal">
      <formula>"HIGH"</formula>
    </cfRule>
    <cfRule type="cellIs" dxfId="2566" priority="3597" operator="equal">
      <formula>"MEDIUM"</formula>
    </cfRule>
    <cfRule type="cellIs" dxfId="2565" priority="3599" operator="equal">
      <formula>"LOW"</formula>
    </cfRule>
  </conditionalFormatting>
  <conditionalFormatting sqref="W83:X83">
    <cfRule type="cellIs" dxfId="2564" priority="3598" operator="equal">
      <formula>"VERY LOW"</formula>
    </cfRule>
  </conditionalFormatting>
  <conditionalFormatting sqref="T71">
    <cfRule type="cellIs" dxfId="2563" priority="5185" operator="equal">
      <formula>"VERY LOW"</formula>
    </cfRule>
  </conditionalFormatting>
  <conditionalFormatting sqref="T71 W71:X71">
    <cfRule type="cellIs" dxfId="2562" priority="5181" operator="equal">
      <formula>"HIGH"</formula>
    </cfRule>
    <cfRule type="cellIs" dxfId="2561" priority="5182" operator="equal">
      <formula>"MEDIUM"</formula>
    </cfRule>
    <cfRule type="cellIs" dxfId="2560" priority="5184" operator="equal">
      <formula>"LOW"</formula>
    </cfRule>
  </conditionalFormatting>
  <conditionalFormatting sqref="W71:X71">
    <cfRule type="cellIs" dxfId="2559" priority="5183" operator="equal">
      <formula>"VERY LOW"</formula>
    </cfRule>
  </conditionalFormatting>
  <conditionalFormatting sqref="T82">
    <cfRule type="cellIs" dxfId="2558" priority="3560" operator="equal">
      <formula>"VERY LOW"</formula>
    </cfRule>
  </conditionalFormatting>
  <conditionalFormatting sqref="T82 W82:X82">
    <cfRule type="cellIs" dxfId="2557" priority="3556" operator="equal">
      <formula>"HIGH"</formula>
    </cfRule>
    <cfRule type="cellIs" dxfId="2556" priority="3557" operator="equal">
      <formula>"MEDIUM"</formula>
    </cfRule>
    <cfRule type="cellIs" dxfId="2555" priority="3559" operator="equal">
      <formula>"LOW"</formula>
    </cfRule>
  </conditionalFormatting>
  <conditionalFormatting sqref="W82:X82">
    <cfRule type="cellIs" dxfId="2554" priority="3558" operator="equal">
      <formula>"VERY LOW"</formula>
    </cfRule>
  </conditionalFormatting>
  <conditionalFormatting sqref="T83">
    <cfRule type="cellIs" dxfId="2553" priority="3555" operator="equal">
      <formula>"VERY LOW"</formula>
    </cfRule>
  </conditionalFormatting>
  <conditionalFormatting sqref="T83 W83:X83">
    <cfRule type="cellIs" dxfId="2552" priority="3551" operator="equal">
      <formula>"HIGH"</formula>
    </cfRule>
    <cfRule type="cellIs" dxfId="2551" priority="3552" operator="equal">
      <formula>"MEDIUM"</formula>
    </cfRule>
    <cfRule type="cellIs" dxfId="2550" priority="3554" operator="equal">
      <formula>"LOW"</formula>
    </cfRule>
  </conditionalFormatting>
  <conditionalFormatting sqref="W83:X83">
    <cfRule type="cellIs" dxfId="2549" priority="3553" operator="equal">
      <formula>"VERY LOW"</formula>
    </cfRule>
  </conditionalFormatting>
  <conditionalFormatting sqref="T84">
    <cfRule type="cellIs" dxfId="2548" priority="3550" operator="equal">
      <formula>"VERY LOW"</formula>
    </cfRule>
  </conditionalFormatting>
  <conditionalFormatting sqref="T84 W84:X84">
    <cfRule type="cellIs" dxfId="2547" priority="3546" operator="equal">
      <formula>"HIGH"</formula>
    </cfRule>
    <cfRule type="cellIs" dxfId="2546" priority="3547" operator="equal">
      <formula>"MEDIUM"</formula>
    </cfRule>
    <cfRule type="cellIs" dxfId="2545" priority="3549" operator="equal">
      <formula>"LOW"</formula>
    </cfRule>
  </conditionalFormatting>
  <conditionalFormatting sqref="W84:X84">
    <cfRule type="cellIs" dxfId="2544" priority="3548" operator="equal">
      <formula>"VERY LOW"</formula>
    </cfRule>
  </conditionalFormatting>
  <conditionalFormatting sqref="T85">
    <cfRule type="cellIs" dxfId="2543" priority="4245" operator="equal">
      <formula>"VERY LOW"</formula>
    </cfRule>
  </conditionalFormatting>
  <conditionalFormatting sqref="T85 W85:X85">
    <cfRule type="cellIs" dxfId="2542" priority="4241" operator="equal">
      <formula>"HIGH"</formula>
    </cfRule>
    <cfRule type="cellIs" dxfId="2541" priority="4242" operator="equal">
      <formula>"MEDIUM"</formula>
    </cfRule>
    <cfRule type="cellIs" dxfId="2540" priority="4244" operator="equal">
      <formula>"LOW"</formula>
    </cfRule>
  </conditionalFormatting>
  <conditionalFormatting sqref="W85:X85">
    <cfRule type="cellIs" dxfId="2539" priority="4243" operator="equal">
      <formula>"VERY LOW"</formula>
    </cfRule>
  </conditionalFormatting>
  <conditionalFormatting sqref="T84">
    <cfRule type="cellIs" dxfId="2538" priority="3515" operator="equal">
      <formula>"VERY LOW"</formula>
    </cfRule>
  </conditionalFormatting>
  <conditionalFormatting sqref="T84 W84:X84">
    <cfRule type="cellIs" dxfId="2537" priority="3511" operator="equal">
      <formula>"HIGH"</formula>
    </cfRule>
    <cfRule type="cellIs" dxfId="2536" priority="3512" operator="equal">
      <formula>"MEDIUM"</formula>
    </cfRule>
    <cfRule type="cellIs" dxfId="2535" priority="3514" operator="equal">
      <formula>"LOW"</formula>
    </cfRule>
  </conditionalFormatting>
  <conditionalFormatting sqref="W84:X84">
    <cfRule type="cellIs" dxfId="2534" priority="3513" operator="equal">
      <formula>"VERY LOW"</formula>
    </cfRule>
  </conditionalFormatting>
  <conditionalFormatting sqref="T85">
    <cfRule type="cellIs" dxfId="2533" priority="3510" operator="equal">
      <formula>"VERY LOW"</formula>
    </cfRule>
  </conditionalFormatting>
  <conditionalFormatting sqref="T85 W85:X85">
    <cfRule type="cellIs" dxfId="2532" priority="3506" operator="equal">
      <formula>"HIGH"</formula>
    </cfRule>
    <cfRule type="cellIs" dxfId="2531" priority="3507" operator="equal">
      <formula>"MEDIUM"</formula>
    </cfRule>
    <cfRule type="cellIs" dxfId="2530" priority="3509" operator="equal">
      <formula>"LOW"</formula>
    </cfRule>
  </conditionalFormatting>
  <conditionalFormatting sqref="W85:X85">
    <cfRule type="cellIs" dxfId="2529" priority="3508" operator="equal">
      <formula>"VERY LOW"</formula>
    </cfRule>
  </conditionalFormatting>
  <conditionalFormatting sqref="T86">
    <cfRule type="cellIs" dxfId="2528" priority="3505" operator="equal">
      <formula>"VERY LOW"</formula>
    </cfRule>
  </conditionalFormatting>
  <conditionalFormatting sqref="T86 W86:X86">
    <cfRule type="cellIs" dxfId="2527" priority="3501" operator="equal">
      <formula>"HIGH"</formula>
    </cfRule>
    <cfRule type="cellIs" dxfId="2526" priority="3502" operator="equal">
      <formula>"MEDIUM"</formula>
    </cfRule>
    <cfRule type="cellIs" dxfId="2525" priority="3504" operator="equal">
      <formula>"LOW"</formula>
    </cfRule>
  </conditionalFormatting>
  <conditionalFormatting sqref="W86:X86">
    <cfRule type="cellIs" dxfId="2524" priority="3503" operator="equal">
      <formula>"VERY LOW"</formula>
    </cfRule>
  </conditionalFormatting>
  <conditionalFormatting sqref="T82">
    <cfRule type="cellIs" dxfId="2523" priority="4200" operator="equal">
      <formula>"VERY LOW"</formula>
    </cfRule>
  </conditionalFormatting>
  <conditionalFormatting sqref="T82 W82:X82">
    <cfRule type="cellIs" dxfId="2522" priority="4196" operator="equal">
      <formula>"HIGH"</formula>
    </cfRule>
    <cfRule type="cellIs" dxfId="2521" priority="4197" operator="equal">
      <formula>"MEDIUM"</formula>
    </cfRule>
    <cfRule type="cellIs" dxfId="2520" priority="4199" operator="equal">
      <formula>"LOW"</formula>
    </cfRule>
  </conditionalFormatting>
  <conditionalFormatting sqref="W82:X82">
    <cfRule type="cellIs" dxfId="2519" priority="4198" operator="equal">
      <formula>"VERY LOW"</formula>
    </cfRule>
  </conditionalFormatting>
  <conditionalFormatting sqref="T82">
    <cfRule type="cellIs" dxfId="2518" priority="5085" operator="equal">
      <formula>"VERY LOW"</formula>
    </cfRule>
  </conditionalFormatting>
  <conditionalFormatting sqref="T82 W82:X82">
    <cfRule type="cellIs" dxfId="2517" priority="5081" operator="equal">
      <formula>"HIGH"</formula>
    </cfRule>
    <cfRule type="cellIs" dxfId="2516" priority="5082" operator="equal">
      <formula>"MEDIUM"</formula>
    </cfRule>
    <cfRule type="cellIs" dxfId="2515" priority="5084" operator="equal">
      <formula>"LOW"</formula>
    </cfRule>
  </conditionalFormatting>
  <conditionalFormatting sqref="W82:X82">
    <cfRule type="cellIs" dxfId="2514" priority="5083" operator="equal">
      <formula>"VERY LOW"</formula>
    </cfRule>
  </conditionalFormatting>
  <conditionalFormatting sqref="T83">
    <cfRule type="cellIs" dxfId="2513" priority="5080" operator="equal">
      <formula>"VERY LOW"</formula>
    </cfRule>
  </conditionalFormatting>
  <conditionalFormatting sqref="T83 W83:X83">
    <cfRule type="cellIs" dxfId="2512" priority="5076" operator="equal">
      <formula>"HIGH"</formula>
    </cfRule>
    <cfRule type="cellIs" dxfId="2511" priority="5077" operator="equal">
      <formula>"MEDIUM"</formula>
    </cfRule>
    <cfRule type="cellIs" dxfId="2510" priority="5079" operator="equal">
      <formula>"LOW"</formula>
    </cfRule>
  </conditionalFormatting>
  <conditionalFormatting sqref="W83:X83">
    <cfRule type="cellIs" dxfId="2509" priority="5078" operator="equal">
      <formula>"VERY LOW"</formula>
    </cfRule>
  </conditionalFormatting>
  <conditionalFormatting sqref="T82">
    <cfRule type="cellIs" dxfId="2508" priority="3435" operator="equal">
      <formula>"VERY LOW"</formula>
    </cfRule>
  </conditionalFormatting>
  <conditionalFormatting sqref="T82 W82:X82">
    <cfRule type="cellIs" dxfId="2507" priority="3431" operator="equal">
      <formula>"HIGH"</formula>
    </cfRule>
    <cfRule type="cellIs" dxfId="2506" priority="3432" operator="equal">
      <formula>"MEDIUM"</formula>
    </cfRule>
    <cfRule type="cellIs" dxfId="2505" priority="3434" operator="equal">
      <formula>"LOW"</formula>
    </cfRule>
  </conditionalFormatting>
  <conditionalFormatting sqref="W82:X82">
    <cfRule type="cellIs" dxfId="2504" priority="3433" operator="equal">
      <formula>"VERY LOW"</formula>
    </cfRule>
  </conditionalFormatting>
  <conditionalFormatting sqref="T82">
    <cfRule type="cellIs" dxfId="2503" priority="4140" operator="equal">
      <formula>"VERY LOW"</formula>
    </cfRule>
  </conditionalFormatting>
  <conditionalFormatting sqref="T82 W82:X82">
    <cfRule type="cellIs" dxfId="2502" priority="4136" operator="equal">
      <formula>"HIGH"</formula>
    </cfRule>
    <cfRule type="cellIs" dxfId="2501" priority="4137" operator="equal">
      <formula>"MEDIUM"</formula>
    </cfRule>
    <cfRule type="cellIs" dxfId="2500" priority="4139" operator="equal">
      <formula>"LOW"</formula>
    </cfRule>
  </conditionalFormatting>
  <conditionalFormatting sqref="W82:X82">
    <cfRule type="cellIs" dxfId="2499" priority="4138" operator="equal">
      <formula>"VERY LOW"</formula>
    </cfRule>
  </conditionalFormatting>
  <conditionalFormatting sqref="T83">
    <cfRule type="cellIs" dxfId="2498" priority="4135" operator="equal">
      <formula>"VERY LOW"</formula>
    </cfRule>
  </conditionalFormatting>
  <conditionalFormatting sqref="T83 W83:X83">
    <cfRule type="cellIs" dxfId="2497" priority="4131" operator="equal">
      <formula>"HIGH"</formula>
    </cfRule>
    <cfRule type="cellIs" dxfId="2496" priority="4132" operator="equal">
      <formula>"MEDIUM"</formula>
    </cfRule>
    <cfRule type="cellIs" dxfId="2495" priority="4134" operator="equal">
      <formula>"LOW"</formula>
    </cfRule>
  </conditionalFormatting>
  <conditionalFormatting sqref="W83:X83">
    <cfRule type="cellIs" dxfId="2494" priority="4133" operator="equal">
      <formula>"VERY LOW"</formula>
    </cfRule>
  </conditionalFormatting>
  <conditionalFormatting sqref="T88">
    <cfRule type="cellIs" dxfId="2493" priority="3405" operator="equal">
      <formula>"VERY LOW"</formula>
    </cfRule>
  </conditionalFormatting>
  <conditionalFormatting sqref="T88 W88:X88">
    <cfRule type="cellIs" dxfId="2492" priority="3401" operator="equal">
      <formula>"HIGH"</formula>
    </cfRule>
    <cfRule type="cellIs" dxfId="2491" priority="3402" operator="equal">
      <formula>"MEDIUM"</formula>
    </cfRule>
    <cfRule type="cellIs" dxfId="2490" priority="3404" operator="equal">
      <formula>"LOW"</formula>
    </cfRule>
  </conditionalFormatting>
  <conditionalFormatting sqref="W88:X88">
    <cfRule type="cellIs" dxfId="2489" priority="3403" operator="equal">
      <formula>"VERY LOW"</formula>
    </cfRule>
  </conditionalFormatting>
  <conditionalFormatting sqref="T82">
    <cfRule type="cellIs" dxfId="2488" priority="4100" operator="equal">
      <formula>"VERY LOW"</formula>
    </cfRule>
  </conditionalFormatting>
  <conditionalFormatting sqref="T82 W82:X82">
    <cfRule type="cellIs" dxfId="2487" priority="4096" operator="equal">
      <formula>"HIGH"</formula>
    </cfRule>
    <cfRule type="cellIs" dxfId="2486" priority="4097" operator="equal">
      <formula>"MEDIUM"</formula>
    </cfRule>
    <cfRule type="cellIs" dxfId="2485" priority="4099" operator="equal">
      <formula>"LOW"</formula>
    </cfRule>
  </conditionalFormatting>
  <conditionalFormatting sqref="W82:X82">
    <cfRule type="cellIs" dxfId="2484" priority="4098" operator="equal">
      <formula>"VERY LOW"</formula>
    </cfRule>
  </conditionalFormatting>
  <conditionalFormatting sqref="T83">
    <cfRule type="cellIs" dxfId="2483" priority="4095" operator="equal">
      <formula>"VERY LOW"</formula>
    </cfRule>
  </conditionalFormatting>
  <conditionalFormatting sqref="T83 W83:X83">
    <cfRule type="cellIs" dxfId="2482" priority="4091" operator="equal">
      <formula>"HIGH"</formula>
    </cfRule>
    <cfRule type="cellIs" dxfId="2481" priority="4092" operator="equal">
      <formula>"MEDIUM"</formula>
    </cfRule>
    <cfRule type="cellIs" dxfId="2480" priority="4094" operator="equal">
      <formula>"LOW"</formula>
    </cfRule>
  </conditionalFormatting>
  <conditionalFormatting sqref="W83:X83">
    <cfRule type="cellIs" dxfId="2479" priority="4093" operator="equal">
      <formula>"VERY LOW"</formula>
    </cfRule>
  </conditionalFormatting>
  <conditionalFormatting sqref="T82">
    <cfRule type="cellIs" dxfId="2478" priority="4975" operator="equal">
      <formula>"VERY LOW"</formula>
    </cfRule>
  </conditionalFormatting>
  <conditionalFormatting sqref="T82 W82:X82">
    <cfRule type="cellIs" dxfId="2477" priority="4971" operator="equal">
      <formula>"HIGH"</formula>
    </cfRule>
    <cfRule type="cellIs" dxfId="2476" priority="4972" operator="equal">
      <formula>"MEDIUM"</formula>
    </cfRule>
    <cfRule type="cellIs" dxfId="2475" priority="4974" operator="equal">
      <formula>"LOW"</formula>
    </cfRule>
  </conditionalFormatting>
  <conditionalFormatting sqref="W82:X82">
    <cfRule type="cellIs" dxfId="2474" priority="4973" operator="equal">
      <formula>"VERY LOW"</formula>
    </cfRule>
  </conditionalFormatting>
  <conditionalFormatting sqref="T83">
    <cfRule type="cellIs" dxfId="2473" priority="4970" operator="equal">
      <formula>"VERY LOW"</formula>
    </cfRule>
  </conditionalFormatting>
  <conditionalFormatting sqref="T83 W83:X83">
    <cfRule type="cellIs" dxfId="2472" priority="4966" operator="equal">
      <formula>"HIGH"</formula>
    </cfRule>
    <cfRule type="cellIs" dxfId="2471" priority="4967" operator="equal">
      <formula>"MEDIUM"</formula>
    </cfRule>
    <cfRule type="cellIs" dxfId="2470" priority="4969" operator="equal">
      <formula>"LOW"</formula>
    </cfRule>
  </conditionalFormatting>
  <conditionalFormatting sqref="W83:X83">
    <cfRule type="cellIs" dxfId="2469" priority="4968" operator="equal">
      <formula>"VERY LOW"</formula>
    </cfRule>
  </conditionalFormatting>
  <conditionalFormatting sqref="T82">
    <cfRule type="cellIs" dxfId="2468" priority="3990" operator="equal">
      <formula>"VERY LOW"</formula>
    </cfRule>
  </conditionalFormatting>
  <conditionalFormatting sqref="T82 W82:X82">
    <cfRule type="cellIs" dxfId="2467" priority="3986" operator="equal">
      <formula>"HIGH"</formula>
    </cfRule>
    <cfRule type="cellIs" dxfId="2466" priority="3987" operator="equal">
      <formula>"MEDIUM"</formula>
    </cfRule>
    <cfRule type="cellIs" dxfId="2465" priority="3989" operator="equal">
      <formula>"LOW"</formula>
    </cfRule>
  </conditionalFormatting>
  <conditionalFormatting sqref="W82:X82">
    <cfRule type="cellIs" dxfId="2464" priority="3988" operator="equal">
      <formula>"VERY LOW"</formula>
    </cfRule>
  </conditionalFormatting>
  <conditionalFormatting sqref="T82">
    <cfRule type="cellIs" dxfId="2463" priority="4875" operator="equal">
      <formula>"VERY LOW"</formula>
    </cfRule>
  </conditionalFormatting>
  <conditionalFormatting sqref="T82 W82:X82">
    <cfRule type="cellIs" dxfId="2462" priority="4871" operator="equal">
      <formula>"HIGH"</formula>
    </cfRule>
    <cfRule type="cellIs" dxfId="2461" priority="4872" operator="equal">
      <formula>"MEDIUM"</formula>
    </cfRule>
    <cfRule type="cellIs" dxfId="2460" priority="4874" operator="equal">
      <formula>"LOW"</formula>
    </cfRule>
  </conditionalFormatting>
  <conditionalFormatting sqref="W82:X82">
    <cfRule type="cellIs" dxfId="2459" priority="4873" operator="equal">
      <formula>"VERY LOW"</formula>
    </cfRule>
  </conditionalFormatting>
  <conditionalFormatting sqref="T82">
    <cfRule type="cellIs" dxfId="2458" priority="3900" operator="equal">
      <formula>"VERY LOW"</formula>
    </cfRule>
  </conditionalFormatting>
  <conditionalFormatting sqref="T82 W82:X82">
    <cfRule type="cellIs" dxfId="2457" priority="3896" operator="equal">
      <formula>"HIGH"</formula>
    </cfRule>
    <cfRule type="cellIs" dxfId="2456" priority="3897" operator="equal">
      <formula>"MEDIUM"</formula>
    </cfRule>
    <cfRule type="cellIs" dxfId="2455" priority="3899" operator="equal">
      <formula>"LOW"</formula>
    </cfRule>
  </conditionalFormatting>
  <conditionalFormatting sqref="W82:X82">
    <cfRule type="cellIs" dxfId="2454" priority="3898" operator="equal">
      <formula>"VERY LOW"</formula>
    </cfRule>
  </conditionalFormatting>
  <conditionalFormatting sqref="T82">
    <cfRule type="cellIs" dxfId="2453" priority="3875" operator="equal">
      <formula>"VERY LOW"</formula>
    </cfRule>
  </conditionalFormatting>
  <conditionalFormatting sqref="T82 W82:X82">
    <cfRule type="cellIs" dxfId="2452" priority="3871" operator="equal">
      <formula>"HIGH"</formula>
    </cfRule>
    <cfRule type="cellIs" dxfId="2451" priority="3872" operator="equal">
      <formula>"MEDIUM"</formula>
    </cfRule>
    <cfRule type="cellIs" dxfId="2450" priority="3874" operator="equal">
      <formula>"LOW"</formula>
    </cfRule>
  </conditionalFormatting>
  <conditionalFormatting sqref="W82:X82">
    <cfRule type="cellIs" dxfId="2449" priority="3873" operator="equal">
      <formula>"VERY LOW"</formula>
    </cfRule>
  </conditionalFormatting>
  <conditionalFormatting sqref="T82">
    <cfRule type="cellIs" dxfId="2448" priority="3840" operator="equal">
      <formula>"VERY LOW"</formula>
    </cfRule>
  </conditionalFormatting>
  <conditionalFormatting sqref="T82 W82:X82">
    <cfRule type="cellIs" dxfId="2447" priority="3836" operator="equal">
      <formula>"HIGH"</formula>
    </cfRule>
    <cfRule type="cellIs" dxfId="2446" priority="3837" operator="equal">
      <formula>"MEDIUM"</formula>
    </cfRule>
    <cfRule type="cellIs" dxfId="2445" priority="3839" operator="equal">
      <formula>"LOW"</formula>
    </cfRule>
  </conditionalFormatting>
  <conditionalFormatting sqref="W82:X82">
    <cfRule type="cellIs" dxfId="2444" priority="3838" operator="equal">
      <formula>"VERY LOW"</formula>
    </cfRule>
  </conditionalFormatting>
  <conditionalFormatting sqref="T82">
    <cfRule type="cellIs" dxfId="2443" priority="3780" operator="equal">
      <formula>"VERY LOW"</formula>
    </cfRule>
  </conditionalFormatting>
  <conditionalFormatting sqref="T82 W82:X82">
    <cfRule type="cellIs" dxfId="2442" priority="3776" operator="equal">
      <formula>"HIGH"</formula>
    </cfRule>
    <cfRule type="cellIs" dxfId="2441" priority="3777" operator="equal">
      <formula>"MEDIUM"</formula>
    </cfRule>
    <cfRule type="cellIs" dxfId="2440" priority="3779" operator="equal">
      <formula>"LOW"</formula>
    </cfRule>
  </conditionalFormatting>
  <conditionalFormatting sqref="W82:X82">
    <cfRule type="cellIs" dxfId="2439" priority="3778" operator="equal">
      <formula>"VERY LOW"</formula>
    </cfRule>
  </conditionalFormatting>
  <conditionalFormatting sqref="T83">
    <cfRule type="cellIs" dxfId="2438" priority="3775" operator="equal">
      <formula>"VERY LOW"</formula>
    </cfRule>
  </conditionalFormatting>
  <conditionalFormatting sqref="T83 W83:X83">
    <cfRule type="cellIs" dxfId="2437" priority="3771" operator="equal">
      <formula>"HIGH"</formula>
    </cfRule>
    <cfRule type="cellIs" dxfId="2436" priority="3772" operator="equal">
      <formula>"MEDIUM"</formula>
    </cfRule>
    <cfRule type="cellIs" dxfId="2435" priority="3774" operator="equal">
      <formula>"LOW"</formula>
    </cfRule>
  </conditionalFormatting>
  <conditionalFormatting sqref="W83:X83">
    <cfRule type="cellIs" dxfId="2434" priority="3773" operator="equal">
      <formula>"VERY LOW"</formula>
    </cfRule>
  </conditionalFormatting>
  <conditionalFormatting sqref="T82">
    <cfRule type="cellIs" dxfId="2433" priority="3745" operator="equal">
      <formula>"VERY LOW"</formula>
    </cfRule>
  </conditionalFormatting>
  <conditionalFormatting sqref="T82 W82:X82">
    <cfRule type="cellIs" dxfId="2432" priority="3741" operator="equal">
      <formula>"HIGH"</formula>
    </cfRule>
    <cfRule type="cellIs" dxfId="2431" priority="3742" operator="equal">
      <formula>"MEDIUM"</formula>
    </cfRule>
    <cfRule type="cellIs" dxfId="2430" priority="3744" operator="equal">
      <formula>"LOW"</formula>
    </cfRule>
  </conditionalFormatting>
  <conditionalFormatting sqref="W82:X82">
    <cfRule type="cellIs" dxfId="2429" priority="3743" operator="equal">
      <formula>"VERY LOW"</formula>
    </cfRule>
  </conditionalFormatting>
  <conditionalFormatting sqref="T83">
    <cfRule type="cellIs" dxfId="2428" priority="3740" operator="equal">
      <formula>"VERY LOW"</formula>
    </cfRule>
  </conditionalFormatting>
  <conditionalFormatting sqref="T83 W83:X83">
    <cfRule type="cellIs" dxfId="2427" priority="3736" operator="equal">
      <formula>"HIGH"</formula>
    </cfRule>
    <cfRule type="cellIs" dxfId="2426" priority="3737" operator="equal">
      <formula>"MEDIUM"</formula>
    </cfRule>
    <cfRule type="cellIs" dxfId="2425" priority="3739" operator="equal">
      <formula>"LOW"</formula>
    </cfRule>
  </conditionalFormatting>
  <conditionalFormatting sqref="W83:X83">
    <cfRule type="cellIs" dxfId="2424" priority="3738" operator="equal">
      <formula>"VERY LOW"</formula>
    </cfRule>
  </conditionalFormatting>
  <conditionalFormatting sqref="T84">
    <cfRule type="cellIs" dxfId="2423" priority="3735" operator="equal">
      <formula>"VERY LOW"</formula>
    </cfRule>
  </conditionalFormatting>
  <conditionalFormatting sqref="T84 W84:X84">
    <cfRule type="cellIs" dxfId="2422" priority="3731" operator="equal">
      <formula>"HIGH"</formula>
    </cfRule>
    <cfRule type="cellIs" dxfId="2421" priority="3732" operator="equal">
      <formula>"MEDIUM"</formula>
    </cfRule>
    <cfRule type="cellIs" dxfId="2420" priority="3734" operator="equal">
      <formula>"LOW"</formula>
    </cfRule>
  </conditionalFormatting>
  <conditionalFormatting sqref="W84:X84">
    <cfRule type="cellIs" dxfId="2419" priority="3733" operator="equal">
      <formula>"VERY LOW"</formula>
    </cfRule>
  </conditionalFormatting>
  <conditionalFormatting sqref="T85">
    <cfRule type="cellIs" dxfId="2418" priority="3730" operator="equal">
      <formula>"VERY LOW"</formula>
    </cfRule>
  </conditionalFormatting>
  <conditionalFormatting sqref="T85 W85:X85">
    <cfRule type="cellIs" dxfId="2417" priority="3726" operator="equal">
      <formula>"HIGH"</formula>
    </cfRule>
    <cfRule type="cellIs" dxfId="2416" priority="3727" operator="equal">
      <formula>"MEDIUM"</formula>
    </cfRule>
    <cfRule type="cellIs" dxfId="2415" priority="3729" operator="equal">
      <formula>"LOW"</formula>
    </cfRule>
  </conditionalFormatting>
  <conditionalFormatting sqref="W85:X85">
    <cfRule type="cellIs" dxfId="2414" priority="3728" operator="equal">
      <formula>"VERY LOW"</formula>
    </cfRule>
  </conditionalFormatting>
  <conditionalFormatting sqref="T82">
    <cfRule type="cellIs" dxfId="2413" priority="3700" operator="equal">
      <formula>"VERY LOW"</formula>
    </cfRule>
  </conditionalFormatting>
  <conditionalFormatting sqref="T82 W82:X82">
    <cfRule type="cellIs" dxfId="2412" priority="3696" operator="equal">
      <formula>"HIGH"</formula>
    </cfRule>
    <cfRule type="cellIs" dxfId="2411" priority="3697" operator="equal">
      <formula>"MEDIUM"</formula>
    </cfRule>
    <cfRule type="cellIs" dxfId="2410" priority="3699" operator="equal">
      <formula>"LOW"</formula>
    </cfRule>
  </conditionalFormatting>
  <conditionalFormatting sqref="W82:X82">
    <cfRule type="cellIs" dxfId="2409" priority="3698" operator="equal">
      <formula>"VERY LOW"</formula>
    </cfRule>
  </conditionalFormatting>
  <conditionalFormatting sqref="T82">
    <cfRule type="cellIs" dxfId="2408" priority="3675" operator="equal">
      <formula>"VERY LOW"</formula>
    </cfRule>
  </conditionalFormatting>
  <conditionalFormatting sqref="T82 W82:X82">
    <cfRule type="cellIs" dxfId="2407" priority="3671" operator="equal">
      <formula>"HIGH"</formula>
    </cfRule>
    <cfRule type="cellIs" dxfId="2406" priority="3672" operator="equal">
      <formula>"MEDIUM"</formula>
    </cfRule>
    <cfRule type="cellIs" dxfId="2405" priority="3674" operator="equal">
      <formula>"LOW"</formula>
    </cfRule>
  </conditionalFormatting>
  <conditionalFormatting sqref="W82:X82">
    <cfRule type="cellIs" dxfId="2404" priority="3673" operator="equal">
      <formula>"VERY LOW"</formula>
    </cfRule>
  </conditionalFormatting>
  <conditionalFormatting sqref="T83">
    <cfRule type="cellIs" dxfId="2403" priority="3670" operator="equal">
      <formula>"VERY LOW"</formula>
    </cfRule>
  </conditionalFormatting>
  <conditionalFormatting sqref="T83 W83:X83">
    <cfRule type="cellIs" dxfId="2402" priority="3666" operator="equal">
      <formula>"HIGH"</formula>
    </cfRule>
    <cfRule type="cellIs" dxfId="2401" priority="3667" operator="equal">
      <formula>"MEDIUM"</formula>
    </cfRule>
    <cfRule type="cellIs" dxfId="2400" priority="3669" operator="equal">
      <formula>"LOW"</formula>
    </cfRule>
  </conditionalFormatting>
  <conditionalFormatting sqref="W83:X83">
    <cfRule type="cellIs" dxfId="2399" priority="3668" operator="equal">
      <formula>"VERY LOW"</formula>
    </cfRule>
  </conditionalFormatting>
  <conditionalFormatting sqref="T84">
    <cfRule type="cellIs" dxfId="2398" priority="3665" operator="equal">
      <formula>"VERY LOW"</formula>
    </cfRule>
  </conditionalFormatting>
  <conditionalFormatting sqref="T84 W84:X84">
    <cfRule type="cellIs" dxfId="2397" priority="3661" operator="equal">
      <formula>"HIGH"</formula>
    </cfRule>
    <cfRule type="cellIs" dxfId="2396" priority="3662" operator="equal">
      <formula>"MEDIUM"</formula>
    </cfRule>
    <cfRule type="cellIs" dxfId="2395" priority="3664" operator="equal">
      <formula>"LOW"</formula>
    </cfRule>
  </conditionalFormatting>
  <conditionalFormatting sqref="W84:X84">
    <cfRule type="cellIs" dxfId="2394" priority="3663" operator="equal">
      <formula>"VERY LOW"</formula>
    </cfRule>
  </conditionalFormatting>
  <conditionalFormatting sqref="T82">
    <cfRule type="cellIs" dxfId="2393" priority="4545" operator="equal">
      <formula>"VERY LOW"</formula>
    </cfRule>
  </conditionalFormatting>
  <conditionalFormatting sqref="T82 W82:X82">
    <cfRule type="cellIs" dxfId="2392" priority="4541" operator="equal">
      <formula>"HIGH"</formula>
    </cfRule>
    <cfRule type="cellIs" dxfId="2391" priority="4542" operator="equal">
      <formula>"MEDIUM"</formula>
    </cfRule>
    <cfRule type="cellIs" dxfId="2390" priority="4544" operator="equal">
      <formula>"LOW"</formula>
    </cfRule>
  </conditionalFormatting>
  <conditionalFormatting sqref="W82:X82">
    <cfRule type="cellIs" dxfId="2389" priority="4543" operator="equal">
      <formula>"VERY LOW"</formula>
    </cfRule>
  </conditionalFormatting>
  <conditionalFormatting sqref="T82">
    <cfRule type="cellIs" dxfId="2388" priority="3640" operator="equal">
      <formula>"VERY LOW"</formula>
    </cfRule>
  </conditionalFormatting>
  <conditionalFormatting sqref="T82 W82:X82">
    <cfRule type="cellIs" dxfId="2387" priority="3636" operator="equal">
      <formula>"HIGH"</formula>
    </cfRule>
    <cfRule type="cellIs" dxfId="2386" priority="3637" operator="equal">
      <formula>"MEDIUM"</formula>
    </cfRule>
    <cfRule type="cellIs" dxfId="2385" priority="3639" operator="equal">
      <formula>"LOW"</formula>
    </cfRule>
  </conditionalFormatting>
  <conditionalFormatting sqref="W82:X82">
    <cfRule type="cellIs" dxfId="2384" priority="3638" operator="equal">
      <formula>"VERY LOW"</formula>
    </cfRule>
  </conditionalFormatting>
  <conditionalFormatting sqref="T83">
    <cfRule type="cellIs" dxfId="2383" priority="3635" operator="equal">
      <formula>"VERY LOW"</formula>
    </cfRule>
  </conditionalFormatting>
  <conditionalFormatting sqref="T83 W83:X83">
    <cfRule type="cellIs" dxfId="2382" priority="3631" operator="equal">
      <formula>"HIGH"</formula>
    </cfRule>
    <cfRule type="cellIs" dxfId="2381" priority="3632" operator="equal">
      <formula>"MEDIUM"</formula>
    </cfRule>
    <cfRule type="cellIs" dxfId="2380" priority="3634" operator="equal">
      <formula>"LOW"</formula>
    </cfRule>
  </conditionalFormatting>
  <conditionalFormatting sqref="W83:X83">
    <cfRule type="cellIs" dxfId="2379" priority="3633" operator="equal">
      <formula>"VERY LOW"</formula>
    </cfRule>
  </conditionalFormatting>
  <conditionalFormatting sqref="T84">
    <cfRule type="cellIs" dxfId="2378" priority="3630" operator="equal">
      <formula>"VERY LOW"</formula>
    </cfRule>
  </conditionalFormatting>
  <conditionalFormatting sqref="T84 W84:X84">
    <cfRule type="cellIs" dxfId="2377" priority="3626" operator="equal">
      <formula>"HIGH"</formula>
    </cfRule>
    <cfRule type="cellIs" dxfId="2376" priority="3627" operator="equal">
      <formula>"MEDIUM"</formula>
    </cfRule>
    <cfRule type="cellIs" dxfId="2375" priority="3629" operator="equal">
      <formula>"LOW"</formula>
    </cfRule>
  </conditionalFormatting>
  <conditionalFormatting sqref="W84:X84">
    <cfRule type="cellIs" dxfId="2374" priority="3628" operator="equal">
      <formula>"VERY LOW"</formula>
    </cfRule>
  </conditionalFormatting>
  <conditionalFormatting sqref="T84">
    <cfRule type="cellIs" dxfId="2373" priority="3595" operator="equal">
      <formula>"VERY LOW"</formula>
    </cfRule>
  </conditionalFormatting>
  <conditionalFormatting sqref="T84 W84:X84">
    <cfRule type="cellIs" dxfId="2372" priority="3591" operator="equal">
      <formula>"HIGH"</formula>
    </cfRule>
    <cfRule type="cellIs" dxfId="2371" priority="3592" operator="equal">
      <formula>"MEDIUM"</formula>
    </cfRule>
    <cfRule type="cellIs" dxfId="2370" priority="3594" operator="equal">
      <formula>"LOW"</formula>
    </cfRule>
  </conditionalFormatting>
  <conditionalFormatting sqref="W84:X84">
    <cfRule type="cellIs" dxfId="2369" priority="3593" operator="equal">
      <formula>"VERY LOW"</formula>
    </cfRule>
  </conditionalFormatting>
  <conditionalFormatting sqref="T82">
    <cfRule type="cellIs" dxfId="2368" priority="4480" operator="equal">
      <formula>"VERY LOW"</formula>
    </cfRule>
  </conditionalFormatting>
  <conditionalFormatting sqref="T82 W82:X82">
    <cfRule type="cellIs" dxfId="2367" priority="4476" operator="equal">
      <formula>"HIGH"</formula>
    </cfRule>
    <cfRule type="cellIs" dxfId="2366" priority="4477" operator="equal">
      <formula>"MEDIUM"</formula>
    </cfRule>
    <cfRule type="cellIs" dxfId="2365" priority="4479" operator="equal">
      <formula>"LOW"</formula>
    </cfRule>
  </conditionalFormatting>
  <conditionalFormatting sqref="W82:X82">
    <cfRule type="cellIs" dxfId="2364" priority="4478" operator="equal">
      <formula>"VERY LOW"</formula>
    </cfRule>
  </conditionalFormatting>
  <conditionalFormatting sqref="T86">
    <cfRule type="cellIs" dxfId="2363" priority="3585" operator="equal">
      <formula>"VERY LOW"</formula>
    </cfRule>
  </conditionalFormatting>
  <conditionalFormatting sqref="T86 W86:X86">
    <cfRule type="cellIs" dxfId="2362" priority="3581" operator="equal">
      <formula>"HIGH"</formula>
    </cfRule>
    <cfRule type="cellIs" dxfId="2361" priority="3582" operator="equal">
      <formula>"MEDIUM"</formula>
    </cfRule>
    <cfRule type="cellIs" dxfId="2360" priority="3584" operator="equal">
      <formula>"LOW"</formula>
    </cfRule>
  </conditionalFormatting>
  <conditionalFormatting sqref="W86:X86">
    <cfRule type="cellIs" dxfId="2359" priority="3583" operator="equal">
      <formula>"VERY LOW"</formula>
    </cfRule>
  </conditionalFormatting>
  <conditionalFormatting sqref="T82">
    <cfRule type="cellIs" dxfId="2358" priority="3525" operator="equal">
      <formula>"VERY LOW"</formula>
    </cfRule>
  </conditionalFormatting>
  <conditionalFormatting sqref="T82 W82:X82">
    <cfRule type="cellIs" dxfId="2357" priority="3521" operator="equal">
      <formula>"HIGH"</formula>
    </cfRule>
    <cfRule type="cellIs" dxfId="2356" priority="3522" operator="equal">
      <formula>"MEDIUM"</formula>
    </cfRule>
    <cfRule type="cellIs" dxfId="2355" priority="3524" operator="equal">
      <formula>"LOW"</formula>
    </cfRule>
  </conditionalFormatting>
  <conditionalFormatting sqref="W82:X82">
    <cfRule type="cellIs" dxfId="2354" priority="3523" operator="equal">
      <formula>"VERY LOW"</formula>
    </cfRule>
  </conditionalFormatting>
  <conditionalFormatting sqref="T83">
    <cfRule type="cellIs" dxfId="2353" priority="3520" operator="equal">
      <formula>"VERY LOW"</formula>
    </cfRule>
  </conditionalFormatting>
  <conditionalFormatting sqref="T83 W83:X83">
    <cfRule type="cellIs" dxfId="2352" priority="3516" operator="equal">
      <formula>"HIGH"</formula>
    </cfRule>
    <cfRule type="cellIs" dxfId="2351" priority="3517" operator="equal">
      <formula>"MEDIUM"</formula>
    </cfRule>
    <cfRule type="cellIs" dxfId="2350" priority="3519" operator="equal">
      <formula>"LOW"</formula>
    </cfRule>
  </conditionalFormatting>
  <conditionalFormatting sqref="W83:X83">
    <cfRule type="cellIs" dxfId="2349" priority="3518" operator="equal">
      <formula>"VERY LOW"</formula>
    </cfRule>
  </conditionalFormatting>
  <conditionalFormatting sqref="T84">
    <cfRule type="cellIs" dxfId="2348" priority="3470" operator="equal">
      <formula>"VERY LOW"</formula>
    </cfRule>
  </conditionalFormatting>
  <conditionalFormatting sqref="T84 W84:X84">
    <cfRule type="cellIs" dxfId="2347" priority="3466" operator="equal">
      <formula>"HIGH"</formula>
    </cfRule>
    <cfRule type="cellIs" dxfId="2346" priority="3467" operator="equal">
      <formula>"MEDIUM"</formula>
    </cfRule>
    <cfRule type="cellIs" dxfId="2345" priority="3469" operator="equal">
      <formula>"LOW"</formula>
    </cfRule>
  </conditionalFormatting>
  <conditionalFormatting sqref="W84:X84">
    <cfRule type="cellIs" dxfId="2344" priority="3468" operator="equal">
      <formula>"VERY LOW"</formula>
    </cfRule>
  </conditionalFormatting>
  <conditionalFormatting sqref="T85">
    <cfRule type="cellIs" dxfId="2343" priority="3465" operator="equal">
      <formula>"VERY LOW"</formula>
    </cfRule>
  </conditionalFormatting>
  <conditionalFormatting sqref="T85 W85:X85">
    <cfRule type="cellIs" dxfId="2342" priority="3461" operator="equal">
      <formula>"HIGH"</formula>
    </cfRule>
    <cfRule type="cellIs" dxfId="2341" priority="3462" operator="equal">
      <formula>"MEDIUM"</formula>
    </cfRule>
    <cfRule type="cellIs" dxfId="2340" priority="3464" operator="equal">
      <formula>"LOW"</formula>
    </cfRule>
  </conditionalFormatting>
  <conditionalFormatting sqref="W85:X85">
    <cfRule type="cellIs" dxfId="2339" priority="3463" operator="equal">
      <formula>"VERY LOW"</formula>
    </cfRule>
  </conditionalFormatting>
  <conditionalFormatting sqref="T86">
    <cfRule type="cellIs" dxfId="2338" priority="3460" operator="equal">
      <formula>"VERY LOW"</formula>
    </cfRule>
  </conditionalFormatting>
  <conditionalFormatting sqref="T86 W86:X86">
    <cfRule type="cellIs" dxfId="2337" priority="3456" operator="equal">
      <formula>"HIGH"</formula>
    </cfRule>
    <cfRule type="cellIs" dxfId="2336" priority="3457" operator="equal">
      <formula>"MEDIUM"</formula>
    </cfRule>
    <cfRule type="cellIs" dxfId="2335" priority="3459" operator="equal">
      <formula>"LOW"</formula>
    </cfRule>
  </conditionalFormatting>
  <conditionalFormatting sqref="W86:X86">
    <cfRule type="cellIs" dxfId="2334" priority="3458" operator="equal">
      <formula>"VERY LOW"</formula>
    </cfRule>
  </conditionalFormatting>
  <conditionalFormatting sqref="T85">
    <cfRule type="cellIs" dxfId="2333" priority="3420" operator="equal">
      <formula>"VERY LOW"</formula>
    </cfRule>
  </conditionalFormatting>
  <conditionalFormatting sqref="T85 W85:X85">
    <cfRule type="cellIs" dxfId="2332" priority="3416" operator="equal">
      <formula>"HIGH"</formula>
    </cfRule>
    <cfRule type="cellIs" dxfId="2331" priority="3417" operator="equal">
      <formula>"MEDIUM"</formula>
    </cfRule>
    <cfRule type="cellIs" dxfId="2330" priority="3419" operator="equal">
      <formula>"LOW"</formula>
    </cfRule>
  </conditionalFormatting>
  <conditionalFormatting sqref="W85:X85">
    <cfRule type="cellIs" dxfId="2329" priority="3418" operator="equal">
      <formula>"VERY LOW"</formula>
    </cfRule>
  </conditionalFormatting>
  <conditionalFormatting sqref="T86">
    <cfRule type="cellIs" dxfId="2328" priority="3415" operator="equal">
      <formula>"VERY LOW"</formula>
    </cfRule>
  </conditionalFormatting>
  <conditionalFormatting sqref="T86 W86:X86">
    <cfRule type="cellIs" dxfId="2327" priority="3411" operator="equal">
      <formula>"HIGH"</formula>
    </cfRule>
    <cfRule type="cellIs" dxfId="2326" priority="3412" operator="equal">
      <formula>"MEDIUM"</formula>
    </cfRule>
    <cfRule type="cellIs" dxfId="2325" priority="3414" operator="equal">
      <formula>"LOW"</formula>
    </cfRule>
  </conditionalFormatting>
  <conditionalFormatting sqref="W86:X86">
    <cfRule type="cellIs" dxfId="2324" priority="3413" operator="equal">
      <formula>"VERY LOW"</formula>
    </cfRule>
  </conditionalFormatting>
  <conditionalFormatting sqref="T87">
    <cfRule type="cellIs" dxfId="2323" priority="3410" operator="equal">
      <formula>"VERY LOW"</formula>
    </cfRule>
  </conditionalFormatting>
  <conditionalFormatting sqref="T87 W87:X87">
    <cfRule type="cellIs" dxfId="2322" priority="3406" operator="equal">
      <formula>"HIGH"</formula>
    </cfRule>
    <cfRule type="cellIs" dxfId="2321" priority="3407" operator="equal">
      <formula>"MEDIUM"</formula>
    </cfRule>
    <cfRule type="cellIs" dxfId="2320" priority="3409" operator="equal">
      <formula>"LOW"</formula>
    </cfRule>
  </conditionalFormatting>
  <conditionalFormatting sqref="W87:X87">
    <cfRule type="cellIs" dxfId="2319" priority="3408" operator="equal">
      <formula>"VERY LOW"</formula>
    </cfRule>
  </conditionalFormatting>
  <conditionalFormatting sqref="T82">
    <cfRule type="cellIs" dxfId="2318" priority="4290" operator="equal">
      <formula>"VERY LOW"</formula>
    </cfRule>
  </conditionalFormatting>
  <conditionalFormatting sqref="T82 W82:X82">
    <cfRule type="cellIs" dxfId="2317" priority="4286" operator="equal">
      <formula>"HIGH"</formula>
    </cfRule>
    <cfRule type="cellIs" dxfId="2316" priority="4287" operator="equal">
      <formula>"MEDIUM"</formula>
    </cfRule>
    <cfRule type="cellIs" dxfId="2315" priority="4289" operator="equal">
      <formula>"LOW"</formula>
    </cfRule>
  </conditionalFormatting>
  <conditionalFormatting sqref="W82:X82">
    <cfRule type="cellIs" dxfId="2314" priority="4288" operator="equal">
      <formula>"VERY LOW"</formula>
    </cfRule>
  </conditionalFormatting>
  <conditionalFormatting sqref="T83">
    <cfRule type="cellIs" dxfId="2313" priority="4285" operator="equal">
      <formula>"VERY LOW"</formula>
    </cfRule>
  </conditionalFormatting>
  <conditionalFormatting sqref="T83 W83:X83">
    <cfRule type="cellIs" dxfId="2312" priority="4281" operator="equal">
      <formula>"HIGH"</formula>
    </cfRule>
    <cfRule type="cellIs" dxfId="2311" priority="4282" operator="equal">
      <formula>"MEDIUM"</formula>
    </cfRule>
    <cfRule type="cellIs" dxfId="2310" priority="4284" operator="equal">
      <formula>"LOW"</formula>
    </cfRule>
  </conditionalFormatting>
  <conditionalFormatting sqref="W83:X83">
    <cfRule type="cellIs" dxfId="2309" priority="4283" operator="equal">
      <formula>"VERY LOW"</formula>
    </cfRule>
  </conditionalFormatting>
  <conditionalFormatting sqref="T82">
    <cfRule type="cellIs" dxfId="2308" priority="3320" operator="equal">
      <formula>"VERY LOW"</formula>
    </cfRule>
  </conditionalFormatting>
  <conditionalFormatting sqref="T82 W82:X82">
    <cfRule type="cellIs" dxfId="2307" priority="3316" operator="equal">
      <formula>"HIGH"</formula>
    </cfRule>
    <cfRule type="cellIs" dxfId="2306" priority="3317" operator="equal">
      <formula>"MEDIUM"</formula>
    </cfRule>
    <cfRule type="cellIs" dxfId="2305" priority="3319" operator="equal">
      <formula>"LOW"</formula>
    </cfRule>
  </conditionalFormatting>
  <conditionalFormatting sqref="W82:X82">
    <cfRule type="cellIs" dxfId="2304" priority="3318" operator="equal">
      <formula>"VERY LOW"</formula>
    </cfRule>
  </conditionalFormatting>
  <conditionalFormatting sqref="T83">
    <cfRule type="cellIs" dxfId="2303" priority="4195" operator="equal">
      <formula>"VERY LOW"</formula>
    </cfRule>
  </conditionalFormatting>
  <conditionalFormatting sqref="T83 W83:X83">
    <cfRule type="cellIs" dxfId="2302" priority="4191" operator="equal">
      <formula>"HIGH"</formula>
    </cfRule>
    <cfRule type="cellIs" dxfId="2301" priority="4192" operator="equal">
      <formula>"MEDIUM"</formula>
    </cfRule>
    <cfRule type="cellIs" dxfId="2300" priority="4194" operator="equal">
      <formula>"LOW"</formula>
    </cfRule>
  </conditionalFormatting>
  <conditionalFormatting sqref="W83:X83">
    <cfRule type="cellIs" dxfId="2299" priority="4193" operator="equal">
      <formula>"VERY LOW"</formula>
    </cfRule>
  </conditionalFormatting>
  <conditionalFormatting sqref="T82">
    <cfRule type="cellIs" dxfId="2298" priority="4170" operator="equal">
      <formula>"VERY LOW"</formula>
    </cfRule>
  </conditionalFormatting>
  <conditionalFormatting sqref="T82 W82:X82">
    <cfRule type="cellIs" dxfId="2297" priority="4166" operator="equal">
      <formula>"HIGH"</formula>
    </cfRule>
    <cfRule type="cellIs" dxfId="2296" priority="4167" operator="equal">
      <formula>"MEDIUM"</formula>
    </cfRule>
    <cfRule type="cellIs" dxfId="2295" priority="4169" operator="equal">
      <formula>"LOW"</formula>
    </cfRule>
  </conditionalFormatting>
  <conditionalFormatting sqref="W82:X82">
    <cfRule type="cellIs" dxfId="2294" priority="4168" operator="equal">
      <formula>"VERY LOW"</formula>
    </cfRule>
  </conditionalFormatting>
  <conditionalFormatting sqref="T82">
    <cfRule type="cellIs" dxfId="2293" priority="3260" operator="equal">
      <formula>"VERY LOW"</formula>
    </cfRule>
  </conditionalFormatting>
  <conditionalFormatting sqref="T82 W82:X82">
    <cfRule type="cellIs" dxfId="2292" priority="3256" operator="equal">
      <formula>"HIGH"</formula>
    </cfRule>
    <cfRule type="cellIs" dxfId="2291" priority="3257" operator="equal">
      <formula>"MEDIUM"</formula>
    </cfRule>
    <cfRule type="cellIs" dxfId="2290" priority="3259" operator="equal">
      <formula>"LOW"</formula>
    </cfRule>
  </conditionalFormatting>
  <conditionalFormatting sqref="W82:X82">
    <cfRule type="cellIs" dxfId="2289" priority="3258" operator="equal">
      <formula>"VERY LOW"</formula>
    </cfRule>
  </conditionalFormatting>
  <conditionalFormatting sqref="T84">
    <cfRule type="cellIs" dxfId="2288" priority="4130" operator="equal">
      <formula>"VERY LOW"</formula>
    </cfRule>
  </conditionalFormatting>
  <conditionalFormatting sqref="T84 W84:X84">
    <cfRule type="cellIs" dxfId="2287" priority="4126" operator="equal">
      <formula>"HIGH"</formula>
    </cfRule>
    <cfRule type="cellIs" dxfId="2286" priority="4127" operator="equal">
      <formula>"MEDIUM"</formula>
    </cfRule>
    <cfRule type="cellIs" dxfId="2285" priority="4129" operator="equal">
      <formula>"LOW"</formula>
    </cfRule>
  </conditionalFormatting>
  <conditionalFormatting sqref="W84:X84">
    <cfRule type="cellIs" dxfId="2284" priority="4128" operator="equal">
      <formula>"VERY LOW"</formula>
    </cfRule>
  </conditionalFormatting>
  <conditionalFormatting sqref="T85">
    <cfRule type="cellIs" dxfId="2283" priority="4125" operator="equal">
      <formula>"VERY LOW"</formula>
    </cfRule>
  </conditionalFormatting>
  <conditionalFormatting sqref="T85 W85:X85">
    <cfRule type="cellIs" dxfId="2282" priority="4121" operator="equal">
      <formula>"HIGH"</formula>
    </cfRule>
    <cfRule type="cellIs" dxfId="2281" priority="4122" operator="equal">
      <formula>"MEDIUM"</formula>
    </cfRule>
    <cfRule type="cellIs" dxfId="2280" priority="4124" operator="equal">
      <formula>"LOW"</formula>
    </cfRule>
  </conditionalFormatting>
  <conditionalFormatting sqref="W85:X85">
    <cfRule type="cellIs" dxfId="2279" priority="4123" operator="equal">
      <formula>"VERY LOW"</formula>
    </cfRule>
  </conditionalFormatting>
  <conditionalFormatting sqref="T82">
    <cfRule type="cellIs" dxfId="2278" priority="3220" operator="equal">
      <formula>"VERY LOW"</formula>
    </cfRule>
  </conditionalFormatting>
  <conditionalFormatting sqref="T82 W82:X82">
    <cfRule type="cellIs" dxfId="2277" priority="3216" operator="equal">
      <formula>"HIGH"</formula>
    </cfRule>
    <cfRule type="cellIs" dxfId="2276" priority="3217" operator="equal">
      <formula>"MEDIUM"</formula>
    </cfRule>
    <cfRule type="cellIs" dxfId="2275" priority="3219" operator="equal">
      <formula>"LOW"</formula>
    </cfRule>
  </conditionalFormatting>
  <conditionalFormatting sqref="W82:X82">
    <cfRule type="cellIs" dxfId="2274" priority="3218" operator="equal">
      <formula>"VERY LOW"</formula>
    </cfRule>
  </conditionalFormatting>
  <conditionalFormatting sqref="T82">
    <cfRule type="cellIs" dxfId="2273" priority="3195" operator="equal">
      <formula>"VERY LOW"</formula>
    </cfRule>
  </conditionalFormatting>
  <conditionalFormatting sqref="T82 W82:X82">
    <cfRule type="cellIs" dxfId="2272" priority="3191" operator="equal">
      <formula>"HIGH"</formula>
    </cfRule>
    <cfRule type="cellIs" dxfId="2271" priority="3192" operator="equal">
      <formula>"MEDIUM"</formula>
    </cfRule>
    <cfRule type="cellIs" dxfId="2270" priority="3194" operator="equal">
      <formula>"LOW"</formula>
    </cfRule>
  </conditionalFormatting>
  <conditionalFormatting sqref="W82:X82">
    <cfRule type="cellIs" dxfId="2269" priority="3193" operator="equal">
      <formula>"VERY LOW"</formula>
    </cfRule>
  </conditionalFormatting>
  <conditionalFormatting sqref="T82">
    <cfRule type="cellIs" dxfId="2268" priority="4070" operator="equal">
      <formula>"VERY LOW"</formula>
    </cfRule>
  </conditionalFormatting>
  <conditionalFormatting sqref="T82 W82:X82">
    <cfRule type="cellIs" dxfId="2267" priority="4066" operator="equal">
      <formula>"HIGH"</formula>
    </cfRule>
    <cfRule type="cellIs" dxfId="2266" priority="4067" operator="equal">
      <formula>"MEDIUM"</formula>
    </cfRule>
    <cfRule type="cellIs" dxfId="2265" priority="4069" operator="equal">
      <formula>"LOW"</formula>
    </cfRule>
  </conditionalFormatting>
  <conditionalFormatting sqref="W82:X82">
    <cfRule type="cellIs" dxfId="2264" priority="4068" operator="equal">
      <formula>"VERY LOW"</formula>
    </cfRule>
  </conditionalFormatting>
  <conditionalFormatting sqref="T83">
    <cfRule type="cellIs" dxfId="2263" priority="4065" operator="equal">
      <formula>"VERY LOW"</formula>
    </cfRule>
  </conditionalFormatting>
  <conditionalFormatting sqref="T83 W83:X83">
    <cfRule type="cellIs" dxfId="2262" priority="4061" operator="equal">
      <formula>"HIGH"</formula>
    </cfRule>
    <cfRule type="cellIs" dxfId="2261" priority="4062" operator="equal">
      <formula>"MEDIUM"</formula>
    </cfRule>
    <cfRule type="cellIs" dxfId="2260" priority="4064" operator="equal">
      <formula>"LOW"</formula>
    </cfRule>
  </conditionalFormatting>
  <conditionalFormatting sqref="W83:X83">
    <cfRule type="cellIs" dxfId="2259" priority="4063" operator="equal">
      <formula>"VERY LOW"</formula>
    </cfRule>
  </conditionalFormatting>
  <conditionalFormatting sqref="T84">
    <cfRule type="cellIs" dxfId="2258" priority="4060" operator="equal">
      <formula>"VERY LOW"</formula>
    </cfRule>
  </conditionalFormatting>
  <conditionalFormatting sqref="T84 W84:X84">
    <cfRule type="cellIs" dxfId="2257" priority="4056" operator="equal">
      <formula>"HIGH"</formula>
    </cfRule>
    <cfRule type="cellIs" dxfId="2256" priority="4057" operator="equal">
      <formula>"MEDIUM"</formula>
    </cfRule>
    <cfRule type="cellIs" dxfId="2255" priority="4059" operator="equal">
      <formula>"LOW"</formula>
    </cfRule>
  </conditionalFormatting>
  <conditionalFormatting sqref="W84:X84">
    <cfRule type="cellIs" dxfId="2254" priority="4058" operator="equal">
      <formula>"VERY LOW"</formula>
    </cfRule>
  </conditionalFormatting>
  <conditionalFormatting sqref="T85">
    <cfRule type="cellIs" dxfId="2253" priority="4055" operator="equal">
      <formula>"VERY LOW"</formula>
    </cfRule>
  </conditionalFormatting>
  <conditionalFormatting sqref="T85 W85:X85">
    <cfRule type="cellIs" dxfId="2252" priority="4051" operator="equal">
      <formula>"HIGH"</formula>
    </cfRule>
    <cfRule type="cellIs" dxfId="2251" priority="4052" operator="equal">
      <formula>"MEDIUM"</formula>
    </cfRule>
    <cfRule type="cellIs" dxfId="2250" priority="4054" operator="equal">
      <formula>"LOW"</formula>
    </cfRule>
  </conditionalFormatting>
  <conditionalFormatting sqref="W85:X85">
    <cfRule type="cellIs" dxfId="2249" priority="4053" operator="equal">
      <formula>"VERY LOW"</formula>
    </cfRule>
  </conditionalFormatting>
  <conditionalFormatting sqref="T84">
    <cfRule type="cellIs" dxfId="2248" priority="3160" operator="equal">
      <formula>"VERY LOW"</formula>
    </cfRule>
  </conditionalFormatting>
  <conditionalFormatting sqref="T84 W84:X84">
    <cfRule type="cellIs" dxfId="2247" priority="3156" operator="equal">
      <formula>"HIGH"</formula>
    </cfRule>
    <cfRule type="cellIs" dxfId="2246" priority="3157" operator="equal">
      <formula>"MEDIUM"</formula>
    </cfRule>
    <cfRule type="cellIs" dxfId="2245" priority="3159" operator="equal">
      <formula>"LOW"</formula>
    </cfRule>
  </conditionalFormatting>
  <conditionalFormatting sqref="W84:X84">
    <cfRule type="cellIs" dxfId="2244" priority="3158" operator="equal">
      <formula>"VERY LOW"</formula>
    </cfRule>
  </conditionalFormatting>
  <conditionalFormatting sqref="T82">
    <cfRule type="cellIs" dxfId="2243" priority="4030" operator="equal">
      <formula>"VERY LOW"</formula>
    </cfRule>
  </conditionalFormatting>
  <conditionalFormatting sqref="T82 W82:X82">
    <cfRule type="cellIs" dxfId="2242" priority="4026" operator="equal">
      <formula>"HIGH"</formula>
    </cfRule>
    <cfRule type="cellIs" dxfId="2241" priority="4027" operator="equal">
      <formula>"MEDIUM"</formula>
    </cfRule>
    <cfRule type="cellIs" dxfId="2240" priority="4029" operator="equal">
      <formula>"LOW"</formula>
    </cfRule>
  </conditionalFormatting>
  <conditionalFormatting sqref="W82:X82">
    <cfRule type="cellIs" dxfId="2239" priority="4028" operator="equal">
      <formula>"VERY LOW"</formula>
    </cfRule>
  </conditionalFormatting>
  <conditionalFormatting sqref="T83">
    <cfRule type="cellIs" dxfId="2238" priority="4025" operator="equal">
      <formula>"VERY LOW"</formula>
    </cfRule>
  </conditionalFormatting>
  <conditionalFormatting sqref="T83 W83:X83">
    <cfRule type="cellIs" dxfId="2237" priority="4021" operator="equal">
      <formula>"HIGH"</formula>
    </cfRule>
    <cfRule type="cellIs" dxfId="2236" priority="4022" operator="equal">
      <formula>"MEDIUM"</formula>
    </cfRule>
    <cfRule type="cellIs" dxfId="2235" priority="4024" operator="equal">
      <formula>"LOW"</formula>
    </cfRule>
  </conditionalFormatting>
  <conditionalFormatting sqref="W83:X83">
    <cfRule type="cellIs" dxfId="2234" priority="4023" operator="equal">
      <formula>"VERY LOW"</formula>
    </cfRule>
  </conditionalFormatting>
  <conditionalFormatting sqref="T84">
    <cfRule type="cellIs" dxfId="2233" priority="4020" operator="equal">
      <formula>"VERY LOW"</formula>
    </cfRule>
  </conditionalFormatting>
  <conditionalFormatting sqref="T84 W84:X84">
    <cfRule type="cellIs" dxfId="2232" priority="4016" operator="equal">
      <formula>"HIGH"</formula>
    </cfRule>
    <cfRule type="cellIs" dxfId="2231" priority="4017" operator="equal">
      <formula>"MEDIUM"</formula>
    </cfRule>
    <cfRule type="cellIs" dxfId="2230" priority="4019" operator="equal">
      <formula>"LOW"</formula>
    </cfRule>
  </conditionalFormatting>
  <conditionalFormatting sqref="W84:X84">
    <cfRule type="cellIs" dxfId="2229" priority="4018" operator="equal">
      <formula>"VERY LOW"</formula>
    </cfRule>
  </conditionalFormatting>
  <conditionalFormatting sqref="T83">
    <cfRule type="cellIs" dxfId="2228" priority="3985" operator="equal">
      <formula>"VERY LOW"</formula>
    </cfRule>
  </conditionalFormatting>
  <conditionalFormatting sqref="T83 W83:X83">
    <cfRule type="cellIs" dxfId="2227" priority="3981" operator="equal">
      <formula>"HIGH"</formula>
    </cfRule>
    <cfRule type="cellIs" dxfId="2226" priority="3982" operator="equal">
      <formula>"MEDIUM"</formula>
    </cfRule>
    <cfRule type="cellIs" dxfId="2225" priority="3984" operator="equal">
      <formula>"LOW"</formula>
    </cfRule>
  </conditionalFormatting>
  <conditionalFormatting sqref="W83:X83">
    <cfRule type="cellIs" dxfId="2224" priority="3983" operator="equal">
      <formula>"VERY LOW"</formula>
    </cfRule>
  </conditionalFormatting>
  <conditionalFormatting sqref="T84">
    <cfRule type="cellIs" dxfId="2223" priority="3980" operator="equal">
      <formula>"VERY LOW"</formula>
    </cfRule>
  </conditionalFormatting>
  <conditionalFormatting sqref="T84 W84:X84">
    <cfRule type="cellIs" dxfId="2222" priority="3976" operator="equal">
      <formula>"HIGH"</formula>
    </cfRule>
    <cfRule type="cellIs" dxfId="2221" priority="3977" operator="equal">
      <formula>"MEDIUM"</formula>
    </cfRule>
    <cfRule type="cellIs" dxfId="2220" priority="3979" operator="equal">
      <formula>"LOW"</formula>
    </cfRule>
  </conditionalFormatting>
  <conditionalFormatting sqref="W84:X84">
    <cfRule type="cellIs" dxfId="2219" priority="3978" operator="equal">
      <formula>"VERY LOW"</formula>
    </cfRule>
  </conditionalFormatting>
  <conditionalFormatting sqref="T85">
    <cfRule type="cellIs" dxfId="2218" priority="3975" operator="equal">
      <formula>"VERY LOW"</formula>
    </cfRule>
  </conditionalFormatting>
  <conditionalFormatting sqref="T85 W85:X85">
    <cfRule type="cellIs" dxfId="2217" priority="3971" operator="equal">
      <formula>"HIGH"</formula>
    </cfRule>
    <cfRule type="cellIs" dxfId="2216" priority="3972" operator="equal">
      <formula>"MEDIUM"</formula>
    </cfRule>
    <cfRule type="cellIs" dxfId="2215" priority="3974" operator="equal">
      <formula>"LOW"</formula>
    </cfRule>
  </conditionalFormatting>
  <conditionalFormatting sqref="W85:X85">
    <cfRule type="cellIs" dxfId="2214" priority="3973" operator="equal">
      <formula>"VERY LOW"</formula>
    </cfRule>
  </conditionalFormatting>
  <conditionalFormatting sqref="T82">
    <cfRule type="cellIs" dxfId="2213" priority="3045" operator="equal">
      <formula>"VERY LOW"</formula>
    </cfRule>
  </conditionalFormatting>
  <conditionalFormatting sqref="T82 W82:X82">
    <cfRule type="cellIs" dxfId="2212" priority="3041" operator="equal">
      <formula>"HIGH"</formula>
    </cfRule>
    <cfRule type="cellIs" dxfId="2211" priority="3042" operator="equal">
      <formula>"MEDIUM"</formula>
    </cfRule>
    <cfRule type="cellIs" dxfId="2210" priority="3044" operator="equal">
      <formula>"LOW"</formula>
    </cfRule>
  </conditionalFormatting>
  <conditionalFormatting sqref="W82:X82">
    <cfRule type="cellIs" dxfId="2209" priority="3043" operator="equal">
      <formula>"VERY LOW"</formula>
    </cfRule>
  </conditionalFormatting>
  <conditionalFormatting sqref="T83">
    <cfRule type="cellIs" dxfId="2208" priority="3040" operator="equal">
      <formula>"VERY LOW"</formula>
    </cfRule>
  </conditionalFormatting>
  <conditionalFormatting sqref="T83 W83:X83">
    <cfRule type="cellIs" dxfId="2207" priority="3036" operator="equal">
      <formula>"HIGH"</formula>
    </cfRule>
    <cfRule type="cellIs" dxfId="2206" priority="3037" operator="equal">
      <formula>"MEDIUM"</formula>
    </cfRule>
    <cfRule type="cellIs" dxfId="2205" priority="3039" operator="equal">
      <formula>"LOW"</formula>
    </cfRule>
  </conditionalFormatting>
  <conditionalFormatting sqref="W83:X83">
    <cfRule type="cellIs" dxfId="2204" priority="3038" operator="equal">
      <formula>"VERY LOW"</formula>
    </cfRule>
  </conditionalFormatting>
  <conditionalFormatting sqref="T82">
    <cfRule type="cellIs" dxfId="2203" priority="2965" operator="equal">
      <formula>"VERY LOW"</formula>
    </cfRule>
  </conditionalFormatting>
  <conditionalFormatting sqref="T82 W82:X82">
    <cfRule type="cellIs" dxfId="2202" priority="2961" operator="equal">
      <formula>"HIGH"</formula>
    </cfRule>
    <cfRule type="cellIs" dxfId="2201" priority="2962" operator="equal">
      <formula>"MEDIUM"</formula>
    </cfRule>
    <cfRule type="cellIs" dxfId="2200" priority="2964" operator="equal">
      <formula>"LOW"</formula>
    </cfRule>
  </conditionalFormatting>
  <conditionalFormatting sqref="W82:X82">
    <cfRule type="cellIs" dxfId="2199" priority="2963" operator="equal">
      <formula>"VERY LOW"</formula>
    </cfRule>
  </conditionalFormatting>
  <conditionalFormatting sqref="T83">
    <cfRule type="cellIs" dxfId="2198" priority="2960" operator="equal">
      <formula>"VERY LOW"</formula>
    </cfRule>
  </conditionalFormatting>
  <conditionalFormatting sqref="T83 W83:X83">
    <cfRule type="cellIs" dxfId="2197" priority="2956" operator="equal">
      <formula>"HIGH"</formula>
    </cfRule>
    <cfRule type="cellIs" dxfId="2196" priority="2957" operator="equal">
      <formula>"MEDIUM"</formula>
    </cfRule>
    <cfRule type="cellIs" dxfId="2195" priority="2959" operator="equal">
      <formula>"LOW"</formula>
    </cfRule>
  </conditionalFormatting>
  <conditionalFormatting sqref="W83:X83">
    <cfRule type="cellIs" dxfId="2194" priority="2958" operator="equal">
      <formula>"VERY LOW"</formula>
    </cfRule>
  </conditionalFormatting>
  <conditionalFormatting sqref="T84">
    <cfRule type="cellIs" dxfId="2193" priority="3805" operator="equal">
      <formula>"VERY LOW"</formula>
    </cfRule>
  </conditionalFormatting>
  <conditionalFormatting sqref="T84 W84:X84">
    <cfRule type="cellIs" dxfId="2192" priority="3801" operator="equal">
      <formula>"HIGH"</formula>
    </cfRule>
    <cfRule type="cellIs" dxfId="2191" priority="3802" operator="equal">
      <formula>"MEDIUM"</formula>
    </cfRule>
    <cfRule type="cellIs" dxfId="2190" priority="3804" operator="equal">
      <formula>"LOW"</formula>
    </cfRule>
  </conditionalFormatting>
  <conditionalFormatting sqref="W84:X84">
    <cfRule type="cellIs" dxfId="2189" priority="3803" operator="equal">
      <formula>"VERY LOW"</formula>
    </cfRule>
  </conditionalFormatting>
  <conditionalFormatting sqref="T83">
    <cfRule type="cellIs" dxfId="2188" priority="2910" operator="equal">
      <formula>"VERY LOW"</formula>
    </cfRule>
  </conditionalFormatting>
  <conditionalFormatting sqref="T83 W83:X83">
    <cfRule type="cellIs" dxfId="2187" priority="2906" operator="equal">
      <formula>"HIGH"</formula>
    </cfRule>
    <cfRule type="cellIs" dxfId="2186" priority="2907" operator="equal">
      <formula>"MEDIUM"</formula>
    </cfRule>
    <cfRule type="cellIs" dxfId="2185" priority="2909" operator="equal">
      <formula>"LOW"</formula>
    </cfRule>
  </conditionalFormatting>
  <conditionalFormatting sqref="W83:X83">
    <cfRule type="cellIs" dxfId="2184" priority="2908" operator="equal">
      <formula>"VERY LOW"</formula>
    </cfRule>
  </conditionalFormatting>
  <conditionalFormatting sqref="T82">
    <cfRule type="cellIs" dxfId="2183" priority="2800" operator="equal">
      <formula>"VERY LOW"</formula>
    </cfRule>
  </conditionalFormatting>
  <conditionalFormatting sqref="T82 W82:X82">
    <cfRule type="cellIs" dxfId="2182" priority="2796" operator="equal">
      <formula>"HIGH"</formula>
    </cfRule>
    <cfRule type="cellIs" dxfId="2181" priority="2797" operator="equal">
      <formula>"MEDIUM"</formula>
    </cfRule>
    <cfRule type="cellIs" dxfId="2180" priority="2799" operator="equal">
      <formula>"LOW"</formula>
    </cfRule>
  </conditionalFormatting>
  <conditionalFormatting sqref="W82:X82">
    <cfRule type="cellIs" dxfId="2179" priority="2798" operator="equal">
      <formula>"VERY LOW"</formula>
    </cfRule>
  </conditionalFormatting>
  <conditionalFormatting sqref="T85">
    <cfRule type="cellIs" dxfId="2178" priority="3590" operator="equal">
      <formula>"VERY LOW"</formula>
    </cfRule>
  </conditionalFormatting>
  <conditionalFormatting sqref="T85 W85:X85">
    <cfRule type="cellIs" dxfId="2177" priority="3586" operator="equal">
      <formula>"HIGH"</formula>
    </cfRule>
    <cfRule type="cellIs" dxfId="2176" priority="3587" operator="equal">
      <formula>"MEDIUM"</formula>
    </cfRule>
    <cfRule type="cellIs" dxfId="2175" priority="3589" operator="equal">
      <formula>"LOW"</formula>
    </cfRule>
  </conditionalFormatting>
  <conditionalFormatting sqref="W85:X85">
    <cfRule type="cellIs" dxfId="2174" priority="3588" operator="equal">
      <formula>"VERY LOW"</formula>
    </cfRule>
  </conditionalFormatting>
  <conditionalFormatting sqref="T82">
    <cfRule type="cellIs" dxfId="2173" priority="2690" operator="equal">
      <formula>"VERY LOW"</formula>
    </cfRule>
  </conditionalFormatting>
  <conditionalFormatting sqref="T82 W82:X82">
    <cfRule type="cellIs" dxfId="2172" priority="2686" operator="equal">
      <formula>"HIGH"</formula>
    </cfRule>
    <cfRule type="cellIs" dxfId="2171" priority="2687" operator="equal">
      <formula>"MEDIUM"</formula>
    </cfRule>
    <cfRule type="cellIs" dxfId="2170" priority="2689" operator="equal">
      <formula>"LOW"</formula>
    </cfRule>
  </conditionalFormatting>
  <conditionalFormatting sqref="W82:X82">
    <cfRule type="cellIs" dxfId="2169" priority="2688" operator="equal">
      <formula>"VERY LOW"</formula>
    </cfRule>
  </conditionalFormatting>
  <conditionalFormatting sqref="T83">
    <cfRule type="cellIs" dxfId="2168" priority="2685" operator="equal">
      <formula>"VERY LOW"</formula>
    </cfRule>
  </conditionalFormatting>
  <conditionalFormatting sqref="T83 W83:X83">
    <cfRule type="cellIs" dxfId="2167" priority="2681" operator="equal">
      <formula>"HIGH"</formula>
    </cfRule>
    <cfRule type="cellIs" dxfId="2166" priority="2682" operator="equal">
      <formula>"MEDIUM"</formula>
    </cfRule>
    <cfRule type="cellIs" dxfId="2165" priority="2684" operator="equal">
      <formula>"LOW"</formula>
    </cfRule>
  </conditionalFormatting>
  <conditionalFormatting sqref="W83:X83">
    <cfRule type="cellIs" dxfId="2164" priority="2683" operator="equal">
      <formula>"VERY LOW"</formula>
    </cfRule>
  </conditionalFormatting>
  <conditionalFormatting sqref="T84">
    <cfRule type="cellIs" dxfId="2163" priority="2680" operator="equal">
      <formula>"VERY LOW"</formula>
    </cfRule>
  </conditionalFormatting>
  <conditionalFormatting sqref="T84 W84:X84">
    <cfRule type="cellIs" dxfId="2162" priority="2676" operator="equal">
      <formula>"HIGH"</formula>
    </cfRule>
    <cfRule type="cellIs" dxfId="2161" priority="2677" operator="equal">
      <formula>"MEDIUM"</formula>
    </cfRule>
    <cfRule type="cellIs" dxfId="2160" priority="2679" operator="equal">
      <formula>"LOW"</formula>
    </cfRule>
  </conditionalFormatting>
  <conditionalFormatting sqref="W84:X84">
    <cfRule type="cellIs" dxfId="2159" priority="2678" operator="equal">
      <formula>"VERY LOW"</formula>
    </cfRule>
  </conditionalFormatting>
  <conditionalFormatting sqref="T82">
    <cfRule type="cellIs" dxfId="2158" priority="2655" operator="equal">
      <formula>"VERY LOW"</formula>
    </cfRule>
  </conditionalFormatting>
  <conditionalFormatting sqref="T82 W82:X82">
    <cfRule type="cellIs" dxfId="2157" priority="2651" operator="equal">
      <formula>"HIGH"</formula>
    </cfRule>
    <cfRule type="cellIs" dxfId="2156" priority="2652" operator="equal">
      <formula>"MEDIUM"</formula>
    </cfRule>
    <cfRule type="cellIs" dxfId="2155" priority="2654" operator="equal">
      <formula>"LOW"</formula>
    </cfRule>
  </conditionalFormatting>
  <conditionalFormatting sqref="W82:X82">
    <cfRule type="cellIs" dxfId="2154" priority="2653" operator="equal">
      <formula>"VERY LOW"</formula>
    </cfRule>
  </conditionalFormatting>
  <conditionalFormatting sqref="T83">
    <cfRule type="cellIs" dxfId="2153" priority="2650" operator="equal">
      <formula>"VERY LOW"</formula>
    </cfRule>
  </conditionalFormatting>
  <conditionalFormatting sqref="T83 W83:X83">
    <cfRule type="cellIs" dxfId="2152" priority="2646" operator="equal">
      <formula>"HIGH"</formula>
    </cfRule>
    <cfRule type="cellIs" dxfId="2151" priority="2647" operator="equal">
      <formula>"MEDIUM"</formula>
    </cfRule>
    <cfRule type="cellIs" dxfId="2150" priority="2649" operator="equal">
      <formula>"LOW"</formula>
    </cfRule>
  </conditionalFormatting>
  <conditionalFormatting sqref="W83:X83">
    <cfRule type="cellIs" dxfId="2149" priority="2648" operator="equal">
      <formula>"VERY LOW"</formula>
    </cfRule>
  </conditionalFormatting>
  <conditionalFormatting sqref="T84">
    <cfRule type="cellIs" dxfId="2148" priority="2645" operator="equal">
      <formula>"VERY LOW"</formula>
    </cfRule>
  </conditionalFormatting>
  <conditionalFormatting sqref="T84 W84:X84">
    <cfRule type="cellIs" dxfId="2147" priority="2641" operator="equal">
      <formula>"HIGH"</formula>
    </cfRule>
    <cfRule type="cellIs" dxfId="2146" priority="2642" operator="equal">
      <formula>"MEDIUM"</formula>
    </cfRule>
    <cfRule type="cellIs" dxfId="2145" priority="2644" operator="equal">
      <formula>"LOW"</formula>
    </cfRule>
  </conditionalFormatting>
  <conditionalFormatting sqref="W84:X84">
    <cfRule type="cellIs" dxfId="2144" priority="2643" operator="equal">
      <formula>"VERY LOW"</formula>
    </cfRule>
  </conditionalFormatting>
  <conditionalFormatting sqref="T84">
    <cfRule type="cellIs" dxfId="2143" priority="2610" operator="equal">
      <formula>"VERY LOW"</formula>
    </cfRule>
  </conditionalFormatting>
  <conditionalFormatting sqref="T84 W84:X84">
    <cfRule type="cellIs" dxfId="2142" priority="2606" operator="equal">
      <formula>"HIGH"</formula>
    </cfRule>
    <cfRule type="cellIs" dxfId="2141" priority="2607" operator="equal">
      <formula>"MEDIUM"</formula>
    </cfRule>
    <cfRule type="cellIs" dxfId="2140" priority="2609" operator="equal">
      <formula>"LOW"</formula>
    </cfRule>
  </conditionalFormatting>
  <conditionalFormatting sqref="W84:X84">
    <cfRule type="cellIs" dxfId="2139" priority="2608" operator="equal">
      <formula>"VERY LOW"</formula>
    </cfRule>
  </conditionalFormatting>
  <conditionalFormatting sqref="T85">
    <cfRule type="cellIs" dxfId="2138" priority="2605" operator="equal">
      <formula>"VERY LOW"</formula>
    </cfRule>
  </conditionalFormatting>
  <conditionalFormatting sqref="T85 W85:X85">
    <cfRule type="cellIs" dxfId="2137" priority="2601" operator="equal">
      <formula>"HIGH"</formula>
    </cfRule>
    <cfRule type="cellIs" dxfId="2136" priority="2602" operator="equal">
      <formula>"MEDIUM"</formula>
    </cfRule>
    <cfRule type="cellIs" dxfId="2135" priority="2604" operator="equal">
      <formula>"LOW"</formula>
    </cfRule>
  </conditionalFormatting>
  <conditionalFormatting sqref="W85:X85">
    <cfRule type="cellIs" dxfId="2134" priority="2603" operator="equal">
      <formula>"VERY LOW"</formula>
    </cfRule>
  </conditionalFormatting>
  <conditionalFormatting sqref="T86">
    <cfRule type="cellIs" dxfId="2133" priority="2600" operator="equal">
      <formula>"VERY LOW"</formula>
    </cfRule>
  </conditionalFormatting>
  <conditionalFormatting sqref="T86 W86:X86">
    <cfRule type="cellIs" dxfId="2132" priority="2596" operator="equal">
      <formula>"HIGH"</formula>
    </cfRule>
    <cfRule type="cellIs" dxfId="2131" priority="2597" operator="equal">
      <formula>"MEDIUM"</formula>
    </cfRule>
    <cfRule type="cellIs" dxfId="2130" priority="2599" operator="equal">
      <formula>"LOW"</formula>
    </cfRule>
  </conditionalFormatting>
  <conditionalFormatting sqref="W86:X86">
    <cfRule type="cellIs" dxfId="2129" priority="2598" operator="equal">
      <formula>"VERY LOW"</formula>
    </cfRule>
  </conditionalFormatting>
  <conditionalFormatting sqref="T82">
    <cfRule type="cellIs" dxfId="2128" priority="3480" operator="equal">
      <formula>"VERY LOW"</formula>
    </cfRule>
  </conditionalFormatting>
  <conditionalFormatting sqref="T82 W82:X82">
    <cfRule type="cellIs" dxfId="2127" priority="3476" operator="equal">
      <formula>"HIGH"</formula>
    </cfRule>
    <cfRule type="cellIs" dxfId="2126" priority="3477" operator="equal">
      <formula>"MEDIUM"</formula>
    </cfRule>
    <cfRule type="cellIs" dxfId="2125" priority="3479" operator="equal">
      <formula>"LOW"</formula>
    </cfRule>
  </conditionalFormatting>
  <conditionalFormatting sqref="W82:X82">
    <cfRule type="cellIs" dxfId="2124" priority="3478" operator="equal">
      <formula>"VERY LOW"</formula>
    </cfRule>
  </conditionalFormatting>
  <conditionalFormatting sqref="T83">
    <cfRule type="cellIs" dxfId="2123" priority="3475" operator="equal">
      <formula>"VERY LOW"</formula>
    </cfRule>
  </conditionalFormatting>
  <conditionalFormatting sqref="T83 W83:X83">
    <cfRule type="cellIs" dxfId="2122" priority="3471" operator="equal">
      <formula>"HIGH"</formula>
    </cfRule>
    <cfRule type="cellIs" dxfId="2121" priority="3472" operator="equal">
      <formula>"MEDIUM"</formula>
    </cfRule>
    <cfRule type="cellIs" dxfId="2120" priority="3474" operator="equal">
      <formula>"LOW"</formula>
    </cfRule>
  </conditionalFormatting>
  <conditionalFormatting sqref="W83:X83">
    <cfRule type="cellIs" dxfId="2119" priority="3473" operator="equal">
      <formula>"VERY LOW"</formula>
    </cfRule>
  </conditionalFormatting>
  <conditionalFormatting sqref="T82">
    <cfRule type="cellIs" dxfId="2118" priority="2550" operator="equal">
      <formula>"VERY LOW"</formula>
    </cfRule>
  </conditionalFormatting>
  <conditionalFormatting sqref="T82 W82:X82">
    <cfRule type="cellIs" dxfId="2117" priority="2546" operator="equal">
      <formula>"HIGH"</formula>
    </cfRule>
    <cfRule type="cellIs" dxfId="2116" priority="2547" operator="equal">
      <formula>"MEDIUM"</formula>
    </cfRule>
    <cfRule type="cellIs" dxfId="2115" priority="2549" operator="equal">
      <formula>"LOW"</formula>
    </cfRule>
  </conditionalFormatting>
  <conditionalFormatting sqref="W82:X82">
    <cfRule type="cellIs" dxfId="2114" priority="2548" operator="equal">
      <formula>"VERY LOW"</formula>
    </cfRule>
  </conditionalFormatting>
  <conditionalFormatting sqref="T83">
    <cfRule type="cellIs" dxfId="2113" priority="3430" operator="equal">
      <formula>"VERY LOW"</formula>
    </cfRule>
  </conditionalFormatting>
  <conditionalFormatting sqref="T83 W83:X83">
    <cfRule type="cellIs" dxfId="2112" priority="3426" operator="equal">
      <formula>"HIGH"</formula>
    </cfRule>
    <cfRule type="cellIs" dxfId="2111" priority="3427" operator="equal">
      <formula>"MEDIUM"</formula>
    </cfRule>
    <cfRule type="cellIs" dxfId="2110" priority="3429" operator="equal">
      <formula>"LOW"</formula>
    </cfRule>
  </conditionalFormatting>
  <conditionalFormatting sqref="W83:X83">
    <cfRule type="cellIs" dxfId="2109" priority="3428" operator="equal">
      <formula>"VERY LOW"</formula>
    </cfRule>
  </conditionalFormatting>
  <conditionalFormatting sqref="T84">
    <cfRule type="cellIs" dxfId="2108" priority="3425" operator="equal">
      <formula>"VERY LOW"</formula>
    </cfRule>
  </conditionalFormatting>
  <conditionalFormatting sqref="T84 W84:X84">
    <cfRule type="cellIs" dxfId="2107" priority="3421" operator="equal">
      <formula>"HIGH"</formula>
    </cfRule>
    <cfRule type="cellIs" dxfId="2106" priority="3422" operator="equal">
      <formula>"MEDIUM"</formula>
    </cfRule>
    <cfRule type="cellIs" dxfId="2105" priority="3424" operator="equal">
      <formula>"LOW"</formula>
    </cfRule>
  </conditionalFormatting>
  <conditionalFormatting sqref="W84:X84">
    <cfRule type="cellIs" dxfId="2104" priority="3423" operator="equal">
      <formula>"VERY LOW"</formula>
    </cfRule>
  </conditionalFormatting>
  <conditionalFormatting sqref="T83">
    <cfRule type="cellIs" dxfId="2103" priority="2510" operator="equal">
      <formula>"VERY LOW"</formula>
    </cfRule>
  </conditionalFormatting>
  <conditionalFormatting sqref="T83 W83:X83">
    <cfRule type="cellIs" dxfId="2102" priority="2506" operator="equal">
      <formula>"HIGH"</formula>
    </cfRule>
    <cfRule type="cellIs" dxfId="2101" priority="2507" operator="equal">
      <formula>"MEDIUM"</formula>
    </cfRule>
    <cfRule type="cellIs" dxfId="2100" priority="2509" operator="equal">
      <formula>"LOW"</formula>
    </cfRule>
  </conditionalFormatting>
  <conditionalFormatting sqref="W83:X83">
    <cfRule type="cellIs" dxfId="2099" priority="2508" operator="equal">
      <formula>"VERY LOW"</formula>
    </cfRule>
  </conditionalFormatting>
  <conditionalFormatting sqref="T84">
    <cfRule type="cellIs" dxfId="2098" priority="2505" operator="equal">
      <formula>"VERY LOW"</formula>
    </cfRule>
  </conditionalFormatting>
  <conditionalFormatting sqref="T84 W84:X84">
    <cfRule type="cellIs" dxfId="2097" priority="2501" operator="equal">
      <formula>"HIGH"</formula>
    </cfRule>
    <cfRule type="cellIs" dxfId="2096" priority="2502" operator="equal">
      <formula>"MEDIUM"</formula>
    </cfRule>
    <cfRule type="cellIs" dxfId="2095" priority="2504" operator="equal">
      <formula>"LOW"</formula>
    </cfRule>
  </conditionalFormatting>
  <conditionalFormatting sqref="W84:X84">
    <cfRule type="cellIs" dxfId="2094" priority="2503" operator="equal">
      <formula>"VERY LOW"</formula>
    </cfRule>
  </conditionalFormatting>
  <conditionalFormatting sqref="T82">
    <cfRule type="cellIs" dxfId="2093" priority="2480" operator="equal">
      <formula>"VERY LOW"</formula>
    </cfRule>
  </conditionalFormatting>
  <conditionalFormatting sqref="T82 W82:X82">
    <cfRule type="cellIs" dxfId="2092" priority="2476" operator="equal">
      <formula>"HIGH"</formula>
    </cfRule>
    <cfRule type="cellIs" dxfId="2091" priority="2477" operator="equal">
      <formula>"MEDIUM"</formula>
    </cfRule>
    <cfRule type="cellIs" dxfId="2090" priority="2479" operator="equal">
      <formula>"LOW"</formula>
    </cfRule>
  </conditionalFormatting>
  <conditionalFormatting sqref="W82:X82">
    <cfRule type="cellIs" dxfId="2089" priority="2478" operator="equal">
      <formula>"VERY LOW"</formula>
    </cfRule>
  </conditionalFormatting>
  <conditionalFormatting sqref="T83">
    <cfRule type="cellIs" dxfId="2088" priority="2475" operator="equal">
      <formula>"VERY LOW"</formula>
    </cfRule>
  </conditionalFormatting>
  <conditionalFormatting sqref="T83 W83:X83">
    <cfRule type="cellIs" dxfId="2087" priority="2471" operator="equal">
      <formula>"HIGH"</formula>
    </cfRule>
    <cfRule type="cellIs" dxfId="2086" priority="2472" operator="equal">
      <formula>"MEDIUM"</formula>
    </cfRule>
    <cfRule type="cellIs" dxfId="2085" priority="2474" operator="equal">
      <formula>"LOW"</formula>
    </cfRule>
  </conditionalFormatting>
  <conditionalFormatting sqref="W83:X83">
    <cfRule type="cellIs" dxfId="2084" priority="2473" operator="equal">
      <formula>"VERY LOW"</formula>
    </cfRule>
  </conditionalFormatting>
  <conditionalFormatting sqref="T84">
    <cfRule type="cellIs" dxfId="2083" priority="2470" operator="equal">
      <formula>"VERY LOW"</formula>
    </cfRule>
  </conditionalFormatting>
  <conditionalFormatting sqref="T84 W84:X84">
    <cfRule type="cellIs" dxfId="2082" priority="2466" operator="equal">
      <formula>"HIGH"</formula>
    </cfRule>
    <cfRule type="cellIs" dxfId="2081" priority="2467" operator="equal">
      <formula>"MEDIUM"</formula>
    </cfRule>
    <cfRule type="cellIs" dxfId="2080" priority="2469" operator="equal">
      <formula>"LOW"</formula>
    </cfRule>
  </conditionalFormatting>
  <conditionalFormatting sqref="W84:X84">
    <cfRule type="cellIs" dxfId="2079" priority="2468" operator="equal">
      <formula>"VERY LOW"</formula>
    </cfRule>
  </conditionalFormatting>
  <conditionalFormatting sqref="T85">
    <cfRule type="cellIs" dxfId="2078" priority="2465" operator="equal">
      <formula>"VERY LOW"</formula>
    </cfRule>
  </conditionalFormatting>
  <conditionalFormatting sqref="T85 W85:X85">
    <cfRule type="cellIs" dxfId="2077" priority="2461" operator="equal">
      <formula>"HIGH"</formula>
    </cfRule>
    <cfRule type="cellIs" dxfId="2076" priority="2462" operator="equal">
      <formula>"MEDIUM"</formula>
    </cfRule>
    <cfRule type="cellIs" dxfId="2075" priority="2464" operator="equal">
      <formula>"LOW"</formula>
    </cfRule>
  </conditionalFormatting>
  <conditionalFormatting sqref="W85:X85">
    <cfRule type="cellIs" dxfId="2074" priority="2463" operator="equal">
      <formula>"VERY LOW"</formula>
    </cfRule>
  </conditionalFormatting>
  <conditionalFormatting sqref="T86">
    <cfRule type="cellIs" dxfId="2073" priority="2460" operator="equal">
      <formula>"VERY LOW"</formula>
    </cfRule>
  </conditionalFormatting>
  <conditionalFormatting sqref="T86 W86:X86">
    <cfRule type="cellIs" dxfId="2072" priority="2456" operator="equal">
      <formula>"HIGH"</formula>
    </cfRule>
    <cfRule type="cellIs" dxfId="2071" priority="2457" operator="equal">
      <formula>"MEDIUM"</formula>
    </cfRule>
    <cfRule type="cellIs" dxfId="2070" priority="2459" operator="equal">
      <formula>"LOW"</formula>
    </cfRule>
  </conditionalFormatting>
  <conditionalFormatting sqref="W86:X86">
    <cfRule type="cellIs" dxfId="2069" priority="2458" operator="equal">
      <formula>"VERY LOW"</formula>
    </cfRule>
  </conditionalFormatting>
  <conditionalFormatting sqref="T82">
    <cfRule type="cellIs" dxfId="2068" priority="2435" operator="equal">
      <formula>"VERY LOW"</formula>
    </cfRule>
  </conditionalFormatting>
  <conditionalFormatting sqref="T82 W82:X82">
    <cfRule type="cellIs" dxfId="2067" priority="2431" operator="equal">
      <formula>"HIGH"</formula>
    </cfRule>
    <cfRule type="cellIs" dxfId="2066" priority="2432" operator="equal">
      <formula>"MEDIUM"</formula>
    </cfRule>
    <cfRule type="cellIs" dxfId="2065" priority="2434" operator="equal">
      <formula>"LOW"</formula>
    </cfRule>
  </conditionalFormatting>
  <conditionalFormatting sqref="W82:X82">
    <cfRule type="cellIs" dxfId="2064" priority="2433" operator="equal">
      <formula>"VERY LOW"</formula>
    </cfRule>
  </conditionalFormatting>
  <conditionalFormatting sqref="T84">
    <cfRule type="cellIs" dxfId="2063" priority="2425" operator="equal">
      <formula>"VERY LOW"</formula>
    </cfRule>
  </conditionalFormatting>
  <conditionalFormatting sqref="T84 W84:X84">
    <cfRule type="cellIs" dxfId="2062" priority="2421" operator="equal">
      <formula>"HIGH"</formula>
    </cfRule>
    <cfRule type="cellIs" dxfId="2061" priority="2422" operator="equal">
      <formula>"MEDIUM"</formula>
    </cfRule>
    <cfRule type="cellIs" dxfId="2060" priority="2424" operator="equal">
      <formula>"LOW"</formula>
    </cfRule>
  </conditionalFormatting>
  <conditionalFormatting sqref="W84:X84">
    <cfRule type="cellIs" dxfId="2059" priority="2423" operator="equal">
      <formula>"VERY LOW"</formula>
    </cfRule>
  </conditionalFormatting>
  <conditionalFormatting sqref="T82">
    <cfRule type="cellIs" dxfId="2058" priority="2400" operator="equal">
      <formula>"VERY LOW"</formula>
    </cfRule>
  </conditionalFormatting>
  <conditionalFormatting sqref="T82 W82:X82">
    <cfRule type="cellIs" dxfId="2057" priority="2396" operator="equal">
      <formula>"HIGH"</formula>
    </cfRule>
    <cfRule type="cellIs" dxfId="2056" priority="2397" operator="equal">
      <formula>"MEDIUM"</formula>
    </cfRule>
    <cfRule type="cellIs" dxfId="2055" priority="2399" operator="equal">
      <formula>"LOW"</formula>
    </cfRule>
  </conditionalFormatting>
  <conditionalFormatting sqref="W82:X82">
    <cfRule type="cellIs" dxfId="2054" priority="2398" operator="equal">
      <formula>"VERY LOW"</formula>
    </cfRule>
  </conditionalFormatting>
  <conditionalFormatting sqref="T83">
    <cfRule type="cellIs" dxfId="2053" priority="2395" operator="equal">
      <formula>"VERY LOW"</formula>
    </cfRule>
  </conditionalFormatting>
  <conditionalFormatting sqref="T83 W83:X83">
    <cfRule type="cellIs" dxfId="2052" priority="2391" operator="equal">
      <formula>"HIGH"</formula>
    </cfRule>
    <cfRule type="cellIs" dxfId="2051" priority="2392" operator="equal">
      <formula>"MEDIUM"</formula>
    </cfRule>
    <cfRule type="cellIs" dxfId="2050" priority="2394" operator="equal">
      <formula>"LOW"</formula>
    </cfRule>
  </conditionalFormatting>
  <conditionalFormatting sqref="W83:X83">
    <cfRule type="cellIs" dxfId="2049" priority="2393" operator="equal">
      <formula>"VERY LOW"</formula>
    </cfRule>
  </conditionalFormatting>
  <conditionalFormatting sqref="T84">
    <cfRule type="cellIs" dxfId="2048" priority="2390" operator="equal">
      <formula>"VERY LOW"</formula>
    </cfRule>
  </conditionalFormatting>
  <conditionalFormatting sqref="T84 W84:X84">
    <cfRule type="cellIs" dxfId="2047" priority="2386" operator="equal">
      <formula>"HIGH"</formula>
    </cfRule>
    <cfRule type="cellIs" dxfId="2046" priority="2387" operator="equal">
      <formula>"MEDIUM"</formula>
    </cfRule>
    <cfRule type="cellIs" dxfId="2045" priority="2389" operator="equal">
      <formula>"LOW"</formula>
    </cfRule>
  </conditionalFormatting>
  <conditionalFormatting sqref="W84:X84">
    <cfRule type="cellIs" dxfId="2044" priority="2388" operator="equal">
      <formula>"VERY LOW"</formula>
    </cfRule>
  </conditionalFormatting>
  <conditionalFormatting sqref="T85">
    <cfRule type="cellIs" dxfId="2043" priority="2385" operator="equal">
      <formula>"VERY LOW"</formula>
    </cfRule>
  </conditionalFormatting>
  <conditionalFormatting sqref="T85 W85:X85">
    <cfRule type="cellIs" dxfId="2042" priority="2381" operator="equal">
      <formula>"HIGH"</formula>
    </cfRule>
    <cfRule type="cellIs" dxfId="2041" priority="2382" operator="equal">
      <formula>"MEDIUM"</formula>
    </cfRule>
    <cfRule type="cellIs" dxfId="2040" priority="2384" operator="equal">
      <formula>"LOW"</formula>
    </cfRule>
  </conditionalFormatting>
  <conditionalFormatting sqref="W85:X85">
    <cfRule type="cellIs" dxfId="2039" priority="2383" operator="equal">
      <formula>"VERY LOW"</formula>
    </cfRule>
  </conditionalFormatting>
  <conditionalFormatting sqref="T86">
    <cfRule type="cellIs" dxfId="2038" priority="2380" operator="equal">
      <formula>"VERY LOW"</formula>
    </cfRule>
  </conditionalFormatting>
  <conditionalFormatting sqref="T86 W86:X86">
    <cfRule type="cellIs" dxfId="2037" priority="2376" operator="equal">
      <formula>"HIGH"</formula>
    </cfRule>
    <cfRule type="cellIs" dxfId="2036" priority="2377" operator="equal">
      <formula>"MEDIUM"</formula>
    </cfRule>
    <cfRule type="cellIs" dxfId="2035" priority="2379" operator="equal">
      <formula>"LOW"</formula>
    </cfRule>
  </conditionalFormatting>
  <conditionalFormatting sqref="W86:X86">
    <cfRule type="cellIs" dxfId="2034" priority="2378" operator="equal">
      <formula>"VERY LOW"</formula>
    </cfRule>
  </conditionalFormatting>
  <conditionalFormatting sqref="T82">
    <cfRule type="cellIs" dxfId="2033" priority="2355" operator="equal">
      <formula>"VERY LOW"</formula>
    </cfRule>
  </conditionalFormatting>
  <conditionalFormatting sqref="T82 W82:X82">
    <cfRule type="cellIs" dxfId="2032" priority="2351" operator="equal">
      <formula>"HIGH"</formula>
    </cfRule>
    <cfRule type="cellIs" dxfId="2031" priority="2352" operator="equal">
      <formula>"MEDIUM"</formula>
    </cfRule>
    <cfRule type="cellIs" dxfId="2030" priority="2354" operator="equal">
      <formula>"LOW"</formula>
    </cfRule>
  </conditionalFormatting>
  <conditionalFormatting sqref="W82:X82">
    <cfRule type="cellIs" dxfId="2029" priority="2353" operator="equal">
      <formula>"VERY LOW"</formula>
    </cfRule>
  </conditionalFormatting>
  <conditionalFormatting sqref="T83">
    <cfRule type="cellIs" dxfId="2028" priority="2350" operator="equal">
      <formula>"VERY LOW"</formula>
    </cfRule>
  </conditionalFormatting>
  <conditionalFormatting sqref="T83 W83:X83">
    <cfRule type="cellIs" dxfId="2027" priority="2346" operator="equal">
      <formula>"HIGH"</formula>
    </cfRule>
    <cfRule type="cellIs" dxfId="2026" priority="2347" operator="equal">
      <formula>"MEDIUM"</formula>
    </cfRule>
    <cfRule type="cellIs" dxfId="2025" priority="2349" operator="equal">
      <formula>"LOW"</formula>
    </cfRule>
  </conditionalFormatting>
  <conditionalFormatting sqref="W83:X83">
    <cfRule type="cellIs" dxfId="2024" priority="2348" operator="equal">
      <formula>"VERY LOW"</formula>
    </cfRule>
  </conditionalFormatting>
  <conditionalFormatting sqref="T84">
    <cfRule type="cellIs" dxfId="2023" priority="2345" operator="equal">
      <formula>"VERY LOW"</formula>
    </cfRule>
  </conditionalFormatting>
  <conditionalFormatting sqref="T84 W84:X84">
    <cfRule type="cellIs" dxfId="2022" priority="2341" operator="equal">
      <formula>"HIGH"</formula>
    </cfRule>
    <cfRule type="cellIs" dxfId="2021" priority="2342" operator="equal">
      <formula>"MEDIUM"</formula>
    </cfRule>
    <cfRule type="cellIs" dxfId="2020" priority="2344" operator="equal">
      <formula>"LOW"</formula>
    </cfRule>
  </conditionalFormatting>
  <conditionalFormatting sqref="W84:X84">
    <cfRule type="cellIs" dxfId="2019" priority="2343" operator="equal">
      <formula>"VERY LOW"</formula>
    </cfRule>
  </conditionalFormatting>
  <conditionalFormatting sqref="T85">
    <cfRule type="cellIs" dxfId="2018" priority="2340" operator="equal">
      <formula>"VERY LOW"</formula>
    </cfRule>
  </conditionalFormatting>
  <conditionalFormatting sqref="T85 W85:X85">
    <cfRule type="cellIs" dxfId="2017" priority="2336" operator="equal">
      <formula>"HIGH"</formula>
    </cfRule>
    <cfRule type="cellIs" dxfId="2016" priority="2337" operator="equal">
      <formula>"MEDIUM"</formula>
    </cfRule>
    <cfRule type="cellIs" dxfId="2015" priority="2339" operator="equal">
      <formula>"LOW"</formula>
    </cfRule>
  </conditionalFormatting>
  <conditionalFormatting sqref="W85:X85">
    <cfRule type="cellIs" dxfId="2014" priority="2338" operator="equal">
      <formula>"VERY LOW"</formula>
    </cfRule>
  </conditionalFormatting>
  <conditionalFormatting sqref="T86">
    <cfRule type="cellIs" dxfId="2013" priority="2335" operator="equal">
      <formula>"VERY LOW"</formula>
    </cfRule>
  </conditionalFormatting>
  <conditionalFormatting sqref="T86 W86:X86">
    <cfRule type="cellIs" dxfId="2012" priority="2331" operator="equal">
      <formula>"HIGH"</formula>
    </cfRule>
    <cfRule type="cellIs" dxfId="2011" priority="2332" operator="equal">
      <formula>"MEDIUM"</formula>
    </cfRule>
    <cfRule type="cellIs" dxfId="2010" priority="2334" operator="equal">
      <formula>"LOW"</formula>
    </cfRule>
  </conditionalFormatting>
  <conditionalFormatting sqref="W86:X86">
    <cfRule type="cellIs" dxfId="2009" priority="2333" operator="equal">
      <formula>"VERY LOW"</formula>
    </cfRule>
  </conditionalFormatting>
  <conditionalFormatting sqref="T82">
    <cfRule type="cellIs" dxfId="2008" priority="2310" operator="equal">
      <formula>"VERY LOW"</formula>
    </cfRule>
  </conditionalFormatting>
  <conditionalFormatting sqref="T82 W82:X82">
    <cfRule type="cellIs" dxfId="2007" priority="2306" operator="equal">
      <formula>"HIGH"</formula>
    </cfRule>
    <cfRule type="cellIs" dxfId="2006" priority="2307" operator="equal">
      <formula>"MEDIUM"</formula>
    </cfRule>
    <cfRule type="cellIs" dxfId="2005" priority="2309" operator="equal">
      <formula>"LOW"</formula>
    </cfRule>
  </conditionalFormatting>
  <conditionalFormatting sqref="W82:X82">
    <cfRule type="cellIs" dxfId="2004" priority="2308" operator="equal">
      <formula>"VERY LOW"</formula>
    </cfRule>
  </conditionalFormatting>
  <conditionalFormatting sqref="T84">
    <cfRule type="cellIs" dxfId="2003" priority="2300" operator="equal">
      <formula>"VERY LOW"</formula>
    </cfRule>
  </conditionalFormatting>
  <conditionalFormatting sqref="T84 W84:X84">
    <cfRule type="cellIs" dxfId="2002" priority="2296" operator="equal">
      <formula>"HIGH"</formula>
    </cfRule>
    <cfRule type="cellIs" dxfId="2001" priority="2297" operator="equal">
      <formula>"MEDIUM"</formula>
    </cfRule>
    <cfRule type="cellIs" dxfId="2000" priority="2299" operator="equal">
      <formula>"LOW"</formula>
    </cfRule>
  </conditionalFormatting>
  <conditionalFormatting sqref="W84:X84">
    <cfRule type="cellIs" dxfId="1999" priority="2298" operator="equal">
      <formula>"VERY LOW"</formula>
    </cfRule>
  </conditionalFormatting>
  <conditionalFormatting sqref="T85">
    <cfRule type="cellIs" dxfId="1998" priority="2295" operator="equal">
      <formula>"VERY LOW"</formula>
    </cfRule>
  </conditionalFormatting>
  <conditionalFormatting sqref="T85 W85:X85">
    <cfRule type="cellIs" dxfId="1997" priority="2291" operator="equal">
      <formula>"HIGH"</formula>
    </cfRule>
    <cfRule type="cellIs" dxfId="1996" priority="2292" operator="equal">
      <formula>"MEDIUM"</formula>
    </cfRule>
    <cfRule type="cellIs" dxfId="1995" priority="2294" operator="equal">
      <formula>"LOW"</formula>
    </cfRule>
  </conditionalFormatting>
  <conditionalFormatting sqref="W85:X85">
    <cfRule type="cellIs" dxfId="1994" priority="2293" operator="equal">
      <formula>"VERY LOW"</formula>
    </cfRule>
  </conditionalFormatting>
  <conditionalFormatting sqref="T86">
    <cfRule type="cellIs" dxfId="1993" priority="2290" operator="equal">
      <formula>"VERY LOW"</formula>
    </cfRule>
  </conditionalFormatting>
  <conditionalFormatting sqref="T86 W86:X86">
    <cfRule type="cellIs" dxfId="1992" priority="2286" operator="equal">
      <formula>"HIGH"</formula>
    </cfRule>
    <cfRule type="cellIs" dxfId="1991" priority="2287" operator="equal">
      <formula>"MEDIUM"</formula>
    </cfRule>
    <cfRule type="cellIs" dxfId="1990" priority="2289" operator="equal">
      <formula>"LOW"</formula>
    </cfRule>
  </conditionalFormatting>
  <conditionalFormatting sqref="W86:X86">
    <cfRule type="cellIs" dxfId="1989" priority="2288" operator="equal">
      <formula>"VERY LOW"</formula>
    </cfRule>
  </conditionalFormatting>
  <conditionalFormatting sqref="T87">
    <cfRule type="cellIs" dxfId="1988" priority="2285" operator="equal">
      <formula>"VERY LOW"</formula>
    </cfRule>
  </conditionalFormatting>
  <conditionalFormatting sqref="T87 W87:X87">
    <cfRule type="cellIs" dxfId="1987" priority="2281" operator="equal">
      <formula>"HIGH"</formula>
    </cfRule>
    <cfRule type="cellIs" dxfId="1986" priority="2282" operator="equal">
      <formula>"MEDIUM"</formula>
    </cfRule>
    <cfRule type="cellIs" dxfId="1985" priority="2284" operator="equal">
      <formula>"LOW"</formula>
    </cfRule>
  </conditionalFormatting>
  <conditionalFormatting sqref="W87:X87">
    <cfRule type="cellIs" dxfId="1984" priority="2283" operator="equal">
      <formula>"VERY LOW"</formula>
    </cfRule>
  </conditionalFormatting>
  <conditionalFormatting sqref="T82">
    <cfRule type="cellIs" dxfId="1983" priority="3170" operator="equal">
      <formula>"VERY LOW"</formula>
    </cfRule>
  </conditionalFormatting>
  <conditionalFormatting sqref="T82 W82:X82">
    <cfRule type="cellIs" dxfId="1982" priority="3166" operator="equal">
      <formula>"HIGH"</formula>
    </cfRule>
    <cfRule type="cellIs" dxfId="1981" priority="3167" operator="equal">
      <formula>"MEDIUM"</formula>
    </cfRule>
    <cfRule type="cellIs" dxfId="1980" priority="3169" operator="equal">
      <formula>"LOW"</formula>
    </cfRule>
  </conditionalFormatting>
  <conditionalFormatting sqref="W82:X82">
    <cfRule type="cellIs" dxfId="1979" priority="3168" operator="equal">
      <formula>"VERY LOW"</formula>
    </cfRule>
  </conditionalFormatting>
  <conditionalFormatting sqref="T83">
    <cfRule type="cellIs" dxfId="1978" priority="3165" operator="equal">
      <formula>"VERY LOW"</formula>
    </cfRule>
  </conditionalFormatting>
  <conditionalFormatting sqref="T83 W83:X83">
    <cfRule type="cellIs" dxfId="1977" priority="3161" operator="equal">
      <formula>"HIGH"</formula>
    </cfRule>
    <cfRule type="cellIs" dxfId="1976" priority="3162" operator="equal">
      <formula>"MEDIUM"</formula>
    </cfRule>
    <cfRule type="cellIs" dxfId="1975" priority="3164" operator="equal">
      <formula>"LOW"</formula>
    </cfRule>
  </conditionalFormatting>
  <conditionalFormatting sqref="W83:X83">
    <cfRule type="cellIs" dxfId="1974" priority="3163" operator="equal">
      <formula>"VERY LOW"</formula>
    </cfRule>
  </conditionalFormatting>
  <conditionalFormatting sqref="T82">
    <cfRule type="cellIs" dxfId="1973" priority="2235" operator="equal">
      <formula>"VERY LOW"</formula>
    </cfRule>
  </conditionalFormatting>
  <conditionalFormatting sqref="T82 W82:X82">
    <cfRule type="cellIs" dxfId="1972" priority="2231" operator="equal">
      <formula>"HIGH"</formula>
    </cfRule>
    <cfRule type="cellIs" dxfId="1971" priority="2232" operator="equal">
      <formula>"MEDIUM"</formula>
    </cfRule>
    <cfRule type="cellIs" dxfId="1970" priority="2234" operator="equal">
      <formula>"LOW"</formula>
    </cfRule>
  </conditionalFormatting>
  <conditionalFormatting sqref="W82:X82">
    <cfRule type="cellIs" dxfId="1969" priority="2233" operator="equal">
      <formula>"VERY LOW"</formula>
    </cfRule>
  </conditionalFormatting>
  <conditionalFormatting sqref="T83">
    <cfRule type="cellIs" dxfId="1968" priority="2230" operator="equal">
      <formula>"VERY LOW"</formula>
    </cfRule>
  </conditionalFormatting>
  <conditionalFormatting sqref="T83 W83:X83">
    <cfRule type="cellIs" dxfId="1967" priority="2226" operator="equal">
      <formula>"HIGH"</formula>
    </cfRule>
    <cfRule type="cellIs" dxfId="1966" priority="2227" operator="equal">
      <formula>"MEDIUM"</formula>
    </cfRule>
    <cfRule type="cellIs" dxfId="1965" priority="2229" operator="equal">
      <formula>"LOW"</formula>
    </cfRule>
  </conditionalFormatting>
  <conditionalFormatting sqref="W83:X83">
    <cfRule type="cellIs" dxfId="1964" priority="2228" operator="equal">
      <formula>"VERY LOW"</formula>
    </cfRule>
  </conditionalFormatting>
  <conditionalFormatting sqref="T82">
    <cfRule type="cellIs" dxfId="1963" priority="2205" operator="equal">
      <formula>"VERY LOW"</formula>
    </cfRule>
  </conditionalFormatting>
  <conditionalFormatting sqref="T82 W82:X82">
    <cfRule type="cellIs" dxfId="1962" priority="2201" operator="equal">
      <formula>"HIGH"</formula>
    </cfRule>
    <cfRule type="cellIs" dxfId="1961" priority="2202" operator="equal">
      <formula>"MEDIUM"</formula>
    </cfRule>
    <cfRule type="cellIs" dxfId="1960" priority="2204" operator="equal">
      <formula>"LOW"</formula>
    </cfRule>
  </conditionalFormatting>
  <conditionalFormatting sqref="W82:X82">
    <cfRule type="cellIs" dxfId="1959" priority="2203" operator="equal">
      <formula>"VERY LOW"</formula>
    </cfRule>
  </conditionalFormatting>
  <conditionalFormatting sqref="T83">
    <cfRule type="cellIs" dxfId="1958" priority="2200" operator="equal">
      <formula>"VERY LOW"</formula>
    </cfRule>
  </conditionalFormatting>
  <conditionalFormatting sqref="T83 W83:X83">
    <cfRule type="cellIs" dxfId="1957" priority="2196" operator="equal">
      <formula>"HIGH"</formula>
    </cfRule>
    <cfRule type="cellIs" dxfId="1956" priority="2197" operator="equal">
      <formula>"MEDIUM"</formula>
    </cfRule>
    <cfRule type="cellIs" dxfId="1955" priority="2199" operator="equal">
      <formula>"LOW"</formula>
    </cfRule>
  </conditionalFormatting>
  <conditionalFormatting sqref="W83:X83">
    <cfRule type="cellIs" dxfId="1954" priority="2198" operator="equal">
      <formula>"VERY LOW"</formula>
    </cfRule>
  </conditionalFormatting>
  <conditionalFormatting sqref="T82">
    <cfRule type="cellIs" dxfId="1953" priority="2175" operator="equal">
      <formula>"VERY LOW"</formula>
    </cfRule>
  </conditionalFormatting>
  <conditionalFormatting sqref="T82 W82:X82">
    <cfRule type="cellIs" dxfId="1952" priority="2171" operator="equal">
      <formula>"HIGH"</formula>
    </cfRule>
    <cfRule type="cellIs" dxfId="1951" priority="2172" operator="equal">
      <formula>"MEDIUM"</formula>
    </cfRule>
    <cfRule type="cellIs" dxfId="1950" priority="2174" operator="equal">
      <formula>"LOW"</formula>
    </cfRule>
  </conditionalFormatting>
  <conditionalFormatting sqref="W82:X82">
    <cfRule type="cellIs" dxfId="1949" priority="2173" operator="equal">
      <formula>"VERY LOW"</formula>
    </cfRule>
  </conditionalFormatting>
  <conditionalFormatting sqref="T83">
    <cfRule type="cellIs" dxfId="1948" priority="2170" operator="equal">
      <formula>"VERY LOW"</formula>
    </cfRule>
  </conditionalFormatting>
  <conditionalFormatting sqref="T83 W83:X83">
    <cfRule type="cellIs" dxfId="1947" priority="2166" operator="equal">
      <formula>"HIGH"</formula>
    </cfRule>
    <cfRule type="cellIs" dxfId="1946" priority="2167" operator="equal">
      <formula>"MEDIUM"</formula>
    </cfRule>
    <cfRule type="cellIs" dxfId="1945" priority="2169" operator="equal">
      <formula>"LOW"</formula>
    </cfRule>
  </conditionalFormatting>
  <conditionalFormatting sqref="W83:X83">
    <cfRule type="cellIs" dxfId="1944" priority="2168" operator="equal">
      <formula>"VERY LOW"</formula>
    </cfRule>
  </conditionalFormatting>
  <conditionalFormatting sqref="T84">
    <cfRule type="cellIs" dxfId="1943" priority="2165" operator="equal">
      <formula>"VERY LOW"</formula>
    </cfRule>
  </conditionalFormatting>
  <conditionalFormatting sqref="T84 W84:X84">
    <cfRule type="cellIs" dxfId="1942" priority="2161" operator="equal">
      <formula>"HIGH"</formula>
    </cfRule>
    <cfRule type="cellIs" dxfId="1941" priority="2162" operator="equal">
      <formula>"MEDIUM"</formula>
    </cfRule>
    <cfRule type="cellIs" dxfId="1940" priority="2164" operator="equal">
      <formula>"LOW"</formula>
    </cfRule>
  </conditionalFormatting>
  <conditionalFormatting sqref="W84:X84">
    <cfRule type="cellIs" dxfId="1939" priority="2163" operator="equal">
      <formula>"VERY LOW"</formula>
    </cfRule>
  </conditionalFormatting>
  <conditionalFormatting sqref="T85">
    <cfRule type="cellIs" dxfId="1938" priority="2160" operator="equal">
      <formula>"VERY LOW"</formula>
    </cfRule>
  </conditionalFormatting>
  <conditionalFormatting sqref="T85 W85:X85">
    <cfRule type="cellIs" dxfId="1937" priority="2156" operator="equal">
      <formula>"HIGH"</formula>
    </cfRule>
    <cfRule type="cellIs" dxfId="1936" priority="2157" operator="equal">
      <formula>"MEDIUM"</formula>
    </cfRule>
    <cfRule type="cellIs" dxfId="1935" priority="2159" operator="equal">
      <formula>"LOW"</formula>
    </cfRule>
  </conditionalFormatting>
  <conditionalFormatting sqref="W85:X85">
    <cfRule type="cellIs" dxfId="1934" priority="2158" operator="equal">
      <formula>"VERY LOW"</formula>
    </cfRule>
  </conditionalFormatting>
  <conditionalFormatting sqref="T82">
    <cfRule type="cellIs" dxfId="1933" priority="2135" operator="equal">
      <formula>"VERY LOW"</formula>
    </cfRule>
  </conditionalFormatting>
  <conditionalFormatting sqref="T82 W82:X82">
    <cfRule type="cellIs" dxfId="1932" priority="2131" operator="equal">
      <formula>"HIGH"</formula>
    </cfRule>
    <cfRule type="cellIs" dxfId="1931" priority="2132" operator="equal">
      <formula>"MEDIUM"</formula>
    </cfRule>
    <cfRule type="cellIs" dxfId="1930" priority="2134" operator="equal">
      <formula>"LOW"</formula>
    </cfRule>
  </conditionalFormatting>
  <conditionalFormatting sqref="W82:X82">
    <cfRule type="cellIs" dxfId="1929" priority="2133" operator="equal">
      <formula>"VERY LOW"</formula>
    </cfRule>
  </conditionalFormatting>
  <conditionalFormatting sqref="T83">
    <cfRule type="cellIs" dxfId="1928" priority="2130" operator="equal">
      <formula>"VERY LOW"</formula>
    </cfRule>
  </conditionalFormatting>
  <conditionalFormatting sqref="T83 W83:X83">
    <cfRule type="cellIs" dxfId="1927" priority="2126" operator="equal">
      <formula>"HIGH"</formula>
    </cfRule>
    <cfRule type="cellIs" dxfId="1926" priority="2127" operator="equal">
      <formula>"MEDIUM"</formula>
    </cfRule>
    <cfRule type="cellIs" dxfId="1925" priority="2129" operator="equal">
      <formula>"LOW"</formula>
    </cfRule>
  </conditionalFormatting>
  <conditionalFormatting sqref="W83:X83">
    <cfRule type="cellIs" dxfId="1924" priority="2128" operator="equal">
      <formula>"VERY LOW"</formula>
    </cfRule>
  </conditionalFormatting>
  <conditionalFormatting sqref="T82">
    <cfRule type="cellIs" dxfId="1923" priority="2105" operator="equal">
      <formula>"VERY LOW"</formula>
    </cfRule>
  </conditionalFormatting>
  <conditionalFormatting sqref="T82 W82:X82">
    <cfRule type="cellIs" dxfId="1922" priority="2101" operator="equal">
      <formula>"HIGH"</formula>
    </cfRule>
    <cfRule type="cellIs" dxfId="1921" priority="2102" operator="equal">
      <formula>"MEDIUM"</formula>
    </cfRule>
    <cfRule type="cellIs" dxfId="1920" priority="2104" operator="equal">
      <formula>"LOW"</formula>
    </cfRule>
  </conditionalFormatting>
  <conditionalFormatting sqref="W82:X82">
    <cfRule type="cellIs" dxfId="1919" priority="2103" operator="equal">
      <formula>"VERY LOW"</formula>
    </cfRule>
  </conditionalFormatting>
  <conditionalFormatting sqref="T83">
    <cfRule type="cellIs" dxfId="1918" priority="2100" operator="equal">
      <formula>"VERY LOW"</formula>
    </cfRule>
  </conditionalFormatting>
  <conditionalFormatting sqref="T83 W83:X83">
    <cfRule type="cellIs" dxfId="1917" priority="2096" operator="equal">
      <formula>"HIGH"</formula>
    </cfRule>
    <cfRule type="cellIs" dxfId="1916" priority="2097" operator="equal">
      <formula>"MEDIUM"</formula>
    </cfRule>
    <cfRule type="cellIs" dxfId="1915" priority="2099" operator="equal">
      <formula>"LOW"</formula>
    </cfRule>
  </conditionalFormatting>
  <conditionalFormatting sqref="W83:X83">
    <cfRule type="cellIs" dxfId="1914" priority="2098" operator="equal">
      <formula>"VERY LOW"</formula>
    </cfRule>
  </conditionalFormatting>
  <conditionalFormatting sqref="T84">
    <cfRule type="cellIs" dxfId="1913" priority="2095" operator="equal">
      <formula>"VERY LOW"</formula>
    </cfRule>
  </conditionalFormatting>
  <conditionalFormatting sqref="T84 W84:X84">
    <cfRule type="cellIs" dxfId="1912" priority="2091" operator="equal">
      <formula>"HIGH"</formula>
    </cfRule>
    <cfRule type="cellIs" dxfId="1911" priority="2092" operator="equal">
      <formula>"MEDIUM"</formula>
    </cfRule>
    <cfRule type="cellIs" dxfId="1910" priority="2094" operator="equal">
      <formula>"LOW"</formula>
    </cfRule>
  </conditionalFormatting>
  <conditionalFormatting sqref="W84:X84">
    <cfRule type="cellIs" dxfId="1909" priority="2093" operator="equal">
      <formula>"VERY LOW"</formula>
    </cfRule>
  </conditionalFormatting>
  <conditionalFormatting sqref="T85">
    <cfRule type="cellIs" dxfId="1908" priority="2090" operator="equal">
      <formula>"VERY LOW"</formula>
    </cfRule>
  </conditionalFormatting>
  <conditionalFormatting sqref="T85 W85:X85">
    <cfRule type="cellIs" dxfId="1907" priority="2086" operator="equal">
      <formula>"HIGH"</formula>
    </cfRule>
    <cfRule type="cellIs" dxfId="1906" priority="2087" operator="equal">
      <formula>"MEDIUM"</formula>
    </cfRule>
    <cfRule type="cellIs" dxfId="1905" priority="2089" operator="equal">
      <formula>"LOW"</formula>
    </cfRule>
  </conditionalFormatting>
  <conditionalFormatting sqref="W85:X85">
    <cfRule type="cellIs" dxfId="1904" priority="2088" operator="equal">
      <formula>"VERY LOW"</formula>
    </cfRule>
  </conditionalFormatting>
  <conditionalFormatting sqref="T82">
    <cfRule type="cellIs" dxfId="1903" priority="2065" operator="equal">
      <formula>"VERY LOW"</formula>
    </cfRule>
  </conditionalFormatting>
  <conditionalFormatting sqref="T82 W82:X82">
    <cfRule type="cellIs" dxfId="1902" priority="2061" operator="equal">
      <formula>"HIGH"</formula>
    </cfRule>
    <cfRule type="cellIs" dxfId="1901" priority="2062" operator="equal">
      <formula>"MEDIUM"</formula>
    </cfRule>
    <cfRule type="cellIs" dxfId="1900" priority="2064" operator="equal">
      <formula>"LOW"</formula>
    </cfRule>
  </conditionalFormatting>
  <conditionalFormatting sqref="W82:X82">
    <cfRule type="cellIs" dxfId="1899" priority="2063" operator="equal">
      <formula>"VERY LOW"</formula>
    </cfRule>
  </conditionalFormatting>
  <conditionalFormatting sqref="T83">
    <cfRule type="cellIs" dxfId="1898" priority="2060" operator="equal">
      <formula>"VERY LOW"</formula>
    </cfRule>
  </conditionalFormatting>
  <conditionalFormatting sqref="T83 W83:X83">
    <cfRule type="cellIs" dxfId="1897" priority="2056" operator="equal">
      <formula>"HIGH"</formula>
    </cfRule>
    <cfRule type="cellIs" dxfId="1896" priority="2057" operator="equal">
      <formula>"MEDIUM"</formula>
    </cfRule>
    <cfRule type="cellIs" dxfId="1895" priority="2059" operator="equal">
      <formula>"LOW"</formula>
    </cfRule>
  </conditionalFormatting>
  <conditionalFormatting sqref="W83:X83">
    <cfRule type="cellIs" dxfId="1894" priority="2058" operator="equal">
      <formula>"VERY LOW"</formula>
    </cfRule>
  </conditionalFormatting>
  <conditionalFormatting sqref="T84">
    <cfRule type="cellIs" dxfId="1893" priority="2055" operator="equal">
      <formula>"VERY LOW"</formula>
    </cfRule>
  </conditionalFormatting>
  <conditionalFormatting sqref="T84 W84:X84">
    <cfRule type="cellIs" dxfId="1892" priority="2051" operator="equal">
      <formula>"HIGH"</formula>
    </cfRule>
    <cfRule type="cellIs" dxfId="1891" priority="2052" operator="equal">
      <formula>"MEDIUM"</formula>
    </cfRule>
    <cfRule type="cellIs" dxfId="1890" priority="2054" operator="equal">
      <formula>"LOW"</formula>
    </cfRule>
  </conditionalFormatting>
  <conditionalFormatting sqref="W84:X84">
    <cfRule type="cellIs" dxfId="1889" priority="2053" operator="equal">
      <formula>"VERY LOW"</formula>
    </cfRule>
  </conditionalFormatting>
  <conditionalFormatting sqref="T85">
    <cfRule type="cellIs" dxfId="1888" priority="2050" operator="equal">
      <formula>"VERY LOW"</formula>
    </cfRule>
  </conditionalFormatting>
  <conditionalFormatting sqref="T85 W85:X85">
    <cfRule type="cellIs" dxfId="1887" priority="2046" operator="equal">
      <formula>"HIGH"</formula>
    </cfRule>
    <cfRule type="cellIs" dxfId="1886" priority="2047" operator="equal">
      <formula>"MEDIUM"</formula>
    </cfRule>
    <cfRule type="cellIs" dxfId="1885" priority="2049" operator="equal">
      <formula>"LOW"</formula>
    </cfRule>
  </conditionalFormatting>
  <conditionalFormatting sqref="W85:X85">
    <cfRule type="cellIs" dxfId="1884" priority="2048" operator="equal">
      <formula>"VERY LOW"</formula>
    </cfRule>
  </conditionalFormatting>
  <conditionalFormatting sqref="T82">
    <cfRule type="cellIs" dxfId="1883" priority="2915" operator="equal">
      <formula>"VERY LOW"</formula>
    </cfRule>
  </conditionalFormatting>
  <conditionalFormatting sqref="T82 W82:X82">
    <cfRule type="cellIs" dxfId="1882" priority="2911" operator="equal">
      <formula>"HIGH"</formula>
    </cfRule>
    <cfRule type="cellIs" dxfId="1881" priority="2912" operator="equal">
      <formula>"MEDIUM"</formula>
    </cfRule>
    <cfRule type="cellIs" dxfId="1880" priority="2914" operator="equal">
      <formula>"LOW"</formula>
    </cfRule>
  </conditionalFormatting>
  <conditionalFormatting sqref="W82:X82">
    <cfRule type="cellIs" dxfId="1879" priority="2913" operator="equal">
      <formula>"VERY LOW"</formula>
    </cfRule>
  </conditionalFormatting>
  <conditionalFormatting sqref="T84">
    <cfRule type="cellIs" dxfId="1878" priority="2015" operator="equal">
      <formula>"VERY LOW"</formula>
    </cfRule>
  </conditionalFormatting>
  <conditionalFormatting sqref="T84 W84:X84">
    <cfRule type="cellIs" dxfId="1877" priority="2011" operator="equal">
      <formula>"HIGH"</formula>
    </cfRule>
    <cfRule type="cellIs" dxfId="1876" priority="2012" operator="equal">
      <formula>"MEDIUM"</formula>
    </cfRule>
    <cfRule type="cellIs" dxfId="1875" priority="2014" operator="equal">
      <formula>"LOW"</formula>
    </cfRule>
  </conditionalFormatting>
  <conditionalFormatting sqref="W84:X84">
    <cfRule type="cellIs" dxfId="1874" priority="2013" operator="equal">
      <formula>"VERY LOW"</formula>
    </cfRule>
  </conditionalFormatting>
  <conditionalFormatting sqref="T85">
    <cfRule type="cellIs" dxfId="1873" priority="2010" operator="equal">
      <formula>"VERY LOW"</formula>
    </cfRule>
  </conditionalFormatting>
  <conditionalFormatting sqref="T85 W85:X85">
    <cfRule type="cellIs" dxfId="1872" priority="2006" operator="equal">
      <formula>"HIGH"</formula>
    </cfRule>
    <cfRule type="cellIs" dxfId="1871" priority="2007" operator="equal">
      <formula>"MEDIUM"</formula>
    </cfRule>
    <cfRule type="cellIs" dxfId="1870" priority="2009" operator="equal">
      <formula>"LOW"</formula>
    </cfRule>
  </conditionalFormatting>
  <conditionalFormatting sqref="W85:X85">
    <cfRule type="cellIs" dxfId="1869" priority="2008" operator="equal">
      <formula>"VERY LOW"</formula>
    </cfRule>
  </conditionalFormatting>
  <conditionalFormatting sqref="T86">
    <cfRule type="cellIs" dxfId="1868" priority="2005" operator="equal">
      <formula>"VERY LOW"</formula>
    </cfRule>
  </conditionalFormatting>
  <conditionalFormatting sqref="T86 W86:X86">
    <cfRule type="cellIs" dxfId="1867" priority="2001" operator="equal">
      <formula>"HIGH"</formula>
    </cfRule>
    <cfRule type="cellIs" dxfId="1866" priority="2002" operator="equal">
      <formula>"MEDIUM"</formula>
    </cfRule>
    <cfRule type="cellIs" dxfId="1865" priority="2004" operator="equal">
      <formula>"LOW"</formula>
    </cfRule>
  </conditionalFormatting>
  <conditionalFormatting sqref="W86:X86">
    <cfRule type="cellIs" dxfId="1864" priority="2003" operator="equal">
      <formula>"VERY LOW"</formula>
    </cfRule>
  </conditionalFormatting>
  <conditionalFormatting sqref="T87">
    <cfRule type="cellIs" dxfId="1863" priority="2000" operator="equal">
      <formula>"VERY LOW"</formula>
    </cfRule>
  </conditionalFormatting>
  <conditionalFormatting sqref="T87 W87:X87">
    <cfRule type="cellIs" dxfId="1862" priority="1996" operator="equal">
      <formula>"HIGH"</formula>
    </cfRule>
    <cfRule type="cellIs" dxfId="1861" priority="1997" operator="equal">
      <formula>"MEDIUM"</formula>
    </cfRule>
    <cfRule type="cellIs" dxfId="1860" priority="1999" operator="equal">
      <formula>"LOW"</formula>
    </cfRule>
  </conditionalFormatting>
  <conditionalFormatting sqref="W87:X87">
    <cfRule type="cellIs" dxfId="1859" priority="1998" operator="equal">
      <formula>"VERY LOW"</formula>
    </cfRule>
  </conditionalFormatting>
  <conditionalFormatting sqref="T82">
    <cfRule type="cellIs" dxfId="1858" priority="2885" operator="equal">
      <formula>"VERY LOW"</formula>
    </cfRule>
  </conditionalFormatting>
  <conditionalFormatting sqref="T82 W82:X82">
    <cfRule type="cellIs" dxfId="1857" priority="2881" operator="equal">
      <formula>"HIGH"</formula>
    </cfRule>
    <cfRule type="cellIs" dxfId="1856" priority="2882" operator="equal">
      <formula>"MEDIUM"</formula>
    </cfRule>
    <cfRule type="cellIs" dxfId="1855" priority="2884" operator="equal">
      <formula>"LOW"</formula>
    </cfRule>
  </conditionalFormatting>
  <conditionalFormatting sqref="W82:X82">
    <cfRule type="cellIs" dxfId="1854" priority="2883" operator="equal">
      <formula>"VERY LOW"</formula>
    </cfRule>
  </conditionalFormatting>
  <conditionalFormatting sqref="T83">
    <cfRule type="cellIs" dxfId="1853" priority="2880" operator="equal">
      <formula>"VERY LOW"</formula>
    </cfRule>
  </conditionalFormatting>
  <conditionalFormatting sqref="T83 W83:X83">
    <cfRule type="cellIs" dxfId="1852" priority="2876" operator="equal">
      <formula>"HIGH"</formula>
    </cfRule>
    <cfRule type="cellIs" dxfId="1851" priority="2877" operator="equal">
      <formula>"MEDIUM"</formula>
    </cfRule>
    <cfRule type="cellIs" dxfId="1850" priority="2879" operator="equal">
      <formula>"LOW"</formula>
    </cfRule>
  </conditionalFormatting>
  <conditionalFormatting sqref="W83:X83">
    <cfRule type="cellIs" dxfId="1849" priority="2878" operator="equal">
      <formula>"VERY LOW"</formula>
    </cfRule>
  </conditionalFormatting>
  <conditionalFormatting sqref="T82">
    <cfRule type="cellIs" dxfId="1848" priority="1975" operator="equal">
      <formula>"VERY LOW"</formula>
    </cfRule>
  </conditionalFormatting>
  <conditionalFormatting sqref="T82 W82:X82">
    <cfRule type="cellIs" dxfId="1847" priority="1971" operator="equal">
      <formula>"HIGH"</formula>
    </cfRule>
    <cfRule type="cellIs" dxfId="1846" priority="1972" operator="equal">
      <formula>"MEDIUM"</formula>
    </cfRule>
    <cfRule type="cellIs" dxfId="1845" priority="1974" operator="equal">
      <formula>"LOW"</formula>
    </cfRule>
  </conditionalFormatting>
  <conditionalFormatting sqref="W82:X82">
    <cfRule type="cellIs" dxfId="1844" priority="1973" operator="equal">
      <formula>"VERY LOW"</formula>
    </cfRule>
  </conditionalFormatting>
  <conditionalFormatting sqref="T83">
    <cfRule type="cellIs" dxfId="1843" priority="1970" operator="equal">
      <formula>"VERY LOW"</formula>
    </cfRule>
  </conditionalFormatting>
  <conditionalFormatting sqref="T83 W83:X83">
    <cfRule type="cellIs" dxfId="1842" priority="1966" operator="equal">
      <formula>"HIGH"</formula>
    </cfRule>
    <cfRule type="cellIs" dxfId="1841" priority="1967" operator="equal">
      <formula>"MEDIUM"</formula>
    </cfRule>
    <cfRule type="cellIs" dxfId="1840" priority="1969" operator="equal">
      <formula>"LOW"</formula>
    </cfRule>
  </conditionalFormatting>
  <conditionalFormatting sqref="W83:X83">
    <cfRule type="cellIs" dxfId="1839" priority="1968" operator="equal">
      <formula>"VERY LOW"</formula>
    </cfRule>
  </conditionalFormatting>
  <conditionalFormatting sqref="T82">
    <cfRule type="cellIs" dxfId="1838" priority="2855" operator="equal">
      <formula>"VERY LOW"</formula>
    </cfRule>
  </conditionalFormatting>
  <conditionalFormatting sqref="T82 W82:X82">
    <cfRule type="cellIs" dxfId="1837" priority="2851" operator="equal">
      <formula>"HIGH"</formula>
    </cfRule>
    <cfRule type="cellIs" dxfId="1836" priority="2852" operator="equal">
      <formula>"MEDIUM"</formula>
    </cfRule>
    <cfRule type="cellIs" dxfId="1835" priority="2854" operator="equal">
      <formula>"LOW"</formula>
    </cfRule>
  </conditionalFormatting>
  <conditionalFormatting sqref="W82:X82">
    <cfRule type="cellIs" dxfId="1834" priority="2853" operator="equal">
      <formula>"VERY LOW"</formula>
    </cfRule>
  </conditionalFormatting>
  <conditionalFormatting sqref="T83">
    <cfRule type="cellIs" dxfId="1833" priority="2850" operator="equal">
      <formula>"VERY LOW"</formula>
    </cfRule>
  </conditionalFormatting>
  <conditionalFormatting sqref="T83 W83:X83">
    <cfRule type="cellIs" dxfId="1832" priority="2846" operator="equal">
      <formula>"HIGH"</formula>
    </cfRule>
    <cfRule type="cellIs" dxfId="1831" priority="2847" operator="equal">
      <formula>"MEDIUM"</formula>
    </cfRule>
    <cfRule type="cellIs" dxfId="1830" priority="2849" operator="equal">
      <formula>"LOW"</formula>
    </cfRule>
  </conditionalFormatting>
  <conditionalFormatting sqref="W83:X83">
    <cfRule type="cellIs" dxfId="1829" priority="2848" operator="equal">
      <formula>"VERY LOW"</formula>
    </cfRule>
  </conditionalFormatting>
  <conditionalFormatting sqref="T84">
    <cfRule type="cellIs" dxfId="1828" priority="2845" operator="equal">
      <formula>"VERY LOW"</formula>
    </cfRule>
  </conditionalFormatting>
  <conditionalFormatting sqref="T84 W84:X84">
    <cfRule type="cellIs" dxfId="1827" priority="2841" operator="equal">
      <formula>"HIGH"</formula>
    </cfRule>
    <cfRule type="cellIs" dxfId="1826" priority="2842" operator="equal">
      <formula>"MEDIUM"</formula>
    </cfRule>
    <cfRule type="cellIs" dxfId="1825" priority="2844" operator="equal">
      <formula>"LOW"</formula>
    </cfRule>
  </conditionalFormatting>
  <conditionalFormatting sqref="W84:X84">
    <cfRule type="cellIs" dxfId="1824" priority="2843" operator="equal">
      <formula>"VERY LOW"</formula>
    </cfRule>
  </conditionalFormatting>
  <conditionalFormatting sqref="T85">
    <cfRule type="cellIs" dxfId="1823" priority="2840" operator="equal">
      <formula>"VERY LOW"</formula>
    </cfRule>
  </conditionalFormatting>
  <conditionalFormatting sqref="T85 W85:X85">
    <cfRule type="cellIs" dxfId="1822" priority="2836" operator="equal">
      <formula>"HIGH"</formula>
    </cfRule>
    <cfRule type="cellIs" dxfId="1821" priority="2837" operator="equal">
      <formula>"MEDIUM"</formula>
    </cfRule>
    <cfRule type="cellIs" dxfId="1820" priority="2839" operator="equal">
      <formula>"LOW"</formula>
    </cfRule>
  </conditionalFormatting>
  <conditionalFormatting sqref="W85:X85">
    <cfRule type="cellIs" dxfId="1819" priority="2838" operator="equal">
      <formula>"VERY LOW"</formula>
    </cfRule>
  </conditionalFormatting>
  <conditionalFormatting sqref="T82">
    <cfRule type="cellIs" dxfId="1818" priority="1945" operator="equal">
      <formula>"VERY LOW"</formula>
    </cfRule>
  </conditionalFormatting>
  <conditionalFormatting sqref="T82 W82:X82">
    <cfRule type="cellIs" dxfId="1817" priority="1941" operator="equal">
      <formula>"HIGH"</formula>
    </cfRule>
    <cfRule type="cellIs" dxfId="1816" priority="1942" operator="equal">
      <formula>"MEDIUM"</formula>
    </cfRule>
    <cfRule type="cellIs" dxfId="1815" priority="1944" operator="equal">
      <formula>"LOW"</formula>
    </cfRule>
  </conditionalFormatting>
  <conditionalFormatting sqref="W82:X82">
    <cfRule type="cellIs" dxfId="1814" priority="1943" operator="equal">
      <formula>"VERY LOW"</formula>
    </cfRule>
  </conditionalFormatting>
  <conditionalFormatting sqref="T83">
    <cfRule type="cellIs" dxfId="1813" priority="1940" operator="equal">
      <formula>"VERY LOW"</formula>
    </cfRule>
  </conditionalFormatting>
  <conditionalFormatting sqref="T83 W83:X83">
    <cfRule type="cellIs" dxfId="1812" priority="1936" operator="equal">
      <formula>"HIGH"</formula>
    </cfRule>
    <cfRule type="cellIs" dxfId="1811" priority="1937" operator="equal">
      <formula>"MEDIUM"</formula>
    </cfRule>
    <cfRule type="cellIs" dxfId="1810" priority="1939" operator="equal">
      <formula>"LOW"</formula>
    </cfRule>
  </conditionalFormatting>
  <conditionalFormatting sqref="W83:X83">
    <cfRule type="cellIs" dxfId="1809" priority="1938" operator="equal">
      <formula>"VERY LOW"</formula>
    </cfRule>
  </conditionalFormatting>
  <conditionalFormatting sqref="T84">
    <cfRule type="cellIs" dxfId="1808" priority="1935" operator="equal">
      <formula>"VERY LOW"</formula>
    </cfRule>
  </conditionalFormatting>
  <conditionalFormatting sqref="T84 W84:X84">
    <cfRule type="cellIs" dxfId="1807" priority="1931" operator="equal">
      <formula>"HIGH"</formula>
    </cfRule>
    <cfRule type="cellIs" dxfId="1806" priority="1932" operator="equal">
      <formula>"MEDIUM"</formula>
    </cfRule>
    <cfRule type="cellIs" dxfId="1805" priority="1934" operator="equal">
      <formula>"LOW"</formula>
    </cfRule>
  </conditionalFormatting>
  <conditionalFormatting sqref="W84:X84">
    <cfRule type="cellIs" dxfId="1804" priority="1933" operator="equal">
      <formula>"VERY LOW"</formula>
    </cfRule>
  </conditionalFormatting>
  <conditionalFormatting sqref="T85">
    <cfRule type="cellIs" dxfId="1803" priority="1930" operator="equal">
      <formula>"VERY LOW"</formula>
    </cfRule>
  </conditionalFormatting>
  <conditionalFormatting sqref="T85 W85:X85">
    <cfRule type="cellIs" dxfId="1802" priority="1926" operator="equal">
      <formula>"HIGH"</formula>
    </cfRule>
    <cfRule type="cellIs" dxfId="1801" priority="1927" operator="equal">
      <formula>"MEDIUM"</formula>
    </cfRule>
    <cfRule type="cellIs" dxfId="1800" priority="1929" operator="equal">
      <formula>"LOW"</formula>
    </cfRule>
  </conditionalFormatting>
  <conditionalFormatting sqref="W85:X85">
    <cfRule type="cellIs" dxfId="1799" priority="1928" operator="equal">
      <formula>"VERY LOW"</formula>
    </cfRule>
  </conditionalFormatting>
  <conditionalFormatting sqref="T82">
    <cfRule type="cellIs" dxfId="1798" priority="1905" operator="equal">
      <formula>"VERY LOW"</formula>
    </cfRule>
  </conditionalFormatting>
  <conditionalFormatting sqref="T82 W82:X82">
    <cfRule type="cellIs" dxfId="1797" priority="1901" operator="equal">
      <formula>"HIGH"</formula>
    </cfRule>
    <cfRule type="cellIs" dxfId="1796" priority="1902" operator="equal">
      <formula>"MEDIUM"</formula>
    </cfRule>
    <cfRule type="cellIs" dxfId="1795" priority="1904" operator="equal">
      <formula>"LOW"</formula>
    </cfRule>
  </conditionalFormatting>
  <conditionalFormatting sqref="W82:X82">
    <cfRule type="cellIs" dxfId="1794" priority="1903" operator="equal">
      <formula>"VERY LOW"</formula>
    </cfRule>
  </conditionalFormatting>
  <conditionalFormatting sqref="T83">
    <cfRule type="cellIs" dxfId="1793" priority="1900" operator="equal">
      <formula>"VERY LOW"</formula>
    </cfRule>
  </conditionalFormatting>
  <conditionalFormatting sqref="T83 W83:X83">
    <cfRule type="cellIs" dxfId="1792" priority="1896" operator="equal">
      <formula>"HIGH"</formula>
    </cfRule>
    <cfRule type="cellIs" dxfId="1791" priority="1897" operator="equal">
      <formula>"MEDIUM"</formula>
    </cfRule>
    <cfRule type="cellIs" dxfId="1790" priority="1899" operator="equal">
      <formula>"LOW"</formula>
    </cfRule>
  </conditionalFormatting>
  <conditionalFormatting sqref="W83:X83">
    <cfRule type="cellIs" dxfId="1789" priority="1898" operator="equal">
      <formula>"VERY LOW"</formula>
    </cfRule>
  </conditionalFormatting>
  <conditionalFormatting sqref="T84">
    <cfRule type="cellIs" dxfId="1788" priority="1895" operator="equal">
      <formula>"VERY LOW"</formula>
    </cfRule>
  </conditionalFormatting>
  <conditionalFormatting sqref="T84 W84:X84">
    <cfRule type="cellIs" dxfId="1787" priority="1891" operator="equal">
      <formula>"HIGH"</formula>
    </cfRule>
    <cfRule type="cellIs" dxfId="1786" priority="1892" operator="equal">
      <formula>"MEDIUM"</formula>
    </cfRule>
    <cfRule type="cellIs" dxfId="1785" priority="1894" operator="equal">
      <formula>"LOW"</formula>
    </cfRule>
  </conditionalFormatting>
  <conditionalFormatting sqref="W84:X84">
    <cfRule type="cellIs" dxfId="1784" priority="1893" operator="equal">
      <formula>"VERY LOW"</formula>
    </cfRule>
  </conditionalFormatting>
  <conditionalFormatting sqref="T85">
    <cfRule type="cellIs" dxfId="1783" priority="1890" operator="equal">
      <formula>"VERY LOW"</formula>
    </cfRule>
  </conditionalFormatting>
  <conditionalFormatting sqref="T85 W85:X85">
    <cfRule type="cellIs" dxfId="1782" priority="1886" operator="equal">
      <formula>"HIGH"</formula>
    </cfRule>
    <cfRule type="cellIs" dxfId="1781" priority="1887" operator="equal">
      <formula>"MEDIUM"</formula>
    </cfRule>
    <cfRule type="cellIs" dxfId="1780" priority="1889" operator="equal">
      <formula>"LOW"</formula>
    </cfRule>
  </conditionalFormatting>
  <conditionalFormatting sqref="W85:X85">
    <cfRule type="cellIs" dxfId="1779" priority="1888" operator="equal">
      <formula>"VERY LOW"</formula>
    </cfRule>
  </conditionalFormatting>
  <conditionalFormatting sqref="T82">
    <cfRule type="cellIs" dxfId="1778" priority="2775" operator="equal">
      <formula>"VERY LOW"</formula>
    </cfRule>
  </conditionalFormatting>
  <conditionalFormatting sqref="T82 W82:X82">
    <cfRule type="cellIs" dxfId="1777" priority="2771" operator="equal">
      <formula>"HIGH"</formula>
    </cfRule>
    <cfRule type="cellIs" dxfId="1776" priority="2772" operator="equal">
      <formula>"MEDIUM"</formula>
    </cfRule>
    <cfRule type="cellIs" dxfId="1775" priority="2774" operator="equal">
      <formula>"LOW"</formula>
    </cfRule>
  </conditionalFormatting>
  <conditionalFormatting sqref="W82:X82">
    <cfRule type="cellIs" dxfId="1774" priority="2773" operator="equal">
      <formula>"VERY LOW"</formula>
    </cfRule>
  </conditionalFormatting>
  <conditionalFormatting sqref="T82">
    <cfRule type="cellIs" dxfId="1773" priority="1865" operator="equal">
      <formula>"VERY LOW"</formula>
    </cfRule>
  </conditionalFormatting>
  <conditionalFormatting sqref="T82 W82:X82">
    <cfRule type="cellIs" dxfId="1772" priority="1861" operator="equal">
      <formula>"HIGH"</formula>
    </cfRule>
    <cfRule type="cellIs" dxfId="1771" priority="1862" operator="equal">
      <formula>"MEDIUM"</formula>
    </cfRule>
    <cfRule type="cellIs" dxfId="1770" priority="1864" operator="equal">
      <formula>"LOW"</formula>
    </cfRule>
  </conditionalFormatting>
  <conditionalFormatting sqref="W82:X82">
    <cfRule type="cellIs" dxfId="1769" priority="1863" operator="equal">
      <formula>"VERY LOW"</formula>
    </cfRule>
  </conditionalFormatting>
  <conditionalFormatting sqref="T82">
    <cfRule type="cellIs" dxfId="1768" priority="2750" operator="equal">
      <formula>"VERY LOW"</formula>
    </cfRule>
  </conditionalFormatting>
  <conditionalFormatting sqref="T82 W82:X82">
    <cfRule type="cellIs" dxfId="1767" priority="2746" operator="equal">
      <formula>"HIGH"</formula>
    </cfRule>
    <cfRule type="cellIs" dxfId="1766" priority="2747" operator="equal">
      <formula>"MEDIUM"</formula>
    </cfRule>
    <cfRule type="cellIs" dxfId="1765" priority="2749" operator="equal">
      <formula>"LOW"</formula>
    </cfRule>
  </conditionalFormatting>
  <conditionalFormatting sqref="W82:X82">
    <cfRule type="cellIs" dxfId="1764" priority="2748" operator="equal">
      <formula>"VERY LOW"</formula>
    </cfRule>
  </conditionalFormatting>
  <conditionalFormatting sqref="T83">
    <cfRule type="cellIs" dxfId="1763" priority="2745" operator="equal">
      <formula>"VERY LOW"</formula>
    </cfRule>
  </conditionalFormatting>
  <conditionalFormatting sqref="T83 W83:X83">
    <cfRule type="cellIs" dxfId="1762" priority="2741" operator="equal">
      <formula>"HIGH"</formula>
    </cfRule>
    <cfRule type="cellIs" dxfId="1761" priority="2742" operator="equal">
      <formula>"MEDIUM"</formula>
    </cfRule>
    <cfRule type="cellIs" dxfId="1760" priority="2744" operator="equal">
      <formula>"LOW"</formula>
    </cfRule>
  </conditionalFormatting>
  <conditionalFormatting sqref="W83:X83">
    <cfRule type="cellIs" dxfId="1759" priority="2743" operator="equal">
      <formula>"VERY LOW"</formula>
    </cfRule>
  </conditionalFormatting>
  <conditionalFormatting sqref="T84">
    <cfRule type="cellIs" dxfId="1758" priority="2740" operator="equal">
      <formula>"VERY LOW"</formula>
    </cfRule>
  </conditionalFormatting>
  <conditionalFormatting sqref="T84 W84:X84">
    <cfRule type="cellIs" dxfId="1757" priority="2736" operator="equal">
      <formula>"HIGH"</formula>
    </cfRule>
    <cfRule type="cellIs" dxfId="1756" priority="2737" operator="equal">
      <formula>"MEDIUM"</formula>
    </cfRule>
    <cfRule type="cellIs" dxfId="1755" priority="2739" operator="equal">
      <formula>"LOW"</formula>
    </cfRule>
  </conditionalFormatting>
  <conditionalFormatting sqref="W84:X84">
    <cfRule type="cellIs" dxfId="1754" priority="2738" operator="equal">
      <formula>"VERY LOW"</formula>
    </cfRule>
  </conditionalFormatting>
  <conditionalFormatting sqref="T86">
    <cfRule type="cellIs" dxfId="1753" priority="1845" operator="equal">
      <formula>"VERY LOW"</formula>
    </cfRule>
  </conditionalFormatting>
  <conditionalFormatting sqref="T86 W86:X86">
    <cfRule type="cellIs" dxfId="1752" priority="1841" operator="equal">
      <formula>"HIGH"</formula>
    </cfRule>
    <cfRule type="cellIs" dxfId="1751" priority="1842" operator="equal">
      <formula>"MEDIUM"</formula>
    </cfRule>
    <cfRule type="cellIs" dxfId="1750" priority="1844" operator="equal">
      <formula>"LOW"</formula>
    </cfRule>
  </conditionalFormatting>
  <conditionalFormatting sqref="W86:X86">
    <cfRule type="cellIs" dxfId="1749" priority="1843" operator="equal">
      <formula>"VERY LOW"</formula>
    </cfRule>
  </conditionalFormatting>
  <conditionalFormatting sqref="T87">
    <cfRule type="cellIs" dxfId="1748" priority="1840" operator="equal">
      <formula>"VERY LOW"</formula>
    </cfRule>
  </conditionalFormatting>
  <conditionalFormatting sqref="T87 W87:X87">
    <cfRule type="cellIs" dxfId="1747" priority="1836" operator="equal">
      <formula>"HIGH"</formula>
    </cfRule>
    <cfRule type="cellIs" dxfId="1746" priority="1837" operator="equal">
      <formula>"MEDIUM"</formula>
    </cfRule>
    <cfRule type="cellIs" dxfId="1745" priority="1839" operator="equal">
      <formula>"LOW"</formula>
    </cfRule>
  </conditionalFormatting>
  <conditionalFormatting sqref="W87:X87">
    <cfRule type="cellIs" dxfId="1744" priority="1838" operator="equal">
      <formula>"VERY LOW"</formula>
    </cfRule>
  </conditionalFormatting>
  <conditionalFormatting sqref="T82">
    <cfRule type="cellIs" dxfId="1743" priority="2715" operator="equal">
      <formula>"VERY LOW"</formula>
    </cfRule>
  </conditionalFormatting>
  <conditionalFormatting sqref="T82 W82:X82">
    <cfRule type="cellIs" dxfId="1742" priority="2711" operator="equal">
      <formula>"HIGH"</formula>
    </cfRule>
    <cfRule type="cellIs" dxfId="1741" priority="2712" operator="equal">
      <formula>"MEDIUM"</formula>
    </cfRule>
    <cfRule type="cellIs" dxfId="1740" priority="2714" operator="equal">
      <formula>"LOW"</formula>
    </cfRule>
  </conditionalFormatting>
  <conditionalFormatting sqref="W82:X82">
    <cfRule type="cellIs" dxfId="1739" priority="2713" operator="equal">
      <formula>"VERY LOW"</formula>
    </cfRule>
  </conditionalFormatting>
  <conditionalFormatting sqref="T82">
    <cfRule type="cellIs" dxfId="1738" priority="1815" operator="equal">
      <formula>"VERY LOW"</formula>
    </cfRule>
  </conditionalFormatting>
  <conditionalFormatting sqref="T82 W82:X82">
    <cfRule type="cellIs" dxfId="1737" priority="1811" operator="equal">
      <formula>"HIGH"</formula>
    </cfRule>
    <cfRule type="cellIs" dxfId="1736" priority="1812" operator="equal">
      <formula>"MEDIUM"</formula>
    </cfRule>
    <cfRule type="cellIs" dxfId="1735" priority="1814" operator="equal">
      <formula>"LOW"</formula>
    </cfRule>
  </conditionalFormatting>
  <conditionalFormatting sqref="W82:X82">
    <cfRule type="cellIs" dxfId="1734" priority="1813" operator="equal">
      <formula>"VERY LOW"</formula>
    </cfRule>
  </conditionalFormatting>
  <conditionalFormatting sqref="T83">
    <cfRule type="cellIs" dxfId="1733" priority="1810" operator="equal">
      <formula>"VERY LOW"</formula>
    </cfRule>
  </conditionalFormatting>
  <conditionalFormatting sqref="T83 W83:X83">
    <cfRule type="cellIs" dxfId="1732" priority="1806" operator="equal">
      <formula>"HIGH"</formula>
    </cfRule>
    <cfRule type="cellIs" dxfId="1731" priority="1807" operator="equal">
      <formula>"MEDIUM"</formula>
    </cfRule>
    <cfRule type="cellIs" dxfId="1730" priority="1809" operator="equal">
      <formula>"LOW"</formula>
    </cfRule>
  </conditionalFormatting>
  <conditionalFormatting sqref="W83:X83">
    <cfRule type="cellIs" dxfId="1729" priority="1808" operator="equal">
      <formula>"VERY LOW"</formula>
    </cfRule>
  </conditionalFormatting>
  <conditionalFormatting sqref="T84">
    <cfRule type="cellIs" dxfId="1728" priority="1805" operator="equal">
      <formula>"VERY LOW"</formula>
    </cfRule>
  </conditionalFormatting>
  <conditionalFormatting sqref="T84 W84:X84">
    <cfRule type="cellIs" dxfId="1727" priority="1801" operator="equal">
      <formula>"HIGH"</formula>
    </cfRule>
    <cfRule type="cellIs" dxfId="1726" priority="1802" operator="equal">
      <formula>"MEDIUM"</formula>
    </cfRule>
    <cfRule type="cellIs" dxfId="1725" priority="1804" operator="equal">
      <formula>"LOW"</formula>
    </cfRule>
  </conditionalFormatting>
  <conditionalFormatting sqref="W84:X84">
    <cfRule type="cellIs" dxfId="1724" priority="1803" operator="equal">
      <formula>"VERY LOW"</formula>
    </cfRule>
  </conditionalFormatting>
  <conditionalFormatting sqref="T82">
    <cfRule type="cellIs" dxfId="1723" priority="1775" operator="equal">
      <formula>"VERY LOW"</formula>
    </cfRule>
  </conditionalFormatting>
  <conditionalFormatting sqref="T82 W82:X82">
    <cfRule type="cellIs" dxfId="1722" priority="1771" operator="equal">
      <formula>"HIGH"</formula>
    </cfRule>
    <cfRule type="cellIs" dxfId="1721" priority="1772" operator="equal">
      <formula>"MEDIUM"</formula>
    </cfRule>
    <cfRule type="cellIs" dxfId="1720" priority="1774" operator="equal">
      <formula>"LOW"</formula>
    </cfRule>
  </conditionalFormatting>
  <conditionalFormatting sqref="W82:X82">
    <cfRule type="cellIs" dxfId="1719" priority="1773" operator="equal">
      <formula>"VERY LOW"</formula>
    </cfRule>
  </conditionalFormatting>
  <conditionalFormatting sqref="T83">
    <cfRule type="cellIs" dxfId="1718" priority="1770" operator="equal">
      <formula>"VERY LOW"</formula>
    </cfRule>
  </conditionalFormatting>
  <conditionalFormatting sqref="T83 W83:X83">
    <cfRule type="cellIs" dxfId="1717" priority="1766" operator="equal">
      <formula>"HIGH"</formula>
    </cfRule>
    <cfRule type="cellIs" dxfId="1716" priority="1767" operator="equal">
      <formula>"MEDIUM"</formula>
    </cfRule>
    <cfRule type="cellIs" dxfId="1715" priority="1769" operator="equal">
      <formula>"LOW"</formula>
    </cfRule>
  </conditionalFormatting>
  <conditionalFormatting sqref="W83:X83">
    <cfRule type="cellIs" dxfId="1714" priority="1768" operator="equal">
      <formula>"VERY LOW"</formula>
    </cfRule>
  </conditionalFormatting>
  <conditionalFormatting sqref="T87">
    <cfRule type="cellIs" dxfId="1713" priority="1750" operator="equal">
      <formula>"VERY LOW"</formula>
    </cfRule>
  </conditionalFormatting>
  <conditionalFormatting sqref="T87 W87:X87">
    <cfRule type="cellIs" dxfId="1712" priority="1746" operator="equal">
      <formula>"HIGH"</formula>
    </cfRule>
    <cfRule type="cellIs" dxfId="1711" priority="1747" operator="equal">
      <formula>"MEDIUM"</formula>
    </cfRule>
    <cfRule type="cellIs" dxfId="1710" priority="1749" operator="equal">
      <formula>"LOW"</formula>
    </cfRule>
  </conditionalFormatting>
  <conditionalFormatting sqref="W87:X87">
    <cfRule type="cellIs" dxfId="1709" priority="1748" operator="equal">
      <formula>"VERY LOW"</formula>
    </cfRule>
  </conditionalFormatting>
  <conditionalFormatting sqref="T82">
    <cfRule type="cellIs" dxfId="1708" priority="2620" operator="equal">
      <formula>"VERY LOW"</formula>
    </cfRule>
  </conditionalFormatting>
  <conditionalFormatting sqref="T82 W82:X82">
    <cfRule type="cellIs" dxfId="1707" priority="2616" operator="equal">
      <formula>"HIGH"</formula>
    </cfRule>
    <cfRule type="cellIs" dxfId="1706" priority="2617" operator="equal">
      <formula>"MEDIUM"</formula>
    </cfRule>
    <cfRule type="cellIs" dxfId="1705" priority="2619" operator="equal">
      <formula>"LOW"</formula>
    </cfRule>
  </conditionalFormatting>
  <conditionalFormatting sqref="W82:X82">
    <cfRule type="cellIs" dxfId="1704" priority="2618" operator="equal">
      <formula>"VERY LOW"</formula>
    </cfRule>
  </conditionalFormatting>
  <conditionalFormatting sqref="T83">
    <cfRule type="cellIs" dxfId="1703" priority="2615" operator="equal">
      <formula>"VERY LOW"</formula>
    </cfRule>
  </conditionalFormatting>
  <conditionalFormatting sqref="T83 W83:X83">
    <cfRule type="cellIs" dxfId="1702" priority="2611" operator="equal">
      <formula>"HIGH"</formula>
    </cfRule>
    <cfRule type="cellIs" dxfId="1701" priority="2612" operator="equal">
      <formula>"MEDIUM"</formula>
    </cfRule>
    <cfRule type="cellIs" dxfId="1700" priority="2614" operator="equal">
      <formula>"LOW"</formula>
    </cfRule>
  </conditionalFormatting>
  <conditionalFormatting sqref="W83:X83">
    <cfRule type="cellIs" dxfId="1699" priority="2613" operator="equal">
      <formula>"VERY LOW"</formula>
    </cfRule>
  </conditionalFormatting>
  <conditionalFormatting sqref="T86">
    <cfRule type="cellIs" dxfId="1698" priority="1705" operator="equal">
      <formula>"VERY LOW"</formula>
    </cfRule>
  </conditionalFormatting>
  <conditionalFormatting sqref="T86 W86:X86">
    <cfRule type="cellIs" dxfId="1697" priority="1701" operator="equal">
      <formula>"HIGH"</formula>
    </cfRule>
    <cfRule type="cellIs" dxfId="1696" priority="1702" operator="equal">
      <formula>"MEDIUM"</formula>
    </cfRule>
    <cfRule type="cellIs" dxfId="1695" priority="1704" operator="equal">
      <formula>"LOW"</formula>
    </cfRule>
  </conditionalFormatting>
  <conditionalFormatting sqref="W86:X86">
    <cfRule type="cellIs" dxfId="1694" priority="1703" operator="equal">
      <formula>"VERY LOW"</formula>
    </cfRule>
  </conditionalFormatting>
  <conditionalFormatting sqref="T87">
    <cfRule type="cellIs" dxfId="1693" priority="1700" operator="equal">
      <formula>"VERY LOW"</formula>
    </cfRule>
  </conditionalFormatting>
  <conditionalFormatting sqref="T87 W87:X87">
    <cfRule type="cellIs" dxfId="1692" priority="1696" operator="equal">
      <formula>"HIGH"</formula>
    </cfRule>
    <cfRule type="cellIs" dxfId="1691" priority="1697" operator="equal">
      <formula>"MEDIUM"</formula>
    </cfRule>
    <cfRule type="cellIs" dxfId="1690" priority="1699" operator="equal">
      <formula>"LOW"</formula>
    </cfRule>
  </conditionalFormatting>
  <conditionalFormatting sqref="W87:X87">
    <cfRule type="cellIs" dxfId="1689" priority="1698" operator="equal">
      <formula>"VERY LOW"</formula>
    </cfRule>
  </conditionalFormatting>
  <conditionalFormatting sqref="T82">
    <cfRule type="cellIs" dxfId="1688" priority="2575" operator="equal">
      <formula>"VERY LOW"</formula>
    </cfRule>
  </conditionalFormatting>
  <conditionalFormatting sqref="T82 W82:X82">
    <cfRule type="cellIs" dxfId="1687" priority="2571" operator="equal">
      <formula>"HIGH"</formula>
    </cfRule>
    <cfRule type="cellIs" dxfId="1686" priority="2572" operator="equal">
      <formula>"MEDIUM"</formula>
    </cfRule>
    <cfRule type="cellIs" dxfId="1685" priority="2574" operator="equal">
      <formula>"LOW"</formula>
    </cfRule>
  </conditionalFormatting>
  <conditionalFormatting sqref="W82:X82">
    <cfRule type="cellIs" dxfId="1684" priority="2573" operator="equal">
      <formula>"VERY LOW"</formula>
    </cfRule>
  </conditionalFormatting>
  <conditionalFormatting sqref="T82">
    <cfRule type="cellIs" dxfId="1683" priority="1680" operator="equal">
      <formula>"VERY LOW"</formula>
    </cfRule>
  </conditionalFormatting>
  <conditionalFormatting sqref="T82 W82:X82">
    <cfRule type="cellIs" dxfId="1682" priority="1676" operator="equal">
      <formula>"HIGH"</formula>
    </cfRule>
    <cfRule type="cellIs" dxfId="1681" priority="1677" operator="equal">
      <formula>"MEDIUM"</formula>
    </cfRule>
    <cfRule type="cellIs" dxfId="1680" priority="1679" operator="equal">
      <formula>"LOW"</formula>
    </cfRule>
  </conditionalFormatting>
  <conditionalFormatting sqref="W82:X82">
    <cfRule type="cellIs" dxfId="1679" priority="1678" operator="equal">
      <formula>"VERY LOW"</formula>
    </cfRule>
  </conditionalFormatting>
  <conditionalFormatting sqref="T83">
    <cfRule type="cellIs" dxfId="1678" priority="1675" operator="equal">
      <formula>"VERY LOW"</formula>
    </cfRule>
  </conditionalFormatting>
  <conditionalFormatting sqref="T83 W83:X83">
    <cfRule type="cellIs" dxfId="1677" priority="1671" operator="equal">
      <formula>"HIGH"</formula>
    </cfRule>
    <cfRule type="cellIs" dxfId="1676" priority="1672" operator="equal">
      <formula>"MEDIUM"</formula>
    </cfRule>
    <cfRule type="cellIs" dxfId="1675" priority="1674" operator="equal">
      <formula>"LOW"</formula>
    </cfRule>
  </conditionalFormatting>
  <conditionalFormatting sqref="W83:X83">
    <cfRule type="cellIs" dxfId="1674" priority="1673" operator="equal">
      <formula>"VERY LOW"</formula>
    </cfRule>
  </conditionalFormatting>
  <conditionalFormatting sqref="T84">
    <cfRule type="cellIs" dxfId="1673" priority="1670" operator="equal">
      <formula>"VERY LOW"</formula>
    </cfRule>
  </conditionalFormatting>
  <conditionalFormatting sqref="T84 W84:X84">
    <cfRule type="cellIs" dxfId="1672" priority="1666" operator="equal">
      <formula>"HIGH"</formula>
    </cfRule>
    <cfRule type="cellIs" dxfId="1671" priority="1667" operator="equal">
      <formula>"MEDIUM"</formula>
    </cfRule>
    <cfRule type="cellIs" dxfId="1670" priority="1669" operator="equal">
      <formula>"LOW"</formula>
    </cfRule>
  </conditionalFormatting>
  <conditionalFormatting sqref="W84:X84">
    <cfRule type="cellIs" dxfId="1669" priority="1668" operator="equal">
      <formula>"VERY LOW"</formula>
    </cfRule>
  </conditionalFormatting>
  <conditionalFormatting sqref="T85">
    <cfRule type="cellIs" dxfId="1668" priority="1665" operator="equal">
      <formula>"VERY LOW"</formula>
    </cfRule>
  </conditionalFormatting>
  <conditionalFormatting sqref="T85 W85:X85">
    <cfRule type="cellIs" dxfId="1667" priority="1661" operator="equal">
      <formula>"HIGH"</formula>
    </cfRule>
    <cfRule type="cellIs" dxfId="1666" priority="1662" operator="equal">
      <formula>"MEDIUM"</formula>
    </cfRule>
    <cfRule type="cellIs" dxfId="1665" priority="1664" operator="equal">
      <formula>"LOW"</formula>
    </cfRule>
  </conditionalFormatting>
  <conditionalFormatting sqref="W85:X85">
    <cfRule type="cellIs" dxfId="1664" priority="1663" operator="equal">
      <formula>"VERY LOW"</formula>
    </cfRule>
  </conditionalFormatting>
  <conditionalFormatting sqref="T83">
    <cfRule type="cellIs" dxfId="1663" priority="2545" operator="equal">
      <formula>"VERY LOW"</formula>
    </cfRule>
  </conditionalFormatting>
  <conditionalFormatting sqref="T83 W83:X83">
    <cfRule type="cellIs" dxfId="1662" priority="2541" operator="equal">
      <formula>"HIGH"</formula>
    </cfRule>
    <cfRule type="cellIs" dxfId="1661" priority="2542" operator="equal">
      <formula>"MEDIUM"</formula>
    </cfRule>
    <cfRule type="cellIs" dxfId="1660" priority="2544" operator="equal">
      <formula>"LOW"</formula>
    </cfRule>
  </conditionalFormatting>
  <conditionalFormatting sqref="W83:X83">
    <cfRule type="cellIs" dxfId="1659" priority="2543" operator="equal">
      <formula>"VERY LOW"</formula>
    </cfRule>
  </conditionalFormatting>
  <conditionalFormatting sqref="T84">
    <cfRule type="cellIs" dxfId="1658" priority="2540" operator="equal">
      <formula>"VERY LOW"</formula>
    </cfRule>
  </conditionalFormatting>
  <conditionalFormatting sqref="T84 W84:X84">
    <cfRule type="cellIs" dxfId="1657" priority="2536" operator="equal">
      <formula>"HIGH"</formula>
    </cfRule>
    <cfRule type="cellIs" dxfId="1656" priority="2537" operator="equal">
      <formula>"MEDIUM"</formula>
    </cfRule>
    <cfRule type="cellIs" dxfId="1655" priority="2539" operator="equal">
      <formula>"LOW"</formula>
    </cfRule>
  </conditionalFormatting>
  <conditionalFormatting sqref="W84:X84">
    <cfRule type="cellIs" dxfId="1654" priority="2538" operator="equal">
      <formula>"VERY LOW"</formula>
    </cfRule>
  </conditionalFormatting>
  <conditionalFormatting sqref="T89">
    <cfRule type="cellIs" dxfId="1653" priority="1645" operator="equal">
      <formula>"VERY LOW"</formula>
    </cfRule>
  </conditionalFormatting>
  <conditionalFormatting sqref="T89 W89:X89">
    <cfRule type="cellIs" dxfId="1652" priority="1641" operator="equal">
      <formula>"HIGH"</formula>
    </cfRule>
    <cfRule type="cellIs" dxfId="1651" priority="1642" operator="equal">
      <formula>"MEDIUM"</formula>
    </cfRule>
    <cfRule type="cellIs" dxfId="1650" priority="1644" operator="equal">
      <formula>"LOW"</formula>
    </cfRule>
  </conditionalFormatting>
  <conditionalFormatting sqref="W89:X89">
    <cfRule type="cellIs" dxfId="1649" priority="1643" operator="equal">
      <formula>"VERY LOW"</formula>
    </cfRule>
  </conditionalFormatting>
  <conditionalFormatting sqref="T16:T17">
    <cfRule type="cellIs" dxfId="1648" priority="1640" operator="equal">
      <formula>"VERY LOW"</formula>
    </cfRule>
  </conditionalFormatting>
  <conditionalFormatting sqref="T16:T17 W16:X17">
    <cfRule type="cellIs" dxfId="1647" priority="1636" operator="equal">
      <formula>"HIGH"</formula>
    </cfRule>
    <cfRule type="cellIs" dxfId="1646" priority="1637" operator="equal">
      <formula>"MEDIUM"</formula>
    </cfRule>
    <cfRule type="cellIs" dxfId="1645" priority="1639" operator="equal">
      <formula>"LOW"</formula>
    </cfRule>
  </conditionalFormatting>
  <conditionalFormatting sqref="W16:X17">
    <cfRule type="cellIs" dxfId="1644" priority="1638" operator="equal">
      <formula>"VERY LOW"</formula>
    </cfRule>
  </conditionalFormatting>
  <conditionalFormatting sqref="T25:T26">
    <cfRule type="cellIs" dxfId="1643" priority="1635" operator="equal">
      <formula>"VERY LOW"</formula>
    </cfRule>
  </conditionalFormatting>
  <conditionalFormatting sqref="T25:T26 W25:X26">
    <cfRule type="cellIs" dxfId="1642" priority="1631" operator="equal">
      <formula>"HIGH"</formula>
    </cfRule>
    <cfRule type="cellIs" dxfId="1641" priority="1632" operator="equal">
      <formula>"MEDIUM"</formula>
    </cfRule>
    <cfRule type="cellIs" dxfId="1640" priority="1634" operator="equal">
      <formula>"LOW"</formula>
    </cfRule>
  </conditionalFormatting>
  <conditionalFormatting sqref="W25:X26">
    <cfRule type="cellIs" dxfId="1639" priority="1633" operator="equal">
      <formula>"VERY LOW"</formula>
    </cfRule>
  </conditionalFormatting>
  <conditionalFormatting sqref="T45">
    <cfRule type="cellIs" dxfId="1638" priority="1630" operator="equal">
      <formula>"VERY LOW"</formula>
    </cfRule>
  </conditionalFormatting>
  <conditionalFormatting sqref="T45 W45:X45">
    <cfRule type="cellIs" dxfId="1637" priority="1626" operator="equal">
      <formula>"HIGH"</formula>
    </cfRule>
    <cfRule type="cellIs" dxfId="1636" priority="1627" operator="equal">
      <formula>"MEDIUM"</formula>
    </cfRule>
    <cfRule type="cellIs" dxfId="1635" priority="1629" operator="equal">
      <formula>"LOW"</formula>
    </cfRule>
  </conditionalFormatting>
  <conditionalFormatting sqref="W45:X45">
    <cfRule type="cellIs" dxfId="1634" priority="1628" operator="equal">
      <formula>"VERY LOW"</formula>
    </cfRule>
  </conditionalFormatting>
  <conditionalFormatting sqref="T82">
    <cfRule type="cellIs" dxfId="1633" priority="2515" operator="equal">
      <formula>"VERY LOW"</formula>
    </cfRule>
  </conditionalFormatting>
  <conditionalFormatting sqref="T82 W82:X82">
    <cfRule type="cellIs" dxfId="1632" priority="2511" operator="equal">
      <formula>"HIGH"</formula>
    </cfRule>
    <cfRule type="cellIs" dxfId="1631" priority="2512" operator="equal">
      <formula>"MEDIUM"</formula>
    </cfRule>
    <cfRule type="cellIs" dxfId="1630" priority="2514" operator="equal">
      <formula>"LOW"</formula>
    </cfRule>
  </conditionalFormatting>
  <conditionalFormatting sqref="W82:X82">
    <cfRule type="cellIs" dxfId="1629" priority="2513" operator="equal">
      <formula>"VERY LOW"</formula>
    </cfRule>
  </conditionalFormatting>
  <conditionalFormatting sqref="T83">
    <cfRule type="cellIs" dxfId="1628" priority="2430" operator="equal">
      <formula>"VERY LOW"</formula>
    </cfRule>
  </conditionalFormatting>
  <conditionalFormatting sqref="T83 W83:X83">
    <cfRule type="cellIs" dxfId="1627" priority="2426" operator="equal">
      <formula>"HIGH"</formula>
    </cfRule>
    <cfRule type="cellIs" dxfId="1626" priority="2427" operator="equal">
      <formula>"MEDIUM"</formula>
    </cfRule>
    <cfRule type="cellIs" dxfId="1625" priority="2429" operator="equal">
      <formula>"LOW"</formula>
    </cfRule>
  </conditionalFormatting>
  <conditionalFormatting sqref="W83:X83">
    <cfRule type="cellIs" dxfId="1624" priority="2428" operator="equal">
      <formula>"VERY LOW"</formula>
    </cfRule>
  </conditionalFormatting>
  <conditionalFormatting sqref="T83">
    <cfRule type="cellIs" dxfId="1623" priority="2305" operator="equal">
      <formula>"VERY LOW"</formula>
    </cfRule>
  </conditionalFormatting>
  <conditionalFormatting sqref="T83 W83:X83">
    <cfRule type="cellIs" dxfId="1622" priority="2301" operator="equal">
      <formula>"HIGH"</formula>
    </cfRule>
    <cfRule type="cellIs" dxfId="1621" priority="2302" operator="equal">
      <formula>"MEDIUM"</formula>
    </cfRule>
    <cfRule type="cellIs" dxfId="1620" priority="2304" operator="equal">
      <formula>"LOW"</formula>
    </cfRule>
  </conditionalFormatting>
  <conditionalFormatting sqref="W83:X83">
    <cfRule type="cellIs" dxfId="1619" priority="2303" operator="equal">
      <formula>"VERY LOW"</formula>
    </cfRule>
  </conditionalFormatting>
  <conditionalFormatting sqref="T88">
    <cfRule type="cellIs" dxfId="1618" priority="2280" operator="equal">
      <formula>"VERY LOW"</formula>
    </cfRule>
  </conditionalFormatting>
  <conditionalFormatting sqref="T88 W88:X88">
    <cfRule type="cellIs" dxfId="1617" priority="2276" operator="equal">
      <formula>"HIGH"</formula>
    </cfRule>
    <cfRule type="cellIs" dxfId="1616" priority="2277" operator="equal">
      <formula>"MEDIUM"</formula>
    </cfRule>
    <cfRule type="cellIs" dxfId="1615" priority="2279" operator="equal">
      <formula>"LOW"</formula>
    </cfRule>
  </conditionalFormatting>
  <conditionalFormatting sqref="W88:X88">
    <cfRule type="cellIs" dxfId="1614" priority="2278" operator="equal">
      <formula>"VERY LOW"</formula>
    </cfRule>
  </conditionalFormatting>
  <conditionalFormatting sqref="T82">
    <cfRule type="cellIs" dxfId="1613" priority="2025" operator="equal">
      <formula>"VERY LOW"</formula>
    </cfRule>
  </conditionalFormatting>
  <conditionalFormatting sqref="T82 W82:X82">
    <cfRule type="cellIs" dxfId="1612" priority="2021" operator="equal">
      <formula>"HIGH"</formula>
    </cfRule>
    <cfRule type="cellIs" dxfId="1611" priority="2022" operator="equal">
      <formula>"MEDIUM"</formula>
    </cfRule>
    <cfRule type="cellIs" dxfId="1610" priority="2024" operator="equal">
      <formula>"LOW"</formula>
    </cfRule>
  </conditionalFormatting>
  <conditionalFormatting sqref="W82:X82">
    <cfRule type="cellIs" dxfId="1609" priority="2023" operator="equal">
      <formula>"VERY LOW"</formula>
    </cfRule>
  </conditionalFormatting>
  <conditionalFormatting sqref="T83">
    <cfRule type="cellIs" dxfId="1608" priority="2020" operator="equal">
      <formula>"VERY LOW"</formula>
    </cfRule>
  </conditionalFormatting>
  <conditionalFormatting sqref="T83 W83:X83">
    <cfRule type="cellIs" dxfId="1607" priority="2016" operator="equal">
      <formula>"HIGH"</formula>
    </cfRule>
    <cfRule type="cellIs" dxfId="1606" priority="2017" operator="equal">
      <formula>"MEDIUM"</formula>
    </cfRule>
    <cfRule type="cellIs" dxfId="1605" priority="2019" operator="equal">
      <formula>"LOW"</formula>
    </cfRule>
  </conditionalFormatting>
  <conditionalFormatting sqref="W83:X83">
    <cfRule type="cellIs" dxfId="1604" priority="2018" operator="equal">
      <formula>"VERY LOW"</formula>
    </cfRule>
  </conditionalFormatting>
  <conditionalFormatting sqref="T83">
    <cfRule type="cellIs" dxfId="1603" priority="1860" operator="equal">
      <formula>"VERY LOW"</formula>
    </cfRule>
  </conditionalFormatting>
  <conditionalFormatting sqref="T83 W83:X83">
    <cfRule type="cellIs" dxfId="1602" priority="1856" operator="equal">
      <formula>"HIGH"</formula>
    </cfRule>
    <cfRule type="cellIs" dxfId="1601" priority="1857" operator="equal">
      <formula>"MEDIUM"</formula>
    </cfRule>
    <cfRule type="cellIs" dxfId="1600" priority="1859" operator="equal">
      <formula>"LOW"</formula>
    </cfRule>
  </conditionalFormatting>
  <conditionalFormatting sqref="W83:X83">
    <cfRule type="cellIs" dxfId="1599" priority="1858" operator="equal">
      <formula>"VERY LOW"</formula>
    </cfRule>
  </conditionalFormatting>
  <conditionalFormatting sqref="T84">
    <cfRule type="cellIs" dxfId="1598" priority="1855" operator="equal">
      <formula>"VERY LOW"</formula>
    </cfRule>
  </conditionalFormatting>
  <conditionalFormatting sqref="T84 W84:X84">
    <cfRule type="cellIs" dxfId="1597" priority="1851" operator="equal">
      <formula>"HIGH"</formula>
    </cfRule>
    <cfRule type="cellIs" dxfId="1596" priority="1852" operator="equal">
      <formula>"MEDIUM"</formula>
    </cfRule>
    <cfRule type="cellIs" dxfId="1595" priority="1854" operator="equal">
      <formula>"LOW"</formula>
    </cfRule>
  </conditionalFormatting>
  <conditionalFormatting sqref="W84:X84">
    <cfRule type="cellIs" dxfId="1594" priority="1853" operator="equal">
      <formula>"VERY LOW"</formula>
    </cfRule>
  </conditionalFormatting>
  <conditionalFormatting sqref="T85">
    <cfRule type="cellIs" dxfId="1593" priority="1850" operator="equal">
      <formula>"VERY LOW"</formula>
    </cfRule>
  </conditionalFormatting>
  <conditionalFormatting sqref="T85 W85:X85">
    <cfRule type="cellIs" dxfId="1592" priority="1846" operator="equal">
      <formula>"HIGH"</formula>
    </cfRule>
    <cfRule type="cellIs" dxfId="1591" priority="1847" operator="equal">
      <formula>"MEDIUM"</formula>
    </cfRule>
    <cfRule type="cellIs" dxfId="1590" priority="1849" operator="equal">
      <formula>"LOW"</formula>
    </cfRule>
  </conditionalFormatting>
  <conditionalFormatting sqref="W85:X85">
    <cfRule type="cellIs" dxfId="1589" priority="1848" operator="equal">
      <formula>"VERY LOW"</formula>
    </cfRule>
  </conditionalFormatting>
  <conditionalFormatting sqref="T85">
    <cfRule type="cellIs" dxfId="1588" priority="1800" operator="equal">
      <formula>"VERY LOW"</formula>
    </cfRule>
  </conditionalFormatting>
  <conditionalFormatting sqref="T85 W85:X85">
    <cfRule type="cellIs" dxfId="1587" priority="1796" operator="equal">
      <formula>"HIGH"</formula>
    </cfRule>
    <cfRule type="cellIs" dxfId="1586" priority="1797" operator="equal">
      <formula>"MEDIUM"</formula>
    </cfRule>
    <cfRule type="cellIs" dxfId="1585" priority="1799" operator="equal">
      <formula>"LOW"</formula>
    </cfRule>
  </conditionalFormatting>
  <conditionalFormatting sqref="W85:X85">
    <cfRule type="cellIs" dxfId="1584" priority="1798" operator="equal">
      <formula>"VERY LOW"</formula>
    </cfRule>
  </conditionalFormatting>
  <conditionalFormatting sqref="T74:T81">
    <cfRule type="cellIs" dxfId="1583" priority="890" operator="equal">
      <formula>"VERY LOW"</formula>
    </cfRule>
  </conditionalFormatting>
  <conditionalFormatting sqref="T74:T81 W74:X81">
    <cfRule type="cellIs" dxfId="1582" priority="886" operator="equal">
      <formula>"HIGH"</formula>
    </cfRule>
    <cfRule type="cellIs" dxfId="1581" priority="887" operator="equal">
      <formula>"MEDIUM"</formula>
    </cfRule>
    <cfRule type="cellIs" dxfId="1580" priority="889" operator="equal">
      <formula>"LOW"</formula>
    </cfRule>
  </conditionalFormatting>
  <conditionalFormatting sqref="W74:X81">
    <cfRule type="cellIs" dxfId="1579" priority="888" operator="equal">
      <formula>"VERY LOW"</formula>
    </cfRule>
  </conditionalFormatting>
  <conditionalFormatting sqref="T84">
    <cfRule type="cellIs" dxfId="1578" priority="1765" operator="equal">
      <formula>"VERY LOW"</formula>
    </cfRule>
  </conditionalFormatting>
  <conditionalFormatting sqref="T84 W84:X84">
    <cfRule type="cellIs" dxfId="1577" priority="1761" operator="equal">
      <formula>"HIGH"</formula>
    </cfRule>
    <cfRule type="cellIs" dxfId="1576" priority="1762" operator="equal">
      <formula>"MEDIUM"</formula>
    </cfRule>
    <cfRule type="cellIs" dxfId="1575" priority="1764" operator="equal">
      <formula>"LOW"</formula>
    </cfRule>
  </conditionalFormatting>
  <conditionalFormatting sqref="W84:X84">
    <cfRule type="cellIs" dxfId="1574" priority="1763" operator="equal">
      <formula>"VERY LOW"</formula>
    </cfRule>
  </conditionalFormatting>
  <conditionalFormatting sqref="T85">
    <cfRule type="cellIs" dxfId="1573" priority="1760" operator="equal">
      <formula>"VERY LOW"</formula>
    </cfRule>
  </conditionalFormatting>
  <conditionalFormatting sqref="T85 W85:X85">
    <cfRule type="cellIs" dxfId="1572" priority="1756" operator="equal">
      <formula>"HIGH"</formula>
    </cfRule>
    <cfRule type="cellIs" dxfId="1571" priority="1757" operator="equal">
      <formula>"MEDIUM"</formula>
    </cfRule>
    <cfRule type="cellIs" dxfId="1570" priority="1759" operator="equal">
      <formula>"LOW"</formula>
    </cfRule>
  </conditionalFormatting>
  <conditionalFormatting sqref="W85:X85">
    <cfRule type="cellIs" dxfId="1569" priority="1758" operator="equal">
      <formula>"VERY LOW"</formula>
    </cfRule>
  </conditionalFormatting>
  <conditionalFormatting sqref="T86">
    <cfRule type="cellIs" dxfId="1568" priority="1755" operator="equal">
      <formula>"VERY LOW"</formula>
    </cfRule>
  </conditionalFormatting>
  <conditionalFormatting sqref="T86 W86:X86">
    <cfRule type="cellIs" dxfId="1567" priority="1751" operator="equal">
      <formula>"HIGH"</formula>
    </cfRule>
    <cfRule type="cellIs" dxfId="1566" priority="1752" operator="equal">
      <formula>"MEDIUM"</formula>
    </cfRule>
    <cfRule type="cellIs" dxfId="1565" priority="1754" operator="equal">
      <formula>"LOW"</formula>
    </cfRule>
  </conditionalFormatting>
  <conditionalFormatting sqref="W86:X86">
    <cfRule type="cellIs" dxfId="1564" priority="1753" operator="equal">
      <formula>"VERY LOW"</formula>
    </cfRule>
  </conditionalFormatting>
  <conditionalFormatting sqref="T80">
    <cfRule type="cellIs" dxfId="1563" priority="855" operator="equal">
      <formula>"VERY LOW"</formula>
    </cfRule>
  </conditionalFormatting>
  <conditionalFormatting sqref="T80 W80:X80">
    <cfRule type="cellIs" dxfId="1562" priority="851" operator="equal">
      <formula>"HIGH"</formula>
    </cfRule>
    <cfRule type="cellIs" dxfId="1561" priority="852" operator="equal">
      <formula>"MEDIUM"</formula>
    </cfRule>
    <cfRule type="cellIs" dxfId="1560" priority="854" operator="equal">
      <formula>"LOW"</formula>
    </cfRule>
  </conditionalFormatting>
  <conditionalFormatting sqref="W80:X80">
    <cfRule type="cellIs" dxfId="1559" priority="853" operator="equal">
      <formula>"VERY LOW"</formula>
    </cfRule>
  </conditionalFormatting>
  <conditionalFormatting sqref="T81">
    <cfRule type="cellIs" dxfId="1558" priority="850" operator="equal">
      <formula>"VERY LOW"</formula>
    </cfRule>
  </conditionalFormatting>
  <conditionalFormatting sqref="T81 W81:X81">
    <cfRule type="cellIs" dxfId="1557" priority="846" operator="equal">
      <formula>"HIGH"</formula>
    </cfRule>
    <cfRule type="cellIs" dxfId="1556" priority="847" operator="equal">
      <formula>"MEDIUM"</formula>
    </cfRule>
    <cfRule type="cellIs" dxfId="1555" priority="849" operator="equal">
      <formula>"LOW"</formula>
    </cfRule>
  </conditionalFormatting>
  <conditionalFormatting sqref="W81:X81">
    <cfRule type="cellIs" dxfId="1554" priority="848" operator="equal">
      <formula>"VERY LOW"</formula>
    </cfRule>
  </conditionalFormatting>
  <conditionalFormatting sqref="T75">
    <cfRule type="cellIs" dxfId="1553" priority="845" operator="equal">
      <formula>"VERY LOW"</formula>
    </cfRule>
  </conditionalFormatting>
  <conditionalFormatting sqref="T75 W75:X75">
    <cfRule type="cellIs" dxfId="1552" priority="841" operator="equal">
      <formula>"HIGH"</formula>
    </cfRule>
    <cfRule type="cellIs" dxfId="1551" priority="842" operator="equal">
      <formula>"MEDIUM"</formula>
    </cfRule>
    <cfRule type="cellIs" dxfId="1550" priority="844" operator="equal">
      <formula>"LOW"</formula>
    </cfRule>
  </conditionalFormatting>
  <conditionalFormatting sqref="W75:X75">
    <cfRule type="cellIs" dxfId="1549" priority="843" operator="equal">
      <formula>"VERY LOW"</formula>
    </cfRule>
  </conditionalFormatting>
  <conditionalFormatting sqref="T76">
    <cfRule type="cellIs" dxfId="1548" priority="840" operator="equal">
      <formula>"VERY LOW"</formula>
    </cfRule>
  </conditionalFormatting>
  <conditionalFormatting sqref="T76 W76:X76">
    <cfRule type="cellIs" dxfId="1547" priority="836" operator="equal">
      <formula>"HIGH"</formula>
    </cfRule>
    <cfRule type="cellIs" dxfId="1546" priority="837" operator="equal">
      <formula>"MEDIUM"</formula>
    </cfRule>
    <cfRule type="cellIs" dxfId="1545" priority="839" operator="equal">
      <formula>"LOW"</formula>
    </cfRule>
  </conditionalFormatting>
  <conditionalFormatting sqref="W76:X76">
    <cfRule type="cellIs" dxfId="1544" priority="838" operator="equal">
      <formula>"VERY LOW"</formula>
    </cfRule>
  </conditionalFormatting>
  <conditionalFormatting sqref="T82">
    <cfRule type="cellIs" dxfId="1543" priority="1725" operator="equal">
      <formula>"VERY LOW"</formula>
    </cfRule>
  </conditionalFormatting>
  <conditionalFormatting sqref="T82 W82:X82">
    <cfRule type="cellIs" dxfId="1542" priority="1721" operator="equal">
      <formula>"HIGH"</formula>
    </cfRule>
    <cfRule type="cellIs" dxfId="1541" priority="1722" operator="equal">
      <formula>"MEDIUM"</formula>
    </cfRule>
    <cfRule type="cellIs" dxfId="1540" priority="1724" operator="equal">
      <formula>"LOW"</formula>
    </cfRule>
  </conditionalFormatting>
  <conditionalFormatting sqref="W82:X82">
    <cfRule type="cellIs" dxfId="1539" priority="1723" operator="equal">
      <formula>"VERY LOW"</formula>
    </cfRule>
  </conditionalFormatting>
  <conditionalFormatting sqref="T83">
    <cfRule type="cellIs" dxfId="1538" priority="1720" operator="equal">
      <formula>"VERY LOW"</formula>
    </cfRule>
  </conditionalFormatting>
  <conditionalFormatting sqref="T83 W83:X83">
    <cfRule type="cellIs" dxfId="1537" priority="1716" operator="equal">
      <formula>"HIGH"</formula>
    </cfRule>
    <cfRule type="cellIs" dxfId="1536" priority="1717" operator="equal">
      <formula>"MEDIUM"</formula>
    </cfRule>
    <cfRule type="cellIs" dxfId="1535" priority="1719" operator="equal">
      <formula>"LOW"</formula>
    </cfRule>
  </conditionalFormatting>
  <conditionalFormatting sqref="W83:X83">
    <cfRule type="cellIs" dxfId="1534" priority="1718" operator="equal">
      <formula>"VERY LOW"</formula>
    </cfRule>
  </conditionalFormatting>
  <conditionalFormatting sqref="T84">
    <cfRule type="cellIs" dxfId="1533" priority="1715" operator="equal">
      <formula>"VERY LOW"</formula>
    </cfRule>
  </conditionalFormatting>
  <conditionalFormatting sqref="T84 W84:X84">
    <cfRule type="cellIs" dxfId="1532" priority="1711" operator="equal">
      <formula>"HIGH"</formula>
    </cfRule>
    <cfRule type="cellIs" dxfId="1531" priority="1712" operator="equal">
      <formula>"MEDIUM"</formula>
    </cfRule>
    <cfRule type="cellIs" dxfId="1530" priority="1714" operator="equal">
      <formula>"LOW"</formula>
    </cfRule>
  </conditionalFormatting>
  <conditionalFormatting sqref="W84:X84">
    <cfRule type="cellIs" dxfId="1529" priority="1713" operator="equal">
      <formula>"VERY LOW"</formula>
    </cfRule>
  </conditionalFormatting>
  <conditionalFormatting sqref="T85">
    <cfRule type="cellIs" dxfId="1528" priority="1710" operator="equal">
      <formula>"VERY LOW"</formula>
    </cfRule>
  </conditionalFormatting>
  <conditionalFormatting sqref="T85 W85:X85">
    <cfRule type="cellIs" dxfId="1527" priority="1706" operator="equal">
      <formula>"HIGH"</formula>
    </cfRule>
    <cfRule type="cellIs" dxfId="1526" priority="1707" operator="equal">
      <formula>"MEDIUM"</formula>
    </cfRule>
    <cfRule type="cellIs" dxfId="1525" priority="1709" operator="equal">
      <formula>"LOW"</formula>
    </cfRule>
  </conditionalFormatting>
  <conditionalFormatting sqref="W85:X85">
    <cfRule type="cellIs" dxfId="1524" priority="1708" operator="equal">
      <formula>"VERY LOW"</formula>
    </cfRule>
  </conditionalFormatting>
  <conditionalFormatting sqref="T76">
    <cfRule type="cellIs" dxfId="1523" priority="805" operator="equal">
      <formula>"VERY LOW"</formula>
    </cfRule>
  </conditionalFormatting>
  <conditionalFormatting sqref="T76 W76:X76">
    <cfRule type="cellIs" dxfId="1522" priority="801" operator="equal">
      <formula>"HIGH"</formula>
    </cfRule>
    <cfRule type="cellIs" dxfId="1521" priority="802" operator="equal">
      <formula>"MEDIUM"</formula>
    </cfRule>
    <cfRule type="cellIs" dxfId="1520" priority="804" operator="equal">
      <formula>"LOW"</formula>
    </cfRule>
  </conditionalFormatting>
  <conditionalFormatting sqref="W76:X76">
    <cfRule type="cellIs" dxfId="1519" priority="803" operator="equal">
      <formula>"VERY LOW"</formula>
    </cfRule>
  </conditionalFormatting>
  <conditionalFormatting sqref="T77">
    <cfRule type="cellIs" dxfId="1518" priority="800" operator="equal">
      <formula>"VERY LOW"</formula>
    </cfRule>
  </conditionalFormatting>
  <conditionalFormatting sqref="T77 W77:X77">
    <cfRule type="cellIs" dxfId="1517" priority="796" operator="equal">
      <formula>"HIGH"</formula>
    </cfRule>
    <cfRule type="cellIs" dxfId="1516" priority="797" operator="equal">
      <formula>"MEDIUM"</formula>
    </cfRule>
    <cfRule type="cellIs" dxfId="1515" priority="799" operator="equal">
      <formula>"LOW"</formula>
    </cfRule>
  </conditionalFormatting>
  <conditionalFormatting sqref="W77:X77">
    <cfRule type="cellIs" dxfId="1514" priority="798" operator="equal">
      <formula>"VERY LOW"</formula>
    </cfRule>
  </conditionalFormatting>
  <conditionalFormatting sqref="T78">
    <cfRule type="cellIs" dxfId="1513" priority="795" operator="equal">
      <formula>"VERY LOW"</formula>
    </cfRule>
  </conditionalFormatting>
  <conditionalFormatting sqref="T78 W78:X78">
    <cfRule type="cellIs" dxfId="1512" priority="791" operator="equal">
      <formula>"HIGH"</formula>
    </cfRule>
    <cfRule type="cellIs" dxfId="1511" priority="792" operator="equal">
      <formula>"MEDIUM"</formula>
    </cfRule>
    <cfRule type="cellIs" dxfId="1510" priority="794" operator="equal">
      <formula>"LOW"</formula>
    </cfRule>
  </conditionalFormatting>
  <conditionalFormatting sqref="W78:X78">
    <cfRule type="cellIs" dxfId="1509" priority="793" operator="equal">
      <formula>"VERY LOW"</formula>
    </cfRule>
  </conditionalFormatting>
  <conditionalFormatting sqref="T86">
    <cfRule type="cellIs" dxfId="1508" priority="1660" operator="equal">
      <formula>"VERY LOW"</formula>
    </cfRule>
  </conditionalFormatting>
  <conditionalFormatting sqref="T86 W86:X86">
    <cfRule type="cellIs" dxfId="1507" priority="1656" operator="equal">
      <formula>"HIGH"</formula>
    </cfRule>
    <cfRule type="cellIs" dxfId="1506" priority="1657" operator="equal">
      <formula>"MEDIUM"</formula>
    </cfRule>
    <cfRule type="cellIs" dxfId="1505" priority="1659" operator="equal">
      <formula>"LOW"</formula>
    </cfRule>
  </conditionalFormatting>
  <conditionalFormatting sqref="W86:X86">
    <cfRule type="cellIs" dxfId="1504" priority="1658" operator="equal">
      <formula>"VERY LOW"</formula>
    </cfRule>
  </conditionalFormatting>
  <conditionalFormatting sqref="T87">
    <cfRule type="cellIs" dxfId="1503" priority="1655" operator="equal">
      <formula>"VERY LOW"</formula>
    </cfRule>
  </conditionalFormatting>
  <conditionalFormatting sqref="T87 W87:X87">
    <cfRule type="cellIs" dxfId="1502" priority="1651" operator="equal">
      <formula>"HIGH"</formula>
    </cfRule>
    <cfRule type="cellIs" dxfId="1501" priority="1652" operator="equal">
      <formula>"MEDIUM"</formula>
    </cfRule>
    <cfRule type="cellIs" dxfId="1500" priority="1654" operator="equal">
      <formula>"LOW"</formula>
    </cfRule>
  </conditionalFormatting>
  <conditionalFormatting sqref="W87:X87">
    <cfRule type="cellIs" dxfId="1499" priority="1653" operator="equal">
      <formula>"VERY LOW"</formula>
    </cfRule>
  </conditionalFormatting>
  <conditionalFormatting sqref="T88">
    <cfRule type="cellIs" dxfId="1498" priority="1650" operator="equal">
      <formula>"VERY LOW"</formula>
    </cfRule>
  </conditionalFormatting>
  <conditionalFormatting sqref="T88 W88:X88">
    <cfRule type="cellIs" dxfId="1497" priority="1646" operator="equal">
      <formula>"HIGH"</formula>
    </cfRule>
    <cfRule type="cellIs" dxfId="1496" priority="1647" operator="equal">
      <formula>"MEDIUM"</formula>
    </cfRule>
    <cfRule type="cellIs" dxfId="1495" priority="1649" operator="equal">
      <formula>"LOW"</formula>
    </cfRule>
  </conditionalFormatting>
  <conditionalFormatting sqref="W88:X88">
    <cfRule type="cellIs" dxfId="1494" priority="1648" operator="equal">
      <formula>"VERY LOW"</formula>
    </cfRule>
  </conditionalFormatting>
  <conditionalFormatting sqref="T46">
    <cfRule type="cellIs" dxfId="1493" priority="1625" operator="equal">
      <formula>"VERY LOW"</formula>
    </cfRule>
  </conditionalFormatting>
  <conditionalFormatting sqref="T46 W46:X46">
    <cfRule type="cellIs" dxfId="1492" priority="1621" operator="equal">
      <formula>"HIGH"</formula>
    </cfRule>
    <cfRule type="cellIs" dxfId="1491" priority="1622" operator="equal">
      <formula>"MEDIUM"</formula>
    </cfRule>
    <cfRule type="cellIs" dxfId="1490" priority="1624" operator="equal">
      <formula>"LOW"</formula>
    </cfRule>
  </conditionalFormatting>
  <conditionalFormatting sqref="W46:X46">
    <cfRule type="cellIs" dxfId="1489" priority="1623" operator="equal">
      <formula>"VERY LOW"</formula>
    </cfRule>
  </conditionalFormatting>
  <conditionalFormatting sqref="T58">
    <cfRule type="cellIs" dxfId="1488" priority="1620" operator="equal">
      <formula>"VERY LOW"</formula>
    </cfRule>
  </conditionalFormatting>
  <conditionalFormatting sqref="T58 W58:X58">
    <cfRule type="cellIs" dxfId="1487" priority="1616" operator="equal">
      <formula>"HIGH"</formula>
    </cfRule>
    <cfRule type="cellIs" dxfId="1486" priority="1617" operator="equal">
      <formula>"MEDIUM"</formula>
    </cfRule>
    <cfRule type="cellIs" dxfId="1485" priority="1619" operator="equal">
      <formula>"LOW"</formula>
    </cfRule>
  </conditionalFormatting>
  <conditionalFormatting sqref="W58:X58">
    <cfRule type="cellIs" dxfId="1484" priority="1618" operator="equal">
      <formula>"VERY LOW"</formula>
    </cfRule>
  </conditionalFormatting>
  <conditionalFormatting sqref="T70">
    <cfRule type="cellIs" dxfId="1483" priority="1615" operator="equal">
      <formula>"VERY LOW"</formula>
    </cfRule>
  </conditionalFormatting>
  <conditionalFormatting sqref="T70 W70:X70">
    <cfRule type="cellIs" dxfId="1482" priority="1611" operator="equal">
      <formula>"HIGH"</formula>
    </cfRule>
    <cfRule type="cellIs" dxfId="1481" priority="1612" operator="equal">
      <formula>"MEDIUM"</formula>
    </cfRule>
    <cfRule type="cellIs" dxfId="1480" priority="1614" operator="equal">
      <formula>"LOW"</formula>
    </cfRule>
  </conditionalFormatting>
  <conditionalFormatting sqref="W70:X70">
    <cfRule type="cellIs" dxfId="1479" priority="1613" operator="equal">
      <formula>"VERY LOW"</formula>
    </cfRule>
  </conditionalFormatting>
  <conditionalFormatting sqref="T81">
    <cfRule type="cellIs" dxfId="1478" priority="720" operator="equal">
      <formula>"VERY LOW"</formula>
    </cfRule>
  </conditionalFormatting>
  <conditionalFormatting sqref="T81 W81:X81">
    <cfRule type="cellIs" dxfId="1477" priority="716" operator="equal">
      <formula>"HIGH"</formula>
    </cfRule>
    <cfRule type="cellIs" dxfId="1476" priority="717" operator="equal">
      <formula>"MEDIUM"</formula>
    </cfRule>
    <cfRule type="cellIs" dxfId="1475" priority="719" operator="equal">
      <formula>"LOW"</formula>
    </cfRule>
  </conditionalFormatting>
  <conditionalFormatting sqref="W81:X81">
    <cfRule type="cellIs" dxfId="1474" priority="718" operator="equal">
      <formula>"VERY LOW"</formula>
    </cfRule>
  </conditionalFormatting>
  <conditionalFormatting sqref="T77">
    <cfRule type="cellIs" dxfId="1473" priority="715" operator="equal">
      <formula>"VERY LOW"</formula>
    </cfRule>
  </conditionalFormatting>
  <conditionalFormatting sqref="T77 W77:X77">
    <cfRule type="cellIs" dxfId="1472" priority="711" operator="equal">
      <formula>"HIGH"</formula>
    </cfRule>
    <cfRule type="cellIs" dxfId="1471" priority="712" operator="equal">
      <formula>"MEDIUM"</formula>
    </cfRule>
    <cfRule type="cellIs" dxfId="1470" priority="714" operator="equal">
      <formula>"LOW"</formula>
    </cfRule>
  </conditionalFormatting>
  <conditionalFormatting sqref="W77:X77">
    <cfRule type="cellIs" dxfId="1469" priority="713" operator="equal">
      <formula>"VERY LOW"</formula>
    </cfRule>
  </conditionalFormatting>
  <conditionalFormatting sqref="T78">
    <cfRule type="cellIs" dxfId="1468" priority="710" operator="equal">
      <formula>"VERY LOW"</formula>
    </cfRule>
  </conditionalFormatting>
  <conditionalFormatting sqref="T78 W78:X78">
    <cfRule type="cellIs" dxfId="1467" priority="706" operator="equal">
      <formula>"HIGH"</formula>
    </cfRule>
    <cfRule type="cellIs" dxfId="1466" priority="707" operator="equal">
      <formula>"MEDIUM"</formula>
    </cfRule>
    <cfRule type="cellIs" dxfId="1465" priority="709" operator="equal">
      <formula>"LOW"</formula>
    </cfRule>
  </conditionalFormatting>
  <conditionalFormatting sqref="W78:X78">
    <cfRule type="cellIs" dxfId="1464" priority="708" operator="equal">
      <formula>"VERY LOW"</formula>
    </cfRule>
  </conditionalFormatting>
  <conditionalFormatting sqref="T79">
    <cfRule type="cellIs" dxfId="1463" priority="705" operator="equal">
      <formula>"VERY LOW"</formula>
    </cfRule>
  </conditionalFormatting>
  <conditionalFormatting sqref="T79 W79:X79">
    <cfRule type="cellIs" dxfId="1462" priority="701" operator="equal">
      <formula>"HIGH"</formula>
    </cfRule>
    <cfRule type="cellIs" dxfId="1461" priority="702" operator="equal">
      <formula>"MEDIUM"</formula>
    </cfRule>
    <cfRule type="cellIs" dxfId="1460" priority="704" operator="equal">
      <formula>"LOW"</formula>
    </cfRule>
  </conditionalFormatting>
  <conditionalFormatting sqref="W79:X79">
    <cfRule type="cellIs" dxfId="1459" priority="703" operator="equal">
      <formula>"VERY LOW"</formula>
    </cfRule>
  </conditionalFormatting>
  <conditionalFormatting sqref="T80">
    <cfRule type="cellIs" dxfId="1458" priority="700" operator="equal">
      <formula>"VERY LOW"</formula>
    </cfRule>
  </conditionalFormatting>
  <conditionalFormatting sqref="T80 W80:X80">
    <cfRule type="cellIs" dxfId="1457" priority="696" operator="equal">
      <formula>"HIGH"</formula>
    </cfRule>
    <cfRule type="cellIs" dxfId="1456" priority="697" operator="equal">
      <formula>"MEDIUM"</formula>
    </cfRule>
    <cfRule type="cellIs" dxfId="1455" priority="699" operator="equal">
      <formula>"LOW"</formula>
    </cfRule>
  </conditionalFormatting>
  <conditionalFormatting sqref="W80:X80">
    <cfRule type="cellIs" dxfId="1454" priority="698" operator="equal">
      <formula>"VERY LOW"</formula>
    </cfRule>
  </conditionalFormatting>
  <conditionalFormatting sqref="T81">
    <cfRule type="cellIs" dxfId="1453" priority="695" operator="equal">
      <formula>"VERY LOW"</formula>
    </cfRule>
  </conditionalFormatting>
  <conditionalFormatting sqref="T81 W81:X81">
    <cfRule type="cellIs" dxfId="1452" priority="691" operator="equal">
      <formula>"HIGH"</formula>
    </cfRule>
    <cfRule type="cellIs" dxfId="1451" priority="692" operator="equal">
      <formula>"MEDIUM"</formula>
    </cfRule>
    <cfRule type="cellIs" dxfId="1450" priority="694" operator="equal">
      <formula>"LOW"</formula>
    </cfRule>
  </conditionalFormatting>
  <conditionalFormatting sqref="W81:X81">
    <cfRule type="cellIs" dxfId="1449" priority="693" operator="equal">
      <formula>"VERY LOW"</formula>
    </cfRule>
  </conditionalFormatting>
  <conditionalFormatting sqref="T77">
    <cfRule type="cellIs" dxfId="1448" priority="690" operator="equal">
      <formula>"VERY LOW"</formula>
    </cfRule>
  </conditionalFormatting>
  <conditionalFormatting sqref="T77 W77:X77">
    <cfRule type="cellIs" dxfId="1447" priority="686" operator="equal">
      <formula>"HIGH"</formula>
    </cfRule>
    <cfRule type="cellIs" dxfId="1446" priority="687" operator="equal">
      <formula>"MEDIUM"</formula>
    </cfRule>
    <cfRule type="cellIs" dxfId="1445" priority="689" operator="equal">
      <formula>"LOW"</formula>
    </cfRule>
  </conditionalFormatting>
  <conditionalFormatting sqref="W77:X77">
    <cfRule type="cellIs" dxfId="1444" priority="688" operator="equal">
      <formula>"VERY LOW"</formula>
    </cfRule>
  </conditionalFormatting>
  <conditionalFormatting sqref="T78">
    <cfRule type="cellIs" dxfId="1443" priority="685" operator="equal">
      <formula>"VERY LOW"</formula>
    </cfRule>
  </conditionalFormatting>
  <conditionalFormatting sqref="T78 W78:X78">
    <cfRule type="cellIs" dxfId="1442" priority="681" operator="equal">
      <formula>"HIGH"</formula>
    </cfRule>
    <cfRule type="cellIs" dxfId="1441" priority="682" operator="equal">
      <formula>"MEDIUM"</formula>
    </cfRule>
    <cfRule type="cellIs" dxfId="1440" priority="684" operator="equal">
      <formula>"LOW"</formula>
    </cfRule>
  </conditionalFormatting>
  <conditionalFormatting sqref="W78:X78">
    <cfRule type="cellIs" dxfId="1439" priority="683" operator="equal">
      <formula>"VERY LOW"</formula>
    </cfRule>
  </conditionalFormatting>
  <conditionalFormatting sqref="T79">
    <cfRule type="cellIs" dxfId="1438" priority="680" operator="equal">
      <formula>"VERY LOW"</formula>
    </cfRule>
  </conditionalFormatting>
  <conditionalFormatting sqref="T79 W79:X79">
    <cfRule type="cellIs" dxfId="1437" priority="676" operator="equal">
      <formula>"HIGH"</formula>
    </cfRule>
    <cfRule type="cellIs" dxfId="1436" priority="677" operator="equal">
      <formula>"MEDIUM"</formula>
    </cfRule>
    <cfRule type="cellIs" dxfId="1435" priority="679" operator="equal">
      <formula>"LOW"</formula>
    </cfRule>
  </conditionalFormatting>
  <conditionalFormatting sqref="W79:X79">
    <cfRule type="cellIs" dxfId="1434" priority="678" operator="equal">
      <formula>"VERY LOW"</formula>
    </cfRule>
  </conditionalFormatting>
  <conditionalFormatting sqref="T80">
    <cfRule type="cellIs" dxfId="1433" priority="675" operator="equal">
      <formula>"VERY LOW"</formula>
    </cfRule>
  </conditionalFormatting>
  <conditionalFormatting sqref="T80 W80:X80">
    <cfRule type="cellIs" dxfId="1432" priority="671" operator="equal">
      <formula>"HIGH"</formula>
    </cfRule>
    <cfRule type="cellIs" dxfId="1431" priority="672" operator="equal">
      <formula>"MEDIUM"</formula>
    </cfRule>
    <cfRule type="cellIs" dxfId="1430" priority="674" operator="equal">
      <formula>"LOW"</formula>
    </cfRule>
  </conditionalFormatting>
  <conditionalFormatting sqref="W80:X80">
    <cfRule type="cellIs" dxfId="1429" priority="673" operator="equal">
      <formula>"VERY LOW"</formula>
    </cfRule>
  </conditionalFormatting>
  <conditionalFormatting sqref="T81">
    <cfRule type="cellIs" dxfId="1428" priority="670" operator="equal">
      <formula>"VERY LOW"</formula>
    </cfRule>
  </conditionalFormatting>
  <conditionalFormatting sqref="T81 W81:X81">
    <cfRule type="cellIs" dxfId="1427" priority="666" operator="equal">
      <formula>"HIGH"</formula>
    </cfRule>
    <cfRule type="cellIs" dxfId="1426" priority="667" operator="equal">
      <formula>"MEDIUM"</formula>
    </cfRule>
    <cfRule type="cellIs" dxfId="1425" priority="669" operator="equal">
      <formula>"LOW"</formula>
    </cfRule>
  </conditionalFormatting>
  <conditionalFormatting sqref="W81:X81">
    <cfRule type="cellIs" dxfId="1424" priority="668" operator="equal">
      <formula>"VERY LOW"</formula>
    </cfRule>
  </conditionalFormatting>
  <conditionalFormatting sqref="T79">
    <cfRule type="cellIs" dxfId="1423" priority="665" operator="equal">
      <formula>"VERY LOW"</formula>
    </cfRule>
  </conditionalFormatting>
  <conditionalFormatting sqref="T79 W79:X79">
    <cfRule type="cellIs" dxfId="1422" priority="661" operator="equal">
      <formula>"HIGH"</formula>
    </cfRule>
    <cfRule type="cellIs" dxfId="1421" priority="662" operator="equal">
      <formula>"MEDIUM"</formula>
    </cfRule>
    <cfRule type="cellIs" dxfId="1420" priority="664" operator="equal">
      <formula>"LOW"</formula>
    </cfRule>
  </conditionalFormatting>
  <conditionalFormatting sqref="W79:X79">
    <cfRule type="cellIs" dxfId="1419" priority="663" operator="equal">
      <formula>"VERY LOW"</formula>
    </cfRule>
  </conditionalFormatting>
  <conditionalFormatting sqref="T80">
    <cfRule type="cellIs" dxfId="1418" priority="660" operator="equal">
      <formula>"VERY LOW"</formula>
    </cfRule>
  </conditionalFormatting>
  <conditionalFormatting sqref="T80 W80:X80">
    <cfRule type="cellIs" dxfId="1417" priority="656" operator="equal">
      <formula>"HIGH"</formula>
    </cfRule>
    <cfRule type="cellIs" dxfId="1416" priority="657" operator="equal">
      <formula>"MEDIUM"</formula>
    </cfRule>
    <cfRule type="cellIs" dxfId="1415" priority="659" operator="equal">
      <formula>"LOW"</formula>
    </cfRule>
  </conditionalFormatting>
  <conditionalFormatting sqref="W80:X80">
    <cfRule type="cellIs" dxfId="1414" priority="658" operator="equal">
      <formula>"VERY LOW"</formula>
    </cfRule>
  </conditionalFormatting>
  <conditionalFormatting sqref="T81">
    <cfRule type="cellIs" dxfId="1413" priority="655" operator="equal">
      <formula>"VERY LOW"</formula>
    </cfRule>
  </conditionalFormatting>
  <conditionalFormatting sqref="T81 W81:X81">
    <cfRule type="cellIs" dxfId="1412" priority="651" operator="equal">
      <formula>"HIGH"</formula>
    </cfRule>
    <cfRule type="cellIs" dxfId="1411" priority="652" operator="equal">
      <formula>"MEDIUM"</formula>
    </cfRule>
    <cfRule type="cellIs" dxfId="1410" priority="654" operator="equal">
      <formula>"LOW"</formula>
    </cfRule>
  </conditionalFormatting>
  <conditionalFormatting sqref="W81:X81">
    <cfRule type="cellIs" dxfId="1409" priority="653" operator="equal">
      <formula>"VERY LOW"</formula>
    </cfRule>
  </conditionalFormatting>
  <conditionalFormatting sqref="T75">
    <cfRule type="cellIs" dxfId="1408" priority="650" operator="equal">
      <formula>"VERY LOW"</formula>
    </cfRule>
  </conditionalFormatting>
  <conditionalFormatting sqref="T75 W75:X75">
    <cfRule type="cellIs" dxfId="1407" priority="646" operator="equal">
      <formula>"HIGH"</formula>
    </cfRule>
    <cfRule type="cellIs" dxfId="1406" priority="647" operator="equal">
      <formula>"MEDIUM"</formula>
    </cfRule>
    <cfRule type="cellIs" dxfId="1405" priority="649" operator="equal">
      <formula>"LOW"</formula>
    </cfRule>
  </conditionalFormatting>
  <conditionalFormatting sqref="W75:X75">
    <cfRule type="cellIs" dxfId="1404" priority="648" operator="equal">
      <formula>"VERY LOW"</formula>
    </cfRule>
  </conditionalFormatting>
  <conditionalFormatting sqref="T76">
    <cfRule type="cellIs" dxfId="1403" priority="645" operator="equal">
      <formula>"VERY LOW"</formula>
    </cfRule>
  </conditionalFormatting>
  <conditionalFormatting sqref="T76 W76:X76">
    <cfRule type="cellIs" dxfId="1402" priority="641" operator="equal">
      <formula>"HIGH"</formula>
    </cfRule>
    <cfRule type="cellIs" dxfId="1401" priority="642" operator="equal">
      <formula>"MEDIUM"</formula>
    </cfRule>
    <cfRule type="cellIs" dxfId="1400" priority="644" operator="equal">
      <formula>"LOW"</formula>
    </cfRule>
  </conditionalFormatting>
  <conditionalFormatting sqref="W76:X76">
    <cfRule type="cellIs" dxfId="1399" priority="643" operator="equal">
      <formula>"VERY LOW"</formula>
    </cfRule>
  </conditionalFormatting>
  <conditionalFormatting sqref="T77">
    <cfRule type="cellIs" dxfId="1398" priority="640" operator="equal">
      <formula>"VERY LOW"</formula>
    </cfRule>
  </conditionalFormatting>
  <conditionalFormatting sqref="T77 W77:X77">
    <cfRule type="cellIs" dxfId="1397" priority="636" operator="equal">
      <formula>"HIGH"</formula>
    </cfRule>
    <cfRule type="cellIs" dxfId="1396" priority="637" operator="equal">
      <formula>"MEDIUM"</formula>
    </cfRule>
    <cfRule type="cellIs" dxfId="1395" priority="639" operator="equal">
      <formula>"LOW"</formula>
    </cfRule>
  </conditionalFormatting>
  <conditionalFormatting sqref="W77:X77">
    <cfRule type="cellIs" dxfId="1394" priority="638" operator="equal">
      <formula>"VERY LOW"</formula>
    </cfRule>
  </conditionalFormatting>
  <conditionalFormatting sqref="T78">
    <cfRule type="cellIs" dxfId="1393" priority="635" operator="equal">
      <formula>"VERY LOW"</formula>
    </cfRule>
  </conditionalFormatting>
  <conditionalFormatting sqref="T78 W78:X78">
    <cfRule type="cellIs" dxfId="1392" priority="631" operator="equal">
      <formula>"HIGH"</formula>
    </cfRule>
    <cfRule type="cellIs" dxfId="1391" priority="632" operator="equal">
      <formula>"MEDIUM"</formula>
    </cfRule>
    <cfRule type="cellIs" dxfId="1390" priority="634" operator="equal">
      <formula>"LOW"</formula>
    </cfRule>
  </conditionalFormatting>
  <conditionalFormatting sqref="W78:X78">
    <cfRule type="cellIs" dxfId="1389" priority="633" operator="equal">
      <formula>"VERY LOW"</formula>
    </cfRule>
  </conditionalFormatting>
  <conditionalFormatting sqref="T79">
    <cfRule type="cellIs" dxfId="1388" priority="630" operator="equal">
      <formula>"VERY LOW"</formula>
    </cfRule>
  </conditionalFormatting>
  <conditionalFormatting sqref="T79 W79:X79">
    <cfRule type="cellIs" dxfId="1387" priority="626" operator="equal">
      <formula>"HIGH"</formula>
    </cfRule>
    <cfRule type="cellIs" dxfId="1386" priority="627" operator="equal">
      <formula>"MEDIUM"</formula>
    </cfRule>
    <cfRule type="cellIs" dxfId="1385" priority="629" operator="equal">
      <formula>"LOW"</formula>
    </cfRule>
  </conditionalFormatting>
  <conditionalFormatting sqref="W79:X79">
    <cfRule type="cellIs" dxfId="1384" priority="628" operator="equal">
      <formula>"VERY LOW"</formula>
    </cfRule>
  </conditionalFormatting>
  <conditionalFormatting sqref="T80">
    <cfRule type="cellIs" dxfId="1383" priority="625" operator="equal">
      <formula>"VERY LOW"</formula>
    </cfRule>
  </conditionalFormatting>
  <conditionalFormatting sqref="T80 W80:X80">
    <cfRule type="cellIs" dxfId="1382" priority="621" operator="equal">
      <formula>"HIGH"</formula>
    </cfRule>
    <cfRule type="cellIs" dxfId="1381" priority="622" operator="equal">
      <formula>"MEDIUM"</formula>
    </cfRule>
    <cfRule type="cellIs" dxfId="1380" priority="624" operator="equal">
      <formula>"LOW"</formula>
    </cfRule>
  </conditionalFormatting>
  <conditionalFormatting sqref="W80:X80">
    <cfRule type="cellIs" dxfId="1379" priority="623" operator="equal">
      <formula>"VERY LOW"</formula>
    </cfRule>
  </conditionalFormatting>
  <conditionalFormatting sqref="T81">
    <cfRule type="cellIs" dxfId="1378" priority="620" operator="equal">
      <formula>"VERY LOW"</formula>
    </cfRule>
  </conditionalFormatting>
  <conditionalFormatting sqref="T81 W81:X81">
    <cfRule type="cellIs" dxfId="1377" priority="616" operator="equal">
      <formula>"HIGH"</formula>
    </cfRule>
    <cfRule type="cellIs" dxfId="1376" priority="617" operator="equal">
      <formula>"MEDIUM"</formula>
    </cfRule>
    <cfRule type="cellIs" dxfId="1375" priority="619" operator="equal">
      <formula>"LOW"</formula>
    </cfRule>
  </conditionalFormatting>
  <conditionalFormatting sqref="W81:X81">
    <cfRule type="cellIs" dxfId="1374" priority="618" operator="equal">
      <formula>"VERY LOW"</formula>
    </cfRule>
  </conditionalFormatting>
  <conditionalFormatting sqref="T77">
    <cfRule type="cellIs" dxfId="1373" priority="615" operator="equal">
      <formula>"VERY LOW"</formula>
    </cfRule>
  </conditionalFormatting>
  <conditionalFormatting sqref="T77 W77:X77">
    <cfRule type="cellIs" dxfId="1372" priority="611" operator="equal">
      <formula>"HIGH"</formula>
    </cfRule>
    <cfRule type="cellIs" dxfId="1371" priority="612" operator="equal">
      <formula>"MEDIUM"</formula>
    </cfRule>
    <cfRule type="cellIs" dxfId="1370" priority="614" operator="equal">
      <formula>"LOW"</formula>
    </cfRule>
  </conditionalFormatting>
  <conditionalFormatting sqref="W77:X77">
    <cfRule type="cellIs" dxfId="1369" priority="613" operator="equal">
      <formula>"VERY LOW"</formula>
    </cfRule>
  </conditionalFormatting>
  <conditionalFormatting sqref="T78">
    <cfRule type="cellIs" dxfId="1368" priority="610" operator="equal">
      <formula>"VERY LOW"</formula>
    </cfRule>
  </conditionalFormatting>
  <conditionalFormatting sqref="T78 W78:X78">
    <cfRule type="cellIs" dxfId="1367" priority="606" operator="equal">
      <formula>"HIGH"</formula>
    </cfRule>
    <cfRule type="cellIs" dxfId="1366" priority="607" operator="equal">
      <formula>"MEDIUM"</formula>
    </cfRule>
    <cfRule type="cellIs" dxfId="1365" priority="609" operator="equal">
      <formula>"LOW"</formula>
    </cfRule>
  </conditionalFormatting>
  <conditionalFormatting sqref="W78:X78">
    <cfRule type="cellIs" dxfId="1364" priority="608" operator="equal">
      <formula>"VERY LOW"</formula>
    </cfRule>
  </conditionalFormatting>
  <conditionalFormatting sqref="T79">
    <cfRule type="cellIs" dxfId="1363" priority="605" operator="equal">
      <formula>"VERY LOW"</formula>
    </cfRule>
  </conditionalFormatting>
  <conditionalFormatting sqref="T79 W79:X79">
    <cfRule type="cellIs" dxfId="1362" priority="601" operator="equal">
      <formula>"HIGH"</formula>
    </cfRule>
    <cfRule type="cellIs" dxfId="1361" priority="602" operator="equal">
      <formula>"MEDIUM"</formula>
    </cfRule>
    <cfRule type="cellIs" dxfId="1360" priority="604" operator="equal">
      <formula>"LOW"</formula>
    </cfRule>
  </conditionalFormatting>
  <conditionalFormatting sqref="W79:X79">
    <cfRule type="cellIs" dxfId="1359" priority="603" operator="equal">
      <formula>"VERY LOW"</formula>
    </cfRule>
  </conditionalFormatting>
  <conditionalFormatting sqref="T80">
    <cfRule type="cellIs" dxfId="1358" priority="600" operator="equal">
      <formula>"VERY LOW"</formula>
    </cfRule>
  </conditionalFormatting>
  <conditionalFormatting sqref="T80 W80:X80">
    <cfRule type="cellIs" dxfId="1357" priority="596" operator="equal">
      <formula>"HIGH"</formula>
    </cfRule>
    <cfRule type="cellIs" dxfId="1356" priority="597" operator="equal">
      <formula>"MEDIUM"</formula>
    </cfRule>
    <cfRule type="cellIs" dxfId="1355" priority="599" operator="equal">
      <formula>"LOW"</formula>
    </cfRule>
  </conditionalFormatting>
  <conditionalFormatting sqref="W80:X80">
    <cfRule type="cellIs" dxfId="1354" priority="598" operator="equal">
      <formula>"VERY LOW"</formula>
    </cfRule>
  </conditionalFormatting>
  <conditionalFormatting sqref="T81">
    <cfRule type="cellIs" dxfId="1353" priority="595" operator="equal">
      <formula>"VERY LOW"</formula>
    </cfRule>
  </conditionalFormatting>
  <conditionalFormatting sqref="T81 W81:X81">
    <cfRule type="cellIs" dxfId="1352" priority="591" operator="equal">
      <formula>"HIGH"</formula>
    </cfRule>
    <cfRule type="cellIs" dxfId="1351" priority="592" operator="equal">
      <formula>"MEDIUM"</formula>
    </cfRule>
    <cfRule type="cellIs" dxfId="1350" priority="594" operator="equal">
      <formula>"LOW"</formula>
    </cfRule>
  </conditionalFormatting>
  <conditionalFormatting sqref="W81:X81">
    <cfRule type="cellIs" dxfId="1349" priority="593" operator="equal">
      <formula>"VERY LOW"</formula>
    </cfRule>
  </conditionalFormatting>
  <conditionalFormatting sqref="T77">
    <cfRule type="cellIs" dxfId="1348" priority="590" operator="equal">
      <formula>"VERY LOW"</formula>
    </cfRule>
  </conditionalFormatting>
  <conditionalFormatting sqref="T77 W77:X77">
    <cfRule type="cellIs" dxfId="1347" priority="586" operator="equal">
      <formula>"HIGH"</formula>
    </cfRule>
    <cfRule type="cellIs" dxfId="1346" priority="587" operator="equal">
      <formula>"MEDIUM"</formula>
    </cfRule>
    <cfRule type="cellIs" dxfId="1345" priority="589" operator="equal">
      <formula>"LOW"</formula>
    </cfRule>
  </conditionalFormatting>
  <conditionalFormatting sqref="W77:X77">
    <cfRule type="cellIs" dxfId="1344" priority="588" operator="equal">
      <formula>"VERY LOW"</formula>
    </cfRule>
  </conditionalFormatting>
  <conditionalFormatting sqref="T78">
    <cfRule type="cellIs" dxfId="1343" priority="585" operator="equal">
      <formula>"VERY LOW"</formula>
    </cfRule>
  </conditionalFormatting>
  <conditionalFormatting sqref="T78 W78:X78">
    <cfRule type="cellIs" dxfId="1342" priority="581" operator="equal">
      <formula>"HIGH"</formula>
    </cfRule>
    <cfRule type="cellIs" dxfId="1341" priority="582" operator="equal">
      <formula>"MEDIUM"</formula>
    </cfRule>
    <cfRule type="cellIs" dxfId="1340" priority="584" operator="equal">
      <formula>"LOW"</formula>
    </cfRule>
  </conditionalFormatting>
  <conditionalFormatting sqref="W78:X78">
    <cfRule type="cellIs" dxfId="1339" priority="583" operator="equal">
      <formula>"VERY LOW"</formula>
    </cfRule>
  </conditionalFormatting>
  <conditionalFormatting sqref="T79">
    <cfRule type="cellIs" dxfId="1338" priority="580" operator="equal">
      <formula>"VERY LOW"</formula>
    </cfRule>
  </conditionalFormatting>
  <conditionalFormatting sqref="T79 W79:X79">
    <cfRule type="cellIs" dxfId="1337" priority="576" operator="equal">
      <formula>"HIGH"</formula>
    </cfRule>
    <cfRule type="cellIs" dxfId="1336" priority="577" operator="equal">
      <formula>"MEDIUM"</formula>
    </cfRule>
    <cfRule type="cellIs" dxfId="1335" priority="579" operator="equal">
      <formula>"LOW"</formula>
    </cfRule>
  </conditionalFormatting>
  <conditionalFormatting sqref="W79:X79">
    <cfRule type="cellIs" dxfId="1334" priority="578" operator="equal">
      <formula>"VERY LOW"</formula>
    </cfRule>
  </conditionalFormatting>
  <conditionalFormatting sqref="T80">
    <cfRule type="cellIs" dxfId="1333" priority="575" operator="equal">
      <formula>"VERY LOW"</formula>
    </cfRule>
  </conditionalFormatting>
  <conditionalFormatting sqref="T80 W80:X80">
    <cfRule type="cellIs" dxfId="1332" priority="571" operator="equal">
      <formula>"HIGH"</formula>
    </cfRule>
    <cfRule type="cellIs" dxfId="1331" priority="572" operator="equal">
      <formula>"MEDIUM"</formula>
    </cfRule>
    <cfRule type="cellIs" dxfId="1330" priority="574" operator="equal">
      <formula>"LOW"</formula>
    </cfRule>
  </conditionalFormatting>
  <conditionalFormatting sqref="W80:X80">
    <cfRule type="cellIs" dxfId="1329" priority="573" operator="equal">
      <formula>"VERY LOW"</formula>
    </cfRule>
  </conditionalFormatting>
  <conditionalFormatting sqref="T81">
    <cfRule type="cellIs" dxfId="1328" priority="570" operator="equal">
      <formula>"VERY LOW"</formula>
    </cfRule>
  </conditionalFormatting>
  <conditionalFormatting sqref="T81 W81:X81">
    <cfRule type="cellIs" dxfId="1327" priority="566" operator="equal">
      <formula>"HIGH"</formula>
    </cfRule>
    <cfRule type="cellIs" dxfId="1326" priority="567" operator="equal">
      <formula>"MEDIUM"</formula>
    </cfRule>
    <cfRule type="cellIs" dxfId="1325" priority="569" operator="equal">
      <formula>"LOW"</formula>
    </cfRule>
  </conditionalFormatting>
  <conditionalFormatting sqref="W81:X81">
    <cfRule type="cellIs" dxfId="1324" priority="568" operator="equal">
      <formula>"VERY LOW"</formula>
    </cfRule>
  </conditionalFormatting>
  <conditionalFormatting sqref="T79">
    <cfRule type="cellIs" dxfId="1323" priority="565" operator="equal">
      <formula>"VERY LOW"</formula>
    </cfRule>
  </conditionalFormatting>
  <conditionalFormatting sqref="T79 W79:X79">
    <cfRule type="cellIs" dxfId="1322" priority="561" operator="equal">
      <formula>"HIGH"</formula>
    </cfRule>
    <cfRule type="cellIs" dxfId="1321" priority="562" operator="equal">
      <formula>"MEDIUM"</formula>
    </cfRule>
    <cfRule type="cellIs" dxfId="1320" priority="564" operator="equal">
      <formula>"LOW"</formula>
    </cfRule>
  </conditionalFormatting>
  <conditionalFormatting sqref="W79:X79">
    <cfRule type="cellIs" dxfId="1319" priority="563" operator="equal">
      <formula>"VERY LOW"</formula>
    </cfRule>
  </conditionalFormatting>
  <conditionalFormatting sqref="T80">
    <cfRule type="cellIs" dxfId="1318" priority="560" operator="equal">
      <formula>"VERY LOW"</formula>
    </cfRule>
  </conditionalFormatting>
  <conditionalFormatting sqref="T80 W80:X80">
    <cfRule type="cellIs" dxfId="1317" priority="556" operator="equal">
      <formula>"HIGH"</formula>
    </cfRule>
    <cfRule type="cellIs" dxfId="1316" priority="557" operator="equal">
      <formula>"MEDIUM"</formula>
    </cfRule>
    <cfRule type="cellIs" dxfId="1315" priority="559" operator="equal">
      <formula>"LOW"</formula>
    </cfRule>
  </conditionalFormatting>
  <conditionalFormatting sqref="W80:X80">
    <cfRule type="cellIs" dxfId="1314" priority="558" operator="equal">
      <formula>"VERY LOW"</formula>
    </cfRule>
  </conditionalFormatting>
  <conditionalFormatting sqref="T81">
    <cfRule type="cellIs" dxfId="1313" priority="555" operator="equal">
      <formula>"VERY LOW"</formula>
    </cfRule>
  </conditionalFormatting>
  <conditionalFormatting sqref="T81 W81:X81">
    <cfRule type="cellIs" dxfId="1312" priority="551" operator="equal">
      <formula>"HIGH"</formula>
    </cfRule>
    <cfRule type="cellIs" dxfId="1311" priority="552" operator="equal">
      <formula>"MEDIUM"</formula>
    </cfRule>
    <cfRule type="cellIs" dxfId="1310" priority="554" operator="equal">
      <formula>"LOW"</formula>
    </cfRule>
  </conditionalFormatting>
  <conditionalFormatting sqref="W81:X81">
    <cfRule type="cellIs" dxfId="1309" priority="553" operator="equal">
      <formula>"VERY LOW"</formula>
    </cfRule>
  </conditionalFormatting>
  <conditionalFormatting sqref="T77">
    <cfRule type="cellIs" dxfId="1308" priority="550" operator="equal">
      <formula>"VERY LOW"</formula>
    </cfRule>
  </conditionalFormatting>
  <conditionalFormatting sqref="T77 W77:X77">
    <cfRule type="cellIs" dxfId="1307" priority="546" operator="equal">
      <formula>"HIGH"</formula>
    </cfRule>
    <cfRule type="cellIs" dxfId="1306" priority="547" operator="equal">
      <formula>"MEDIUM"</formula>
    </cfRule>
    <cfRule type="cellIs" dxfId="1305" priority="549" operator="equal">
      <formula>"LOW"</formula>
    </cfRule>
  </conditionalFormatting>
  <conditionalFormatting sqref="W77:X77">
    <cfRule type="cellIs" dxfId="1304" priority="548" operator="equal">
      <formula>"VERY LOW"</formula>
    </cfRule>
  </conditionalFormatting>
  <conditionalFormatting sqref="T78">
    <cfRule type="cellIs" dxfId="1303" priority="545" operator="equal">
      <formula>"VERY LOW"</formula>
    </cfRule>
  </conditionalFormatting>
  <conditionalFormatting sqref="T78 W78:X78">
    <cfRule type="cellIs" dxfId="1302" priority="541" operator="equal">
      <formula>"HIGH"</formula>
    </cfRule>
    <cfRule type="cellIs" dxfId="1301" priority="542" operator="equal">
      <formula>"MEDIUM"</formula>
    </cfRule>
    <cfRule type="cellIs" dxfId="1300" priority="544" operator="equal">
      <formula>"LOW"</formula>
    </cfRule>
  </conditionalFormatting>
  <conditionalFormatting sqref="W78:X78">
    <cfRule type="cellIs" dxfId="1299" priority="543" operator="equal">
      <formula>"VERY LOW"</formula>
    </cfRule>
  </conditionalFormatting>
  <conditionalFormatting sqref="T79">
    <cfRule type="cellIs" dxfId="1298" priority="540" operator="equal">
      <formula>"VERY LOW"</formula>
    </cfRule>
  </conditionalFormatting>
  <conditionalFormatting sqref="T79 W79:X79">
    <cfRule type="cellIs" dxfId="1297" priority="536" operator="equal">
      <formula>"HIGH"</formula>
    </cfRule>
    <cfRule type="cellIs" dxfId="1296" priority="537" operator="equal">
      <formula>"MEDIUM"</formula>
    </cfRule>
    <cfRule type="cellIs" dxfId="1295" priority="539" operator="equal">
      <formula>"LOW"</formula>
    </cfRule>
  </conditionalFormatting>
  <conditionalFormatting sqref="W79:X79">
    <cfRule type="cellIs" dxfId="1294" priority="538" operator="equal">
      <formula>"VERY LOW"</formula>
    </cfRule>
  </conditionalFormatting>
  <conditionalFormatting sqref="T80">
    <cfRule type="cellIs" dxfId="1293" priority="535" operator="equal">
      <formula>"VERY LOW"</formula>
    </cfRule>
  </conditionalFormatting>
  <conditionalFormatting sqref="T80 W80:X80">
    <cfRule type="cellIs" dxfId="1292" priority="531" operator="equal">
      <formula>"HIGH"</formula>
    </cfRule>
    <cfRule type="cellIs" dxfId="1291" priority="532" operator="equal">
      <formula>"MEDIUM"</formula>
    </cfRule>
    <cfRule type="cellIs" dxfId="1290" priority="534" operator="equal">
      <formula>"LOW"</formula>
    </cfRule>
  </conditionalFormatting>
  <conditionalFormatting sqref="W80:X80">
    <cfRule type="cellIs" dxfId="1289" priority="533" operator="equal">
      <formula>"VERY LOW"</formula>
    </cfRule>
  </conditionalFormatting>
  <conditionalFormatting sqref="T81">
    <cfRule type="cellIs" dxfId="1288" priority="530" operator="equal">
      <formula>"VERY LOW"</formula>
    </cfRule>
  </conditionalFormatting>
  <conditionalFormatting sqref="T81 W81:X81">
    <cfRule type="cellIs" dxfId="1287" priority="526" operator="equal">
      <formula>"HIGH"</formula>
    </cfRule>
    <cfRule type="cellIs" dxfId="1286" priority="527" operator="equal">
      <formula>"MEDIUM"</formula>
    </cfRule>
    <cfRule type="cellIs" dxfId="1285" priority="529" operator="equal">
      <formula>"LOW"</formula>
    </cfRule>
  </conditionalFormatting>
  <conditionalFormatting sqref="W81:X81">
    <cfRule type="cellIs" dxfId="1284" priority="528" operator="equal">
      <formula>"VERY LOW"</formula>
    </cfRule>
  </conditionalFormatting>
  <conditionalFormatting sqref="T79">
    <cfRule type="cellIs" dxfId="1283" priority="525" operator="equal">
      <formula>"VERY LOW"</formula>
    </cfRule>
  </conditionalFormatting>
  <conditionalFormatting sqref="T79 W79:X79">
    <cfRule type="cellIs" dxfId="1282" priority="521" operator="equal">
      <formula>"HIGH"</formula>
    </cfRule>
    <cfRule type="cellIs" dxfId="1281" priority="522" operator="equal">
      <formula>"MEDIUM"</formula>
    </cfRule>
    <cfRule type="cellIs" dxfId="1280" priority="524" operator="equal">
      <formula>"LOW"</formula>
    </cfRule>
  </conditionalFormatting>
  <conditionalFormatting sqref="W79:X79">
    <cfRule type="cellIs" dxfId="1279" priority="523" operator="equal">
      <formula>"VERY LOW"</formula>
    </cfRule>
  </conditionalFormatting>
  <conditionalFormatting sqref="T80">
    <cfRule type="cellIs" dxfId="1278" priority="520" operator="equal">
      <formula>"VERY LOW"</formula>
    </cfRule>
  </conditionalFormatting>
  <conditionalFormatting sqref="T80 W80:X80">
    <cfRule type="cellIs" dxfId="1277" priority="516" operator="equal">
      <formula>"HIGH"</formula>
    </cfRule>
    <cfRule type="cellIs" dxfId="1276" priority="517" operator="equal">
      <formula>"MEDIUM"</formula>
    </cfRule>
    <cfRule type="cellIs" dxfId="1275" priority="519" operator="equal">
      <formula>"LOW"</formula>
    </cfRule>
  </conditionalFormatting>
  <conditionalFormatting sqref="W80:X80">
    <cfRule type="cellIs" dxfId="1274" priority="518" operator="equal">
      <formula>"VERY LOW"</formula>
    </cfRule>
  </conditionalFormatting>
  <conditionalFormatting sqref="T81">
    <cfRule type="cellIs" dxfId="1273" priority="515" operator="equal">
      <formula>"VERY LOW"</formula>
    </cfRule>
  </conditionalFormatting>
  <conditionalFormatting sqref="T81 W81:X81">
    <cfRule type="cellIs" dxfId="1272" priority="511" operator="equal">
      <formula>"HIGH"</formula>
    </cfRule>
    <cfRule type="cellIs" dxfId="1271" priority="512" operator="equal">
      <formula>"MEDIUM"</formula>
    </cfRule>
    <cfRule type="cellIs" dxfId="1270" priority="514" operator="equal">
      <formula>"LOW"</formula>
    </cfRule>
  </conditionalFormatting>
  <conditionalFormatting sqref="W81:X81">
    <cfRule type="cellIs" dxfId="1269" priority="513" operator="equal">
      <formula>"VERY LOW"</formula>
    </cfRule>
  </conditionalFormatting>
  <conditionalFormatting sqref="T79">
    <cfRule type="cellIs" dxfId="1268" priority="510" operator="equal">
      <formula>"VERY LOW"</formula>
    </cfRule>
  </conditionalFormatting>
  <conditionalFormatting sqref="T79 W79:X79">
    <cfRule type="cellIs" dxfId="1267" priority="506" operator="equal">
      <formula>"HIGH"</formula>
    </cfRule>
    <cfRule type="cellIs" dxfId="1266" priority="507" operator="equal">
      <formula>"MEDIUM"</formula>
    </cfRule>
    <cfRule type="cellIs" dxfId="1265" priority="509" operator="equal">
      <formula>"LOW"</formula>
    </cfRule>
  </conditionalFormatting>
  <conditionalFormatting sqref="W79:X79">
    <cfRule type="cellIs" dxfId="1264" priority="508" operator="equal">
      <formula>"VERY LOW"</formula>
    </cfRule>
  </conditionalFormatting>
  <conditionalFormatting sqref="T80">
    <cfRule type="cellIs" dxfId="1263" priority="505" operator="equal">
      <formula>"VERY LOW"</formula>
    </cfRule>
  </conditionalFormatting>
  <conditionalFormatting sqref="T80 W80:X80">
    <cfRule type="cellIs" dxfId="1262" priority="501" operator="equal">
      <formula>"HIGH"</formula>
    </cfRule>
    <cfRule type="cellIs" dxfId="1261" priority="502" operator="equal">
      <formula>"MEDIUM"</formula>
    </cfRule>
    <cfRule type="cellIs" dxfId="1260" priority="504" operator="equal">
      <formula>"LOW"</formula>
    </cfRule>
  </conditionalFormatting>
  <conditionalFormatting sqref="W80:X80">
    <cfRule type="cellIs" dxfId="1259" priority="503" operator="equal">
      <formula>"VERY LOW"</formula>
    </cfRule>
  </conditionalFormatting>
  <conditionalFormatting sqref="T81">
    <cfRule type="cellIs" dxfId="1258" priority="500" operator="equal">
      <formula>"VERY LOW"</formula>
    </cfRule>
  </conditionalFormatting>
  <conditionalFormatting sqref="T81 W81:X81">
    <cfRule type="cellIs" dxfId="1257" priority="496" operator="equal">
      <formula>"HIGH"</formula>
    </cfRule>
    <cfRule type="cellIs" dxfId="1256" priority="497" operator="equal">
      <formula>"MEDIUM"</formula>
    </cfRule>
    <cfRule type="cellIs" dxfId="1255" priority="499" operator="equal">
      <formula>"LOW"</formula>
    </cfRule>
  </conditionalFormatting>
  <conditionalFormatting sqref="W81:X81">
    <cfRule type="cellIs" dxfId="1254" priority="498" operator="equal">
      <formula>"VERY LOW"</formula>
    </cfRule>
  </conditionalFormatting>
  <conditionalFormatting sqref="T81">
    <cfRule type="cellIs" dxfId="1253" priority="495" operator="equal">
      <formula>"VERY LOW"</formula>
    </cfRule>
  </conditionalFormatting>
  <conditionalFormatting sqref="T81 W81:X81">
    <cfRule type="cellIs" dxfId="1252" priority="491" operator="equal">
      <formula>"HIGH"</formula>
    </cfRule>
    <cfRule type="cellIs" dxfId="1251" priority="492" operator="equal">
      <formula>"MEDIUM"</formula>
    </cfRule>
    <cfRule type="cellIs" dxfId="1250" priority="494" operator="equal">
      <formula>"LOW"</formula>
    </cfRule>
  </conditionalFormatting>
  <conditionalFormatting sqref="W81:X81">
    <cfRule type="cellIs" dxfId="1249" priority="493" operator="equal">
      <formula>"VERY LOW"</formula>
    </cfRule>
  </conditionalFormatting>
  <conditionalFormatting sqref="T74">
    <cfRule type="cellIs" dxfId="1248" priority="490" operator="equal">
      <formula>"VERY LOW"</formula>
    </cfRule>
  </conditionalFormatting>
  <conditionalFormatting sqref="T74 W74:X74">
    <cfRule type="cellIs" dxfId="1247" priority="486" operator="equal">
      <formula>"HIGH"</formula>
    </cfRule>
    <cfRule type="cellIs" dxfId="1246" priority="487" operator="equal">
      <formula>"MEDIUM"</formula>
    </cfRule>
    <cfRule type="cellIs" dxfId="1245" priority="489" operator="equal">
      <formula>"LOW"</formula>
    </cfRule>
  </conditionalFormatting>
  <conditionalFormatting sqref="W74:X74">
    <cfRule type="cellIs" dxfId="1244" priority="488" operator="equal">
      <formula>"VERY LOW"</formula>
    </cfRule>
  </conditionalFormatting>
  <conditionalFormatting sqref="T75">
    <cfRule type="cellIs" dxfId="1243" priority="485" operator="equal">
      <formula>"VERY LOW"</formula>
    </cfRule>
  </conditionalFormatting>
  <conditionalFormatting sqref="T75 W75:X75">
    <cfRule type="cellIs" dxfId="1242" priority="481" operator="equal">
      <formula>"HIGH"</formula>
    </cfRule>
    <cfRule type="cellIs" dxfId="1241" priority="482" operator="equal">
      <formula>"MEDIUM"</formula>
    </cfRule>
    <cfRule type="cellIs" dxfId="1240" priority="484" operator="equal">
      <formula>"LOW"</formula>
    </cfRule>
  </conditionalFormatting>
  <conditionalFormatting sqref="W75:X75">
    <cfRule type="cellIs" dxfId="1239" priority="483" operator="equal">
      <formula>"VERY LOW"</formula>
    </cfRule>
  </conditionalFormatting>
  <conditionalFormatting sqref="T76">
    <cfRule type="cellIs" dxfId="1238" priority="480" operator="equal">
      <formula>"VERY LOW"</formula>
    </cfRule>
  </conditionalFormatting>
  <conditionalFormatting sqref="T76 W76:X76">
    <cfRule type="cellIs" dxfId="1237" priority="476" operator="equal">
      <formula>"HIGH"</formula>
    </cfRule>
    <cfRule type="cellIs" dxfId="1236" priority="477" operator="equal">
      <formula>"MEDIUM"</formula>
    </cfRule>
    <cfRule type="cellIs" dxfId="1235" priority="479" operator="equal">
      <formula>"LOW"</formula>
    </cfRule>
  </conditionalFormatting>
  <conditionalFormatting sqref="W76:X76">
    <cfRule type="cellIs" dxfId="1234" priority="478" operator="equal">
      <formula>"VERY LOW"</formula>
    </cfRule>
  </conditionalFormatting>
  <conditionalFormatting sqref="T77">
    <cfRule type="cellIs" dxfId="1233" priority="475" operator="equal">
      <formula>"VERY LOW"</formula>
    </cfRule>
  </conditionalFormatting>
  <conditionalFormatting sqref="T77 W77:X77">
    <cfRule type="cellIs" dxfId="1232" priority="471" operator="equal">
      <formula>"HIGH"</formula>
    </cfRule>
    <cfRule type="cellIs" dxfId="1231" priority="472" operator="equal">
      <formula>"MEDIUM"</formula>
    </cfRule>
    <cfRule type="cellIs" dxfId="1230" priority="474" operator="equal">
      <formula>"LOW"</formula>
    </cfRule>
  </conditionalFormatting>
  <conditionalFormatting sqref="W77:X77">
    <cfRule type="cellIs" dxfId="1229" priority="473" operator="equal">
      <formula>"VERY LOW"</formula>
    </cfRule>
  </conditionalFormatting>
  <conditionalFormatting sqref="T78">
    <cfRule type="cellIs" dxfId="1228" priority="470" operator="equal">
      <formula>"VERY LOW"</formula>
    </cfRule>
  </conditionalFormatting>
  <conditionalFormatting sqref="T78 W78:X78">
    <cfRule type="cellIs" dxfId="1227" priority="466" operator="equal">
      <formula>"HIGH"</formula>
    </cfRule>
    <cfRule type="cellIs" dxfId="1226" priority="467" operator="equal">
      <formula>"MEDIUM"</formula>
    </cfRule>
    <cfRule type="cellIs" dxfId="1225" priority="469" operator="equal">
      <formula>"LOW"</formula>
    </cfRule>
  </conditionalFormatting>
  <conditionalFormatting sqref="W78:X78">
    <cfRule type="cellIs" dxfId="1224" priority="468" operator="equal">
      <formula>"VERY LOW"</formula>
    </cfRule>
  </conditionalFormatting>
  <conditionalFormatting sqref="T79">
    <cfRule type="cellIs" dxfId="1223" priority="465" operator="equal">
      <formula>"VERY LOW"</formula>
    </cfRule>
  </conditionalFormatting>
  <conditionalFormatting sqref="T79 W79:X79">
    <cfRule type="cellIs" dxfId="1222" priority="461" operator="equal">
      <formula>"HIGH"</formula>
    </cfRule>
    <cfRule type="cellIs" dxfId="1221" priority="462" operator="equal">
      <formula>"MEDIUM"</formula>
    </cfRule>
    <cfRule type="cellIs" dxfId="1220" priority="464" operator="equal">
      <formula>"LOW"</formula>
    </cfRule>
  </conditionalFormatting>
  <conditionalFormatting sqref="W79:X79">
    <cfRule type="cellIs" dxfId="1219" priority="463" operator="equal">
      <formula>"VERY LOW"</formula>
    </cfRule>
  </conditionalFormatting>
  <conditionalFormatting sqref="T80">
    <cfRule type="cellIs" dxfId="1218" priority="460" operator="equal">
      <formula>"VERY LOW"</formula>
    </cfRule>
  </conditionalFormatting>
  <conditionalFormatting sqref="T80 W80:X80">
    <cfRule type="cellIs" dxfId="1217" priority="456" operator="equal">
      <formula>"HIGH"</formula>
    </cfRule>
    <cfRule type="cellIs" dxfId="1216" priority="457" operator="equal">
      <formula>"MEDIUM"</formula>
    </cfRule>
    <cfRule type="cellIs" dxfId="1215" priority="459" operator="equal">
      <formula>"LOW"</formula>
    </cfRule>
  </conditionalFormatting>
  <conditionalFormatting sqref="W80:X80">
    <cfRule type="cellIs" dxfId="1214" priority="458" operator="equal">
      <formula>"VERY LOW"</formula>
    </cfRule>
  </conditionalFormatting>
  <conditionalFormatting sqref="T81">
    <cfRule type="cellIs" dxfId="1213" priority="455" operator="equal">
      <formula>"VERY LOW"</formula>
    </cfRule>
  </conditionalFormatting>
  <conditionalFormatting sqref="T81 W81:X81">
    <cfRule type="cellIs" dxfId="1212" priority="451" operator="equal">
      <formula>"HIGH"</formula>
    </cfRule>
    <cfRule type="cellIs" dxfId="1211" priority="452" operator="equal">
      <formula>"MEDIUM"</formula>
    </cfRule>
    <cfRule type="cellIs" dxfId="1210" priority="454" operator="equal">
      <formula>"LOW"</formula>
    </cfRule>
  </conditionalFormatting>
  <conditionalFormatting sqref="W81:X81">
    <cfRule type="cellIs" dxfId="1209" priority="453" operator="equal">
      <formula>"VERY LOW"</formula>
    </cfRule>
  </conditionalFormatting>
  <conditionalFormatting sqref="T76">
    <cfRule type="cellIs" dxfId="1208" priority="450" operator="equal">
      <formula>"VERY LOW"</formula>
    </cfRule>
  </conditionalFormatting>
  <conditionalFormatting sqref="T76 W76:X76">
    <cfRule type="cellIs" dxfId="1207" priority="446" operator="equal">
      <formula>"HIGH"</formula>
    </cfRule>
    <cfRule type="cellIs" dxfId="1206" priority="447" operator="equal">
      <formula>"MEDIUM"</formula>
    </cfRule>
    <cfRule type="cellIs" dxfId="1205" priority="449" operator="equal">
      <formula>"LOW"</formula>
    </cfRule>
  </conditionalFormatting>
  <conditionalFormatting sqref="W76:X76">
    <cfRule type="cellIs" dxfId="1204" priority="448" operator="equal">
      <formula>"VERY LOW"</formula>
    </cfRule>
  </conditionalFormatting>
  <conditionalFormatting sqref="T77">
    <cfRule type="cellIs" dxfId="1203" priority="445" operator="equal">
      <formula>"VERY LOW"</formula>
    </cfRule>
  </conditionalFormatting>
  <conditionalFormatting sqref="T77 W77:X77">
    <cfRule type="cellIs" dxfId="1202" priority="441" operator="equal">
      <formula>"HIGH"</formula>
    </cfRule>
    <cfRule type="cellIs" dxfId="1201" priority="442" operator="equal">
      <formula>"MEDIUM"</formula>
    </cfRule>
    <cfRule type="cellIs" dxfId="1200" priority="444" operator="equal">
      <formula>"LOW"</formula>
    </cfRule>
  </conditionalFormatting>
  <conditionalFormatting sqref="W77:X77">
    <cfRule type="cellIs" dxfId="1199" priority="443" operator="equal">
      <formula>"VERY LOW"</formula>
    </cfRule>
  </conditionalFormatting>
  <conditionalFormatting sqref="T78">
    <cfRule type="cellIs" dxfId="1198" priority="440" operator="equal">
      <formula>"VERY LOW"</formula>
    </cfRule>
  </conditionalFormatting>
  <conditionalFormatting sqref="T78 W78:X78">
    <cfRule type="cellIs" dxfId="1197" priority="436" operator="equal">
      <formula>"HIGH"</formula>
    </cfRule>
    <cfRule type="cellIs" dxfId="1196" priority="437" operator="equal">
      <formula>"MEDIUM"</formula>
    </cfRule>
    <cfRule type="cellIs" dxfId="1195" priority="439" operator="equal">
      <formula>"LOW"</formula>
    </cfRule>
  </conditionalFormatting>
  <conditionalFormatting sqref="W78:X78">
    <cfRule type="cellIs" dxfId="1194" priority="438" operator="equal">
      <formula>"VERY LOW"</formula>
    </cfRule>
  </conditionalFormatting>
  <conditionalFormatting sqref="T79">
    <cfRule type="cellIs" dxfId="1193" priority="435" operator="equal">
      <formula>"VERY LOW"</formula>
    </cfRule>
  </conditionalFormatting>
  <conditionalFormatting sqref="T79 W79:X79">
    <cfRule type="cellIs" dxfId="1192" priority="431" operator="equal">
      <formula>"HIGH"</formula>
    </cfRule>
    <cfRule type="cellIs" dxfId="1191" priority="432" operator="equal">
      <formula>"MEDIUM"</formula>
    </cfRule>
    <cfRule type="cellIs" dxfId="1190" priority="434" operator="equal">
      <formula>"LOW"</formula>
    </cfRule>
  </conditionalFormatting>
  <conditionalFormatting sqref="W79:X79">
    <cfRule type="cellIs" dxfId="1189" priority="433" operator="equal">
      <formula>"VERY LOW"</formula>
    </cfRule>
  </conditionalFormatting>
  <conditionalFormatting sqref="T80">
    <cfRule type="cellIs" dxfId="1188" priority="430" operator="equal">
      <formula>"VERY LOW"</formula>
    </cfRule>
  </conditionalFormatting>
  <conditionalFormatting sqref="T80 W80:X80">
    <cfRule type="cellIs" dxfId="1187" priority="426" operator="equal">
      <formula>"HIGH"</formula>
    </cfRule>
    <cfRule type="cellIs" dxfId="1186" priority="427" operator="equal">
      <formula>"MEDIUM"</formula>
    </cfRule>
    <cfRule type="cellIs" dxfId="1185" priority="429" operator="equal">
      <formula>"LOW"</formula>
    </cfRule>
  </conditionalFormatting>
  <conditionalFormatting sqref="W80:X80">
    <cfRule type="cellIs" dxfId="1184" priority="428" operator="equal">
      <formula>"VERY LOW"</formula>
    </cfRule>
  </conditionalFormatting>
  <conditionalFormatting sqref="T81">
    <cfRule type="cellIs" dxfId="1183" priority="425" operator="equal">
      <formula>"VERY LOW"</formula>
    </cfRule>
  </conditionalFormatting>
  <conditionalFormatting sqref="T81 W81:X81">
    <cfRule type="cellIs" dxfId="1182" priority="421" operator="equal">
      <formula>"HIGH"</formula>
    </cfRule>
    <cfRule type="cellIs" dxfId="1181" priority="422" operator="equal">
      <formula>"MEDIUM"</formula>
    </cfRule>
    <cfRule type="cellIs" dxfId="1180" priority="424" operator="equal">
      <formula>"LOW"</formula>
    </cfRule>
  </conditionalFormatting>
  <conditionalFormatting sqref="W81:X81">
    <cfRule type="cellIs" dxfId="1179" priority="423" operator="equal">
      <formula>"VERY LOW"</formula>
    </cfRule>
  </conditionalFormatting>
  <conditionalFormatting sqref="T76">
    <cfRule type="cellIs" dxfId="1178" priority="420" operator="equal">
      <formula>"VERY LOW"</formula>
    </cfRule>
  </conditionalFormatting>
  <conditionalFormatting sqref="T76 W76:X76">
    <cfRule type="cellIs" dxfId="1177" priority="416" operator="equal">
      <formula>"HIGH"</formula>
    </cfRule>
    <cfRule type="cellIs" dxfId="1176" priority="417" operator="equal">
      <formula>"MEDIUM"</formula>
    </cfRule>
    <cfRule type="cellIs" dxfId="1175" priority="419" operator="equal">
      <formula>"LOW"</formula>
    </cfRule>
  </conditionalFormatting>
  <conditionalFormatting sqref="W76:X76">
    <cfRule type="cellIs" dxfId="1174" priority="418" operator="equal">
      <formula>"VERY LOW"</formula>
    </cfRule>
  </conditionalFormatting>
  <conditionalFormatting sqref="T77">
    <cfRule type="cellIs" dxfId="1173" priority="415" operator="equal">
      <formula>"VERY LOW"</formula>
    </cfRule>
  </conditionalFormatting>
  <conditionalFormatting sqref="T77 W77:X77">
    <cfRule type="cellIs" dxfId="1172" priority="411" operator="equal">
      <formula>"HIGH"</formula>
    </cfRule>
    <cfRule type="cellIs" dxfId="1171" priority="412" operator="equal">
      <formula>"MEDIUM"</formula>
    </cfRule>
    <cfRule type="cellIs" dxfId="1170" priority="414" operator="equal">
      <formula>"LOW"</formula>
    </cfRule>
  </conditionalFormatting>
  <conditionalFormatting sqref="W77:X77">
    <cfRule type="cellIs" dxfId="1169" priority="413" operator="equal">
      <formula>"VERY LOW"</formula>
    </cfRule>
  </conditionalFormatting>
  <conditionalFormatting sqref="T78">
    <cfRule type="cellIs" dxfId="1168" priority="410" operator="equal">
      <formula>"VERY LOW"</formula>
    </cfRule>
  </conditionalFormatting>
  <conditionalFormatting sqref="T78 W78:X78">
    <cfRule type="cellIs" dxfId="1167" priority="406" operator="equal">
      <formula>"HIGH"</formula>
    </cfRule>
    <cfRule type="cellIs" dxfId="1166" priority="407" operator="equal">
      <formula>"MEDIUM"</formula>
    </cfRule>
    <cfRule type="cellIs" dxfId="1165" priority="409" operator="equal">
      <formula>"LOW"</formula>
    </cfRule>
  </conditionalFormatting>
  <conditionalFormatting sqref="W78:X78">
    <cfRule type="cellIs" dxfId="1164" priority="408" operator="equal">
      <formula>"VERY LOW"</formula>
    </cfRule>
  </conditionalFormatting>
  <conditionalFormatting sqref="T79">
    <cfRule type="cellIs" dxfId="1163" priority="405" operator="equal">
      <formula>"VERY LOW"</formula>
    </cfRule>
  </conditionalFormatting>
  <conditionalFormatting sqref="T79 W79:X79">
    <cfRule type="cellIs" dxfId="1162" priority="401" operator="equal">
      <formula>"HIGH"</formula>
    </cfRule>
    <cfRule type="cellIs" dxfId="1161" priority="402" operator="equal">
      <formula>"MEDIUM"</formula>
    </cfRule>
    <cfRule type="cellIs" dxfId="1160" priority="404" operator="equal">
      <formula>"LOW"</formula>
    </cfRule>
  </conditionalFormatting>
  <conditionalFormatting sqref="W79:X79">
    <cfRule type="cellIs" dxfId="1159" priority="403" operator="equal">
      <formula>"VERY LOW"</formula>
    </cfRule>
  </conditionalFormatting>
  <conditionalFormatting sqref="T80">
    <cfRule type="cellIs" dxfId="1158" priority="400" operator="equal">
      <formula>"VERY LOW"</formula>
    </cfRule>
  </conditionalFormatting>
  <conditionalFormatting sqref="T80 W80:X80">
    <cfRule type="cellIs" dxfId="1157" priority="396" operator="equal">
      <formula>"HIGH"</formula>
    </cfRule>
    <cfRule type="cellIs" dxfId="1156" priority="397" operator="equal">
      <formula>"MEDIUM"</formula>
    </cfRule>
    <cfRule type="cellIs" dxfId="1155" priority="399" operator="equal">
      <formula>"LOW"</formula>
    </cfRule>
  </conditionalFormatting>
  <conditionalFormatting sqref="W80:X80">
    <cfRule type="cellIs" dxfId="1154" priority="398" operator="equal">
      <formula>"VERY LOW"</formula>
    </cfRule>
  </conditionalFormatting>
  <conditionalFormatting sqref="T81">
    <cfRule type="cellIs" dxfId="1153" priority="395" operator="equal">
      <formula>"VERY LOW"</formula>
    </cfRule>
  </conditionalFormatting>
  <conditionalFormatting sqref="T81 W81:X81">
    <cfRule type="cellIs" dxfId="1152" priority="391" operator="equal">
      <formula>"HIGH"</formula>
    </cfRule>
    <cfRule type="cellIs" dxfId="1151" priority="392" operator="equal">
      <formula>"MEDIUM"</formula>
    </cfRule>
    <cfRule type="cellIs" dxfId="1150" priority="394" operator="equal">
      <formula>"LOW"</formula>
    </cfRule>
  </conditionalFormatting>
  <conditionalFormatting sqref="W81:X81">
    <cfRule type="cellIs" dxfId="1149" priority="393" operator="equal">
      <formula>"VERY LOW"</formula>
    </cfRule>
  </conditionalFormatting>
  <conditionalFormatting sqref="T78">
    <cfRule type="cellIs" dxfId="1148" priority="390" operator="equal">
      <formula>"VERY LOW"</formula>
    </cfRule>
  </conditionalFormatting>
  <conditionalFormatting sqref="T78 W78:X78">
    <cfRule type="cellIs" dxfId="1147" priority="386" operator="equal">
      <formula>"HIGH"</formula>
    </cfRule>
    <cfRule type="cellIs" dxfId="1146" priority="387" operator="equal">
      <formula>"MEDIUM"</formula>
    </cfRule>
    <cfRule type="cellIs" dxfId="1145" priority="389" operator="equal">
      <formula>"LOW"</formula>
    </cfRule>
  </conditionalFormatting>
  <conditionalFormatting sqref="W78:X78">
    <cfRule type="cellIs" dxfId="1144" priority="388" operator="equal">
      <formula>"VERY LOW"</formula>
    </cfRule>
  </conditionalFormatting>
  <conditionalFormatting sqref="T79">
    <cfRule type="cellIs" dxfId="1143" priority="385" operator="equal">
      <formula>"VERY LOW"</formula>
    </cfRule>
  </conditionalFormatting>
  <conditionalFormatting sqref="T79 W79:X79">
    <cfRule type="cellIs" dxfId="1142" priority="381" operator="equal">
      <formula>"HIGH"</formula>
    </cfRule>
    <cfRule type="cellIs" dxfId="1141" priority="382" operator="equal">
      <formula>"MEDIUM"</formula>
    </cfRule>
    <cfRule type="cellIs" dxfId="1140" priority="384" operator="equal">
      <formula>"LOW"</formula>
    </cfRule>
  </conditionalFormatting>
  <conditionalFormatting sqref="W79:X79">
    <cfRule type="cellIs" dxfId="1139" priority="383" operator="equal">
      <formula>"VERY LOW"</formula>
    </cfRule>
  </conditionalFormatting>
  <conditionalFormatting sqref="T80">
    <cfRule type="cellIs" dxfId="1138" priority="380" operator="equal">
      <formula>"VERY LOW"</formula>
    </cfRule>
  </conditionalFormatting>
  <conditionalFormatting sqref="T80 W80:X80">
    <cfRule type="cellIs" dxfId="1137" priority="376" operator="equal">
      <formula>"HIGH"</formula>
    </cfRule>
    <cfRule type="cellIs" dxfId="1136" priority="377" operator="equal">
      <formula>"MEDIUM"</formula>
    </cfRule>
    <cfRule type="cellIs" dxfId="1135" priority="379" operator="equal">
      <formula>"LOW"</formula>
    </cfRule>
  </conditionalFormatting>
  <conditionalFormatting sqref="W80:X80">
    <cfRule type="cellIs" dxfId="1134" priority="378" operator="equal">
      <formula>"VERY LOW"</formula>
    </cfRule>
  </conditionalFormatting>
  <conditionalFormatting sqref="T81">
    <cfRule type="cellIs" dxfId="1133" priority="375" operator="equal">
      <formula>"VERY LOW"</formula>
    </cfRule>
  </conditionalFormatting>
  <conditionalFormatting sqref="T81 W81:X81">
    <cfRule type="cellIs" dxfId="1132" priority="371" operator="equal">
      <formula>"HIGH"</formula>
    </cfRule>
    <cfRule type="cellIs" dxfId="1131" priority="372" operator="equal">
      <formula>"MEDIUM"</formula>
    </cfRule>
    <cfRule type="cellIs" dxfId="1130" priority="374" operator="equal">
      <formula>"LOW"</formula>
    </cfRule>
  </conditionalFormatting>
  <conditionalFormatting sqref="W81:X81">
    <cfRule type="cellIs" dxfId="1129" priority="373" operator="equal">
      <formula>"VERY LOW"</formula>
    </cfRule>
  </conditionalFormatting>
  <conditionalFormatting sqref="T76">
    <cfRule type="cellIs" dxfId="1128" priority="370" operator="equal">
      <formula>"VERY LOW"</formula>
    </cfRule>
  </conditionalFormatting>
  <conditionalFormatting sqref="T76 W76:X76">
    <cfRule type="cellIs" dxfId="1127" priority="366" operator="equal">
      <formula>"HIGH"</formula>
    </cfRule>
    <cfRule type="cellIs" dxfId="1126" priority="367" operator="equal">
      <formula>"MEDIUM"</formula>
    </cfRule>
    <cfRule type="cellIs" dxfId="1125" priority="369" operator="equal">
      <formula>"LOW"</formula>
    </cfRule>
  </conditionalFormatting>
  <conditionalFormatting sqref="W76:X76">
    <cfRule type="cellIs" dxfId="1124" priority="368" operator="equal">
      <formula>"VERY LOW"</formula>
    </cfRule>
  </conditionalFormatting>
  <conditionalFormatting sqref="T77">
    <cfRule type="cellIs" dxfId="1123" priority="365" operator="equal">
      <formula>"VERY LOW"</formula>
    </cfRule>
  </conditionalFormatting>
  <conditionalFormatting sqref="T77 W77:X77">
    <cfRule type="cellIs" dxfId="1122" priority="361" operator="equal">
      <formula>"HIGH"</formula>
    </cfRule>
    <cfRule type="cellIs" dxfId="1121" priority="362" operator="equal">
      <formula>"MEDIUM"</formula>
    </cfRule>
    <cfRule type="cellIs" dxfId="1120" priority="364" operator="equal">
      <formula>"LOW"</formula>
    </cfRule>
  </conditionalFormatting>
  <conditionalFormatting sqref="W77:X77">
    <cfRule type="cellIs" dxfId="1119" priority="363" operator="equal">
      <formula>"VERY LOW"</formula>
    </cfRule>
  </conditionalFormatting>
  <conditionalFormatting sqref="T78">
    <cfRule type="cellIs" dxfId="1118" priority="360" operator="equal">
      <formula>"VERY LOW"</formula>
    </cfRule>
  </conditionalFormatting>
  <conditionalFormatting sqref="T78 W78:X78">
    <cfRule type="cellIs" dxfId="1117" priority="356" operator="equal">
      <formula>"HIGH"</formula>
    </cfRule>
    <cfRule type="cellIs" dxfId="1116" priority="357" operator="equal">
      <formula>"MEDIUM"</formula>
    </cfRule>
    <cfRule type="cellIs" dxfId="1115" priority="359" operator="equal">
      <formula>"LOW"</formula>
    </cfRule>
  </conditionalFormatting>
  <conditionalFormatting sqref="W78:X78">
    <cfRule type="cellIs" dxfId="1114" priority="358" operator="equal">
      <formula>"VERY LOW"</formula>
    </cfRule>
  </conditionalFormatting>
  <conditionalFormatting sqref="T79">
    <cfRule type="cellIs" dxfId="1113" priority="355" operator="equal">
      <formula>"VERY LOW"</formula>
    </cfRule>
  </conditionalFormatting>
  <conditionalFormatting sqref="T79 W79:X79">
    <cfRule type="cellIs" dxfId="1112" priority="351" operator="equal">
      <formula>"HIGH"</formula>
    </cfRule>
    <cfRule type="cellIs" dxfId="1111" priority="352" operator="equal">
      <formula>"MEDIUM"</formula>
    </cfRule>
    <cfRule type="cellIs" dxfId="1110" priority="354" operator="equal">
      <formula>"LOW"</formula>
    </cfRule>
  </conditionalFormatting>
  <conditionalFormatting sqref="W79:X79">
    <cfRule type="cellIs" dxfId="1109" priority="353" operator="equal">
      <formula>"VERY LOW"</formula>
    </cfRule>
  </conditionalFormatting>
  <conditionalFormatting sqref="T80">
    <cfRule type="cellIs" dxfId="1108" priority="350" operator="equal">
      <formula>"VERY LOW"</formula>
    </cfRule>
  </conditionalFormatting>
  <conditionalFormatting sqref="T80 W80:X80">
    <cfRule type="cellIs" dxfId="1107" priority="346" operator="equal">
      <formula>"HIGH"</formula>
    </cfRule>
    <cfRule type="cellIs" dxfId="1106" priority="347" operator="equal">
      <formula>"MEDIUM"</formula>
    </cfRule>
    <cfRule type="cellIs" dxfId="1105" priority="349" operator="equal">
      <formula>"LOW"</formula>
    </cfRule>
  </conditionalFormatting>
  <conditionalFormatting sqref="W80:X80">
    <cfRule type="cellIs" dxfId="1104" priority="348" operator="equal">
      <formula>"VERY LOW"</formula>
    </cfRule>
  </conditionalFormatting>
  <conditionalFormatting sqref="T81">
    <cfRule type="cellIs" dxfId="1103" priority="345" operator="equal">
      <formula>"VERY LOW"</formula>
    </cfRule>
  </conditionalFormatting>
  <conditionalFormatting sqref="T81 W81:X81">
    <cfRule type="cellIs" dxfId="1102" priority="341" operator="equal">
      <formula>"HIGH"</formula>
    </cfRule>
    <cfRule type="cellIs" dxfId="1101" priority="342" operator="equal">
      <formula>"MEDIUM"</formula>
    </cfRule>
    <cfRule type="cellIs" dxfId="1100" priority="344" operator="equal">
      <formula>"LOW"</formula>
    </cfRule>
  </conditionalFormatting>
  <conditionalFormatting sqref="W81:X81">
    <cfRule type="cellIs" dxfId="1099" priority="343" operator="equal">
      <formula>"VERY LOW"</formula>
    </cfRule>
  </conditionalFormatting>
  <conditionalFormatting sqref="T78">
    <cfRule type="cellIs" dxfId="1098" priority="340" operator="equal">
      <formula>"VERY LOW"</formula>
    </cfRule>
  </conditionalFormatting>
  <conditionalFormatting sqref="T78 W78:X78">
    <cfRule type="cellIs" dxfId="1097" priority="336" operator="equal">
      <formula>"HIGH"</formula>
    </cfRule>
    <cfRule type="cellIs" dxfId="1096" priority="337" operator="equal">
      <formula>"MEDIUM"</formula>
    </cfRule>
    <cfRule type="cellIs" dxfId="1095" priority="339" operator="equal">
      <formula>"LOW"</formula>
    </cfRule>
  </conditionalFormatting>
  <conditionalFormatting sqref="W78:X78">
    <cfRule type="cellIs" dxfId="1094" priority="338" operator="equal">
      <formula>"VERY LOW"</formula>
    </cfRule>
  </conditionalFormatting>
  <conditionalFormatting sqref="T79">
    <cfRule type="cellIs" dxfId="1093" priority="335" operator="equal">
      <formula>"VERY LOW"</formula>
    </cfRule>
  </conditionalFormatting>
  <conditionalFormatting sqref="T79 W79:X79">
    <cfRule type="cellIs" dxfId="1092" priority="331" operator="equal">
      <formula>"HIGH"</formula>
    </cfRule>
    <cfRule type="cellIs" dxfId="1091" priority="332" operator="equal">
      <formula>"MEDIUM"</formula>
    </cfRule>
    <cfRule type="cellIs" dxfId="1090" priority="334" operator="equal">
      <formula>"LOW"</formula>
    </cfRule>
  </conditionalFormatting>
  <conditionalFormatting sqref="W79:X79">
    <cfRule type="cellIs" dxfId="1089" priority="333" operator="equal">
      <formula>"VERY LOW"</formula>
    </cfRule>
  </conditionalFormatting>
  <conditionalFormatting sqref="T80">
    <cfRule type="cellIs" dxfId="1088" priority="330" operator="equal">
      <formula>"VERY LOW"</formula>
    </cfRule>
  </conditionalFormatting>
  <conditionalFormatting sqref="T80 W80:X80">
    <cfRule type="cellIs" dxfId="1087" priority="326" operator="equal">
      <formula>"HIGH"</formula>
    </cfRule>
    <cfRule type="cellIs" dxfId="1086" priority="327" operator="equal">
      <formula>"MEDIUM"</formula>
    </cfRule>
    <cfRule type="cellIs" dxfId="1085" priority="329" operator="equal">
      <formula>"LOW"</formula>
    </cfRule>
  </conditionalFormatting>
  <conditionalFormatting sqref="W80:X80">
    <cfRule type="cellIs" dxfId="1084" priority="328" operator="equal">
      <formula>"VERY LOW"</formula>
    </cfRule>
  </conditionalFormatting>
  <conditionalFormatting sqref="T81">
    <cfRule type="cellIs" dxfId="1083" priority="325" operator="equal">
      <formula>"VERY LOW"</formula>
    </cfRule>
  </conditionalFormatting>
  <conditionalFormatting sqref="T81 W81:X81">
    <cfRule type="cellIs" dxfId="1082" priority="321" operator="equal">
      <formula>"HIGH"</formula>
    </cfRule>
    <cfRule type="cellIs" dxfId="1081" priority="322" operator="equal">
      <formula>"MEDIUM"</formula>
    </cfRule>
    <cfRule type="cellIs" dxfId="1080" priority="324" operator="equal">
      <formula>"LOW"</formula>
    </cfRule>
  </conditionalFormatting>
  <conditionalFormatting sqref="W81:X81">
    <cfRule type="cellIs" dxfId="1079" priority="323" operator="equal">
      <formula>"VERY LOW"</formula>
    </cfRule>
  </conditionalFormatting>
  <conditionalFormatting sqref="T78">
    <cfRule type="cellIs" dxfId="1078" priority="320" operator="equal">
      <formula>"VERY LOW"</formula>
    </cfRule>
  </conditionalFormatting>
  <conditionalFormatting sqref="T78 W78:X78">
    <cfRule type="cellIs" dxfId="1077" priority="316" operator="equal">
      <formula>"HIGH"</formula>
    </cfRule>
    <cfRule type="cellIs" dxfId="1076" priority="317" operator="equal">
      <formula>"MEDIUM"</formula>
    </cfRule>
    <cfRule type="cellIs" dxfId="1075" priority="319" operator="equal">
      <formula>"LOW"</formula>
    </cfRule>
  </conditionalFormatting>
  <conditionalFormatting sqref="W78:X78">
    <cfRule type="cellIs" dxfId="1074" priority="318" operator="equal">
      <formula>"VERY LOW"</formula>
    </cfRule>
  </conditionalFormatting>
  <conditionalFormatting sqref="T79">
    <cfRule type="cellIs" dxfId="1073" priority="315" operator="equal">
      <formula>"VERY LOW"</formula>
    </cfRule>
  </conditionalFormatting>
  <conditionalFormatting sqref="T79 W79:X79">
    <cfRule type="cellIs" dxfId="1072" priority="311" operator="equal">
      <formula>"HIGH"</formula>
    </cfRule>
    <cfRule type="cellIs" dxfId="1071" priority="312" operator="equal">
      <formula>"MEDIUM"</formula>
    </cfRule>
    <cfRule type="cellIs" dxfId="1070" priority="314" operator="equal">
      <formula>"LOW"</formula>
    </cfRule>
  </conditionalFormatting>
  <conditionalFormatting sqref="W79:X79">
    <cfRule type="cellIs" dxfId="1069" priority="313" operator="equal">
      <formula>"VERY LOW"</formula>
    </cfRule>
  </conditionalFormatting>
  <conditionalFormatting sqref="T80">
    <cfRule type="cellIs" dxfId="1068" priority="310" operator="equal">
      <formula>"VERY LOW"</formula>
    </cfRule>
  </conditionalFormatting>
  <conditionalFormatting sqref="T80 W80:X80">
    <cfRule type="cellIs" dxfId="1067" priority="306" operator="equal">
      <formula>"HIGH"</formula>
    </cfRule>
    <cfRule type="cellIs" dxfId="1066" priority="307" operator="equal">
      <formula>"MEDIUM"</formula>
    </cfRule>
    <cfRule type="cellIs" dxfId="1065" priority="309" operator="equal">
      <formula>"LOW"</formula>
    </cfRule>
  </conditionalFormatting>
  <conditionalFormatting sqref="W80:X80">
    <cfRule type="cellIs" dxfId="1064" priority="308" operator="equal">
      <formula>"VERY LOW"</formula>
    </cfRule>
  </conditionalFormatting>
  <conditionalFormatting sqref="T81">
    <cfRule type="cellIs" dxfId="1063" priority="305" operator="equal">
      <formula>"VERY LOW"</formula>
    </cfRule>
  </conditionalFormatting>
  <conditionalFormatting sqref="T81 W81:X81">
    <cfRule type="cellIs" dxfId="1062" priority="301" operator="equal">
      <formula>"HIGH"</formula>
    </cfRule>
    <cfRule type="cellIs" dxfId="1061" priority="302" operator="equal">
      <formula>"MEDIUM"</formula>
    </cfRule>
    <cfRule type="cellIs" dxfId="1060" priority="304" operator="equal">
      <formula>"LOW"</formula>
    </cfRule>
  </conditionalFormatting>
  <conditionalFormatting sqref="W81:X81">
    <cfRule type="cellIs" dxfId="1059" priority="303" operator="equal">
      <formula>"VERY LOW"</formula>
    </cfRule>
  </conditionalFormatting>
  <conditionalFormatting sqref="T80">
    <cfRule type="cellIs" dxfId="1058" priority="300" operator="equal">
      <formula>"VERY LOW"</formula>
    </cfRule>
  </conditionalFormatting>
  <conditionalFormatting sqref="T80 W80:X80">
    <cfRule type="cellIs" dxfId="1057" priority="296" operator="equal">
      <formula>"HIGH"</formula>
    </cfRule>
    <cfRule type="cellIs" dxfId="1056" priority="297" operator="equal">
      <formula>"MEDIUM"</formula>
    </cfRule>
    <cfRule type="cellIs" dxfId="1055" priority="299" operator="equal">
      <formula>"LOW"</formula>
    </cfRule>
  </conditionalFormatting>
  <conditionalFormatting sqref="W80:X80">
    <cfRule type="cellIs" dxfId="1054" priority="298" operator="equal">
      <formula>"VERY LOW"</formula>
    </cfRule>
  </conditionalFormatting>
  <conditionalFormatting sqref="T81">
    <cfRule type="cellIs" dxfId="1053" priority="295" operator="equal">
      <formula>"VERY LOW"</formula>
    </cfRule>
  </conditionalFormatting>
  <conditionalFormatting sqref="T81 W81:X81">
    <cfRule type="cellIs" dxfId="1052" priority="291" operator="equal">
      <formula>"HIGH"</formula>
    </cfRule>
    <cfRule type="cellIs" dxfId="1051" priority="292" operator="equal">
      <formula>"MEDIUM"</formula>
    </cfRule>
    <cfRule type="cellIs" dxfId="1050" priority="294" operator="equal">
      <formula>"LOW"</formula>
    </cfRule>
  </conditionalFormatting>
  <conditionalFormatting sqref="W81:X81">
    <cfRule type="cellIs" dxfId="1049" priority="293" operator="equal">
      <formula>"VERY LOW"</formula>
    </cfRule>
  </conditionalFormatting>
  <conditionalFormatting sqref="T76">
    <cfRule type="cellIs" dxfId="1048" priority="290" operator="equal">
      <formula>"VERY LOW"</formula>
    </cfRule>
  </conditionalFormatting>
  <conditionalFormatting sqref="T76 W76:X76">
    <cfRule type="cellIs" dxfId="1047" priority="286" operator="equal">
      <formula>"HIGH"</formula>
    </cfRule>
    <cfRule type="cellIs" dxfId="1046" priority="287" operator="equal">
      <formula>"MEDIUM"</formula>
    </cfRule>
    <cfRule type="cellIs" dxfId="1045" priority="289" operator="equal">
      <formula>"LOW"</formula>
    </cfRule>
  </conditionalFormatting>
  <conditionalFormatting sqref="W76:X76">
    <cfRule type="cellIs" dxfId="1044" priority="288" operator="equal">
      <formula>"VERY LOW"</formula>
    </cfRule>
  </conditionalFormatting>
  <conditionalFormatting sqref="T77">
    <cfRule type="cellIs" dxfId="1043" priority="285" operator="equal">
      <formula>"VERY LOW"</formula>
    </cfRule>
  </conditionalFormatting>
  <conditionalFormatting sqref="T77 W77:X77">
    <cfRule type="cellIs" dxfId="1042" priority="281" operator="equal">
      <formula>"HIGH"</formula>
    </cfRule>
    <cfRule type="cellIs" dxfId="1041" priority="282" operator="equal">
      <formula>"MEDIUM"</formula>
    </cfRule>
    <cfRule type="cellIs" dxfId="1040" priority="284" operator="equal">
      <formula>"LOW"</formula>
    </cfRule>
  </conditionalFormatting>
  <conditionalFormatting sqref="W77:X77">
    <cfRule type="cellIs" dxfId="1039" priority="283" operator="equal">
      <formula>"VERY LOW"</formula>
    </cfRule>
  </conditionalFormatting>
  <conditionalFormatting sqref="T78">
    <cfRule type="cellIs" dxfId="1038" priority="280" operator="equal">
      <formula>"VERY LOW"</formula>
    </cfRule>
  </conditionalFormatting>
  <conditionalFormatting sqref="T78 W78:X78">
    <cfRule type="cellIs" dxfId="1037" priority="276" operator="equal">
      <formula>"HIGH"</formula>
    </cfRule>
    <cfRule type="cellIs" dxfId="1036" priority="277" operator="equal">
      <formula>"MEDIUM"</formula>
    </cfRule>
    <cfRule type="cellIs" dxfId="1035" priority="279" operator="equal">
      <formula>"LOW"</formula>
    </cfRule>
  </conditionalFormatting>
  <conditionalFormatting sqref="W78:X78">
    <cfRule type="cellIs" dxfId="1034" priority="278" operator="equal">
      <formula>"VERY LOW"</formula>
    </cfRule>
  </conditionalFormatting>
  <conditionalFormatting sqref="T79">
    <cfRule type="cellIs" dxfId="1033" priority="275" operator="equal">
      <formula>"VERY LOW"</formula>
    </cfRule>
  </conditionalFormatting>
  <conditionalFormatting sqref="T79 W79:X79">
    <cfRule type="cellIs" dxfId="1032" priority="271" operator="equal">
      <formula>"HIGH"</formula>
    </cfRule>
    <cfRule type="cellIs" dxfId="1031" priority="272" operator="equal">
      <formula>"MEDIUM"</formula>
    </cfRule>
    <cfRule type="cellIs" dxfId="1030" priority="274" operator="equal">
      <formula>"LOW"</formula>
    </cfRule>
  </conditionalFormatting>
  <conditionalFormatting sqref="W79:X79">
    <cfRule type="cellIs" dxfId="1029" priority="273" operator="equal">
      <formula>"VERY LOW"</formula>
    </cfRule>
  </conditionalFormatting>
  <conditionalFormatting sqref="T80">
    <cfRule type="cellIs" dxfId="1028" priority="270" operator="equal">
      <formula>"VERY LOW"</formula>
    </cfRule>
  </conditionalFormatting>
  <conditionalFormatting sqref="T80 W80:X80">
    <cfRule type="cellIs" dxfId="1027" priority="266" operator="equal">
      <formula>"HIGH"</formula>
    </cfRule>
    <cfRule type="cellIs" dxfId="1026" priority="267" operator="equal">
      <formula>"MEDIUM"</formula>
    </cfRule>
    <cfRule type="cellIs" dxfId="1025" priority="269" operator="equal">
      <formula>"LOW"</formula>
    </cfRule>
  </conditionalFormatting>
  <conditionalFormatting sqref="W80:X80">
    <cfRule type="cellIs" dxfId="1024" priority="268" operator="equal">
      <formula>"VERY LOW"</formula>
    </cfRule>
  </conditionalFormatting>
  <conditionalFormatting sqref="T81">
    <cfRule type="cellIs" dxfId="1023" priority="265" operator="equal">
      <formula>"VERY LOW"</formula>
    </cfRule>
  </conditionalFormatting>
  <conditionalFormatting sqref="T81 W81:X81">
    <cfRule type="cellIs" dxfId="1022" priority="261" operator="equal">
      <formula>"HIGH"</formula>
    </cfRule>
    <cfRule type="cellIs" dxfId="1021" priority="262" operator="equal">
      <formula>"MEDIUM"</formula>
    </cfRule>
    <cfRule type="cellIs" dxfId="1020" priority="264" operator="equal">
      <formula>"LOW"</formula>
    </cfRule>
  </conditionalFormatting>
  <conditionalFormatting sqref="W81:X81">
    <cfRule type="cellIs" dxfId="1019" priority="263" operator="equal">
      <formula>"VERY LOW"</formula>
    </cfRule>
  </conditionalFormatting>
  <conditionalFormatting sqref="T78">
    <cfRule type="cellIs" dxfId="1018" priority="260" operator="equal">
      <formula>"VERY LOW"</formula>
    </cfRule>
  </conditionalFormatting>
  <conditionalFormatting sqref="T78 W78:X78">
    <cfRule type="cellIs" dxfId="1017" priority="256" operator="equal">
      <formula>"HIGH"</formula>
    </cfRule>
    <cfRule type="cellIs" dxfId="1016" priority="257" operator="equal">
      <formula>"MEDIUM"</formula>
    </cfRule>
    <cfRule type="cellIs" dxfId="1015" priority="259" operator="equal">
      <formula>"LOW"</formula>
    </cfRule>
  </conditionalFormatting>
  <conditionalFormatting sqref="W78:X78">
    <cfRule type="cellIs" dxfId="1014" priority="258" operator="equal">
      <formula>"VERY LOW"</formula>
    </cfRule>
  </conditionalFormatting>
  <conditionalFormatting sqref="T79">
    <cfRule type="cellIs" dxfId="1013" priority="255" operator="equal">
      <formula>"VERY LOW"</formula>
    </cfRule>
  </conditionalFormatting>
  <conditionalFormatting sqref="T79 W79:X79">
    <cfRule type="cellIs" dxfId="1012" priority="251" operator="equal">
      <formula>"HIGH"</formula>
    </cfRule>
    <cfRule type="cellIs" dxfId="1011" priority="252" operator="equal">
      <formula>"MEDIUM"</formula>
    </cfRule>
    <cfRule type="cellIs" dxfId="1010" priority="254" operator="equal">
      <formula>"LOW"</formula>
    </cfRule>
  </conditionalFormatting>
  <conditionalFormatting sqref="W79:X79">
    <cfRule type="cellIs" dxfId="1009" priority="253" operator="equal">
      <formula>"VERY LOW"</formula>
    </cfRule>
  </conditionalFormatting>
  <conditionalFormatting sqref="T80">
    <cfRule type="cellIs" dxfId="1008" priority="250" operator="equal">
      <formula>"VERY LOW"</formula>
    </cfRule>
  </conditionalFormatting>
  <conditionalFormatting sqref="T80 W80:X80">
    <cfRule type="cellIs" dxfId="1007" priority="246" operator="equal">
      <formula>"HIGH"</formula>
    </cfRule>
    <cfRule type="cellIs" dxfId="1006" priority="247" operator="equal">
      <formula>"MEDIUM"</formula>
    </cfRule>
    <cfRule type="cellIs" dxfId="1005" priority="249" operator="equal">
      <formula>"LOW"</formula>
    </cfRule>
  </conditionalFormatting>
  <conditionalFormatting sqref="W80:X80">
    <cfRule type="cellIs" dxfId="1004" priority="248" operator="equal">
      <formula>"VERY LOW"</formula>
    </cfRule>
  </conditionalFormatting>
  <conditionalFormatting sqref="T81">
    <cfRule type="cellIs" dxfId="1003" priority="245" operator="equal">
      <formula>"VERY LOW"</formula>
    </cfRule>
  </conditionalFormatting>
  <conditionalFormatting sqref="T81 W81:X81">
    <cfRule type="cellIs" dxfId="1002" priority="241" operator="equal">
      <formula>"HIGH"</formula>
    </cfRule>
    <cfRule type="cellIs" dxfId="1001" priority="242" operator="equal">
      <formula>"MEDIUM"</formula>
    </cfRule>
    <cfRule type="cellIs" dxfId="1000" priority="244" operator="equal">
      <formula>"LOW"</formula>
    </cfRule>
  </conditionalFormatting>
  <conditionalFormatting sqref="W81:X81">
    <cfRule type="cellIs" dxfId="999" priority="243" operator="equal">
      <formula>"VERY LOW"</formula>
    </cfRule>
  </conditionalFormatting>
  <conditionalFormatting sqref="T78">
    <cfRule type="cellIs" dxfId="998" priority="240" operator="equal">
      <formula>"VERY LOW"</formula>
    </cfRule>
  </conditionalFormatting>
  <conditionalFormatting sqref="T78 W78:X78">
    <cfRule type="cellIs" dxfId="997" priority="236" operator="equal">
      <formula>"HIGH"</formula>
    </cfRule>
    <cfRule type="cellIs" dxfId="996" priority="237" operator="equal">
      <formula>"MEDIUM"</formula>
    </cfRule>
    <cfRule type="cellIs" dxfId="995" priority="239" operator="equal">
      <formula>"LOW"</formula>
    </cfRule>
  </conditionalFormatting>
  <conditionalFormatting sqref="W78:X78">
    <cfRule type="cellIs" dxfId="994" priority="238" operator="equal">
      <formula>"VERY LOW"</formula>
    </cfRule>
  </conditionalFormatting>
  <conditionalFormatting sqref="T79">
    <cfRule type="cellIs" dxfId="993" priority="235" operator="equal">
      <formula>"VERY LOW"</formula>
    </cfRule>
  </conditionalFormatting>
  <conditionalFormatting sqref="T79 W79:X79">
    <cfRule type="cellIs" dxfId="992" priority="231" operator="equal">
      <formula>"HIGH"</formula>
    </cfRule>
    <cfRule type="cellIs" dxfId="991" priority="232" operator="equal">
      <formula>"MEDIUM"</formula>
    </cfRule>
    <cfRule type="cellIs" dxfId="990" priority="234" operator="equal">
      <formula>"LOW"</formula>
    </cfRule>
  </conditionalFormatting>
  <conditionalFormatting sqref="W79:X79">
    <cfRule type="cellIs" dxfId="989" priority="233" operator="equal">
      <formula>"VERY LOW"</formula>
    </cfRule>
  </conditionalFormatting>
  <conditionalFormatting sqref="T80">
    <cfRule type="cellIs" dxfId="988" priority="230" operator="equal">
      <formula>"VERY LOW"</formula>
    </cfRule>
  </conditionalFormatting>
  <conditionalFormatting sqref="T80 W80:X80">
    <cfRule type="cellIs" dxfId="987" priority="226" operator="equal">
      <formula>"HIGH"</formula>
    </cfRule>
    <cfRule type="cellIs" dxfId="986" priority="227" operator="equal">
      <formula>"MEDIUM"</formula>
    </cfRule>
    <cfRule type="cellIs" dxfId="985" priority="229" operator="equal">
      <formula>"LOW"</formula>
    </cfRule>
  </conditionalFormatting>
  <conditionalFormatting sqref="W80:X80">
    <cfRule type="cellIs" dxfId="984" priority="228" operator="equal">
      <formula>"VERY LOW"</formula>
    </cfRule>
  </conditionalFormatting>
  <conditionalFormatting sqref="T81">
    <cfRule type="cellIs" dxfId="983" priority="225" operator="equal">
      <formula>"VERY LOW"</formula>
    </cfRule>
  </conditionalFormatting>
  <conditionalFormatting sqref="T81 W81:X81">
    <cfRule type="cellIs" dxfId="982" priority="221" operator="equal">
      <formula>"HIGH"</formula>
    </cfRule>
    <cfRule type="cellIs" dxfId="981" priority="222" operator="equal">
      <formula>"MEDIUM"</formula>
    </cfRule>
    <cfRule type="cellIs" dxfId="980" priority="224" operator="equal">
      <formula>"LOW"</formula>
    </cfRule>
  </conditionalFormatting>
  <conditionalFormatting sqref="W81:X81">
    <cfRule type="cellIs" dxfId="979" priority="223" operator="equal">
      <formula>"VERY LOW"</formula>
    </cfRule>
  </conditionalFormatting>
  <conditionalFormatting sqref="T80">
    <cfRule type="cellIs" dxfId="978" priority="220" operator="equal">
      <formula>"VERY LOW"</formula>
    </cfRule>
  </conditionalFormatting>
  <conditionalFormatting sqref="T80 W80:X80">
    <cfRule type="cellIs" dxfId="977" priority="216" operator="equal">
      <formula>"HIGH"</formula>
    </cfRule>
    <cfRule type="cellIs" dxfId="976" priority="217" operator="equal">
      <formula>"MEDIUM"</formula>
    </cfRule>
    <cfRule type="cellIs" dxfId="975" priority="219" operator="equal">
      <formula>"LOW"</formula>
    </cfRule>
  </conditionalFormatting>
  <conditionalFormatting sqref="W80:X80">
    <cfRule type="cellIs" dxfId="974" priority="218" operator="equal">
      <formula>"VERY LOW"</formula>
    </cfRule>
  </conditionalFormatting>
  <conditionalFormatting sqref="T81">
    <cfRule type="cellIs" dxfId="973" priority="215" operator="equal">
      <formula>"VERY LOW"</formula>
    </cfRule>
  </conditionalFormatting>
  <conditionalFormatting sqref="T81 W81:X81">
    <cfRule type="cellIs" dxfId="972" priority="211" operator="equal">
      <formula>"HIGH"</formula>
    </cfRule>
    <cfRule type="cellIs" dxfId="971" priority="212" operator="equal">
      <formula>"MEDIUM"</formula>
    </cfRule>
    <cfRule type="cellIs" dxfId="970" priority="214" operator="equal">
      <formula>"LOW"</formula>
    </cfRule>
  </conditionalFormatting>
  <conditionalFormatting sqref="W81:X81">
    <cfRule type="cellIs" dxfId="969" priority="213" operator="equal">
      <formula>"VERY LOW"</formula>
    </cfRule>
  </conditionalFormatting>
  <conditionalFormatting sqref="T78">
    <cfRule type="cellIs" dxfId="968" priority="210" operator="equal">
      <formula>"VERY LOW"</formula>
    </cfRule>
  </conditionalFormatting>
  <conditionalFormatting sqref="T78 W78:X78">
    <cfRule type="cellIs" dxfId="967" priority="206" operator="equal">
      <formula>"HIGH"</formula>
    </cfRule>
    <cfRule type="cellIs" dxfId="966" priority="207" operator="equal">
      <formula>"MEDIUM"</formula>
    </cfRule>
    <cfRule type="cellIs" dxfId="965" priority="209" operator="equal">
      <formula>"LOW"</formula>
    </cfRule>
  </conditionalFormatting>
  <conditionalFormatting sqref="W78:X78">
    <cfRule type="cellIs" dxfId="964" priority="208" operator="equal">
      <formula>"VERY LOW"</formula>
    </cfRule>
  </conditionalFormatting>
  <conditionalFormatting sqref="T79">
    <cfRule type="cellIs" dxfId="963" priority="205" operator="equal">
      <formula>"VERY LOW"</formula>
    </cfRule>
  </conditionalFormatting>
  <conditionalFormatting sqref="T79 W79:X79">
    <cfRule type="cellIs" dxfId="962" priority="201" operator="equal">
      <formula>"HIGH"</formula>
    </cfRule>
    <cfRule type="cellIs" dxfId="961" priority="202" operator="equal">
      <formula>"MEDIUM"</formula>
    </cfRule>
    <cfRule type="cellIs" dxfId="960" priority="204" operator="equal">
      <formula>"LOW"</formula>
    </cfRule>
  </conditionalFormatting>
  <conditionalFormatting sqref="W79:X79">
    <cfRule type="cellIs" dxfId="959" priority="203" operator="equal">
      <formula>"VERY LOW"</formula>
    </cfRule>
  </conditionalFormatting>
  <conditionalFormatting sqref="T80">
    <cfRule type="cellIs" dxfId="958" priority="200" operator="equal">
      <formula>"VERY LOW"</formula>
    </cfRule>
  </conditionalFormatting>
  <conditionalFormatting sqref="T80 W80:X80">
    <cfRule type="cellIs" dxfId="957" priority="196" operator="equal">
      <formula>"HIGH"</formula>
    </cfRule>
    <cfRule type="cellIs" dxfId="956" priority="197" operator="equal">
      <formula>"MEDIUM"</formula>
    </cfRule>
    <cfRule type="cellIs" dxfId="955" priority="199" operator="equal">
      <formula>"LOW"</formula>
    </cfRule>
  </conditionalFormatting>
  <conditionalFormatting sqref="W80:X80">
    <cfRule type="cellIs" dxfId="954" priority="198" operator="equal">
      <formula>"VERY LOW"</formula>
    </cfRule>
  </conditionalFormatting>
  <conditionalFormatting sqref="T81">
    <cfRule type="cellIs" dxfId="953" priority="195" operator="equal">
      <formula>"VERY LOW"</formula>
    </cfRule>
  </conditionalFormatting>
  <conditionalFormatting sqref="T81 W81:X81">
    <cfRule type="cellIs" dxfId="952" priority="191" operator="equal">
      <formula>"HIGH"</formula>
    </cfRule>
    <cfRule type="cellIs" dxfId="951" priority="192" operator="equal">
      <formula>"MEDIUM"</formula>
    </cfRule>
    <cfRule type="cellIs" dxfId="950" priority="194" operator="equal">
      <formula>"LOW"</formula>
    </cfRule>
  </conditionalFormatting>
  <conditionalFormatting sqref="W81:X81">
    <cfRule type="cellIs" dxfId="949" priority="193" operator="equal">
      <formula>"VERY LOW"</formula>
    </cfRule>
  </conditionalFormatting>
  <conditionalFormatting sqref="T80">
    <cfRule type="cellIs" dxfId="948" priority="190" operator="equal">
      <formula>"VERY LOW"</formula>
    </cfRule>
  </conditionalFormatting>
  <conditionalFormatting sqref="T80 W80:X80">
    <cfRule type="cellIs" dxfId="947" priority="186" operator="equal">
      <formula>"HIGH"</formula>
    </cfRule>
    <cfRule type="cellIs" dxfId="946" priority="187" operator="equal">
      <formula>"MEDIUM"</formula>
    </cfRule>
    <cfRule type="cellIs" dxfId="945" priority="189" operator="equal">
      <formula>"LOW"</formula>
    </cfRule>
  </conditionalFormatting>
  <conditionalFormatting sqref="W80:X80">
    <cfRule type="cellIs" dxfId="944" priority="188" operator="equal">
      <formula>"VERY LOW"</formula>
    </cfRule>
  </conditionalFormatting>
  <conditionalFormatting sqref="T81">
    <cfRule type="cellIs" dxfId="943" priority="185" operator="equal">
      <formula>"VERY LOW"</formula>
    </cfRule>
  </conditionalFormatting>
  <conditionalFormatting sqref="T81 W81:X81">
    <cfRule type="cellIs" dxfId="942" priority="181" operator="equal">
      <formula>"HIGH"</formula>
    </cfRule>
    <cfRule type="cellIs" dxfId="941" priority="182" operator="equal">
      <formula>"MEDIUM"</formula>
    </cfRule>
    <cfRule type="cellIs" dxfId="940" priority="184" operator="equal">
      <formula>"LOW"</formula>
    </cfRule>
  </conditionalFormatting>
  <conditionalFormatting sqref="W81:X81">
    <cfRule type="cellIs" dxfId="939" priority="183" operator="equal">
      <formula>"VERY LOW"</formula>
    </cfRule>
  </conditionalFormatting>
  <conditionalFormatting sqref="T80">
    <cfRule type="cellIs" dxfId="938" priority="180" operator="equal">
      <formula>"VERY LOW"</formula>
    </cfRule>
  </conditionalFormatting>
  <conditionalFormatting sqref="T80 W80:X80">
    <cfRule type="cellIs" dxfId="937" priority="176" operator="equal">
      <formula>"HIGH"</formula>
    </cfRule>
    <cfRule type="cellIs" dxfId="936" priority="177" operator="equal">
      <formula>"MEDIUM"</formula>
    </cfRule>
    <cfRule type="cellIs" dxfId="935" priority="179" operator="equal">
      <formula>"LOW"</formula>
    </cfRule>
  </conditionalFormatting>
  <conditionalFormatting sqref="W80:X80">
    <cfRule type="cellIs" dxfId="934" priority="178" operator="equal">
      <formula>"VERY LOW"</formula>
    </cfRule>
  </conditionalFormatting>
  <conditionalFormatting sqref="T81">
    <cfRule type="cellIs" dxfId="933" priority="175" operator="equal">
      <formula>"VERY LOW"</formula>
    </cfRule>
  </conditionalFormatting>
  <conditionalFormatting sqref="T81 W81:X81">
    <cfRule type="cellIs" dxfId="932" priority="171" operator="equal">
      <formula>"HIGH"</formula>
    </cfRule>
    <cfRule type="cellIs" dxfId="931" priority="172" operator="equal">
      <formula>"MEDIUM"</formula>
    </cfRule>
    <cfRule type="cellIs" dxfId="930" priority="174" operator="equal">
      <formula>"LOW"</formula>
    </cfRule>
  </conditionalFormatting>
  <conditionalFormatting sqref="W81:X81">
    <cfRule type="cellIs" dxfId="929" priority="173" operator="equal">
      <formula>"VERY LOW"</formula>
    </cfRule>
  </conditionalFormatting>
  <conditionalFormatting sqref="T78">
    <cfRule type="cellIs" dxfId="928" priority="170" operator="equal">
      <formula>"VERY LOW"</formula>
    </cfRule>
  </conditionalFormatting>
  <conditionalFormatting sqref="T78 W78:X78">
    <cfRule type="cellIs" dxfId="927" priority="166" operator="equal">
      <formula>"HIGH"</formula>
    </cfRule>
    <cfRule type="cellIs" dxfId="926" priority="167" operator="equal">
      <formula>"MEDIUM"</formula>
    </cfRule>
    <cfRule type="cellIs" dxfId="925" priority="169" operator="equal">
      <formula>"LOW"</formula>
    </cfRule>
  </conditionalFormatting>
  <conditionalFormatting sqref="W78:X78">
    <cfRule type="cellIs" dxfId="924" priority="168" operator="equal">
      <formula>"VERY LOW"</formula>
    </cfRule>
  </conditionalFormatting>
  <conditionalFormatting sqref="T79">
    <cfRule type="cellIs" dxfId="923" priority="165" operator="equal">
      <formula>"VERY LOW"</formula>
    </cfRule>
  </conditionalFormatting>
  <conditionalFormatting sqref="T79 W79:X79">
    <cfRule type="cellIs" dxfId="922" priority="161" operator="equal">
      <formula>"HIGH"</formula>
    </cfRule>
    <cfRule type="cellIs" dxfId="921" priority="162" operator="equal">
      <formula>"MEDIUM"</formula>
    </cfRule>
    <cfRule type="cellIs" dxfId="920" priority="164" operator="equal">
      <formula>"LOW"</formula>
    </cfRule>
  </conditionalFormatting>
  <conditionalFormatting sqref="W79:X79">
    <cfRule type="cellIs" dxfId="919" priority="163" operator="equal">
      <formula>"VERY LOW"</formula>
    </cfRule>
  </conditionalFormatting>
  <conditionalFormatting sqref="T80">
    <cfRule type="cellIs" dxfId="918" priority="160" operator="equal">
      <formula>"VERY LOW"</formula>
    </cfRule>
  </conditionalFormatting>
  <conditionalFormatting sqref="T80 W80:X80">
    <cfRule type="cellIs" dxfId="917" priority="156" operator="equal">
      <formula>"HIGH"</formula>
    </cfRule>
    <cfRule type="cellIs" dxfId="916" priority="157" operator="equal">
      <formula>"MEDIUM"</formula>
    </cfRule>
    <cfRule type="cellIs" dxfId="915" priority="159" operator="equal">
      <formula>"LOW"</formula>
    </cfRule>
  </conditionalFormatting>
  <conditionalFormatting sqref="W80:X80">
    <cfRule type="cellIs" dxfId="914" priority="158" operator="equal">
      <formula>"VERY LOW"</formula>
    </cfRule>
  </conditionalFormatting>
  <conditionalFormatting sqref="T81">
    <cfRule type="cellIs" dxfId="913" priority="155" operator="equal">
      <formula>"VERY LOW"</formula>
    </cfRule>
  </conditionalFormatting>
  <conditionalFormatting sqref="T81 W81:X81">
    <cfRule type="cellIs" dxfId="912" priority="151" operator="equal">
      <formula>"HIGH"</formula>
    </cfRule>
    <cfRule type="cellIs" dxfId="911" priority="152" operator="equal">
      <formula>"MEDIUM"</formula>
    </cfRule>
    <cfRule type="cellIs" dxfId="910" priority="154" operator="equal">
      <formula>"LOW"</formula>
    </cfRule>
  </conditionalFormatting>
  <conditionalFormatting sqref="W81:X81">
    <cfRule type="cellIs" dxfId="909" priority="153" operator="equal">
      <formula>"VERY LOW"</formula>
    </cfRule>
  </conditionalFormatting>
  <conditionalFormatting sqref="T79">
    <cfRule type="cellIs" dxfId="908" priority="150" operator="equal">
      <formula>"VERY LOW"</formula>
    </cfRule>
  </conditionalFormatting>
  <conditionalFormatting sqref="T79 W79:X79">
    <cfRule type="cellIs" dxfId="907" priority="146" operator="equal">
      <formula>"HIGH"</formula>
    </cfRule>
    <cfRule type="cellIs" dxfId="906" priority="147" operator="equal">
      <formula>"MEDIUM"</formula>
    </cfRule>
    <cfRule type="cellIs" dxfId="905" priority="149" operator="equal">
      <formula>"LOW"</formula>
    </cfRule>
  </conditionalFormatting>
  <conditionalFormatting sqref="W79:X79">
    <cfRule type="cellIs" dxfId="904" priority="148" operator="equal">
      <formula>"VERY LOW"</formula>
    </cfRule>
  </conditionalFormatting>
  <conditionalFormatting sqref="T80">
    <cfRule type="cellIs" dxfId="903" priority="145" operator="equal">
      <formula>"VERY LOW"</formula>
    </cfRule>
  </conditionalFormatting>
  <conditionalFormatting sqref="T80 W80:X80">
    <cfRule type="cellIs" dxfId="902" priority="141" operator="equal">
      <formula>"HIGH"</formula>
    </cfRule>
    <cfRule type="cellIs" dxfId="901" priority="142" operator="equal">
      <formula>"MEDIUM"</formula>
    </cfRule>
    <cfRule type="cellIs" dxfId="900" priority="144" operator="equal">
      <formula>"LOW"</formula>
    </cfRule>
  </conditionalFormatting>
  <conditionalFormatting sqref="W80:X80">
    <cfRule type="cellIs" dxfId="899" priority="143" operator="equal">
      <formula>"VERY LOW"</formula>
    </cfRule>
  </conditionalFormatting>
  <conditionalFormatting sqref="T81">
    <cfRule type="cellIs" dxfId="898" priority="140" operator="equal">
      <formula>"VERY LOW"</formula>
    </cfRule>
  </conditionalFormatting>
  <conditionalFormatting sqref="T81 W81:X81">
    <cfRule type="cellIs" dxfId="897" priority="136" operator="equal">
      <formula>"HIGH"</formula>
    </cfRule>
    <cfRule type="cellIs" dxfId="896" priority="137" operator="equal">
      <formula>"MEDIUM"</formula>
    </cfRule>
    <cfRule type="cellIs" dxfId="895" priority="139" operator="equal">
      <formula>"LOW"</formula>
    </cfRule>
  </conditionalFormatting>
  <conditionalFormatting sqref="W81:X81">
    <cfRule type="cellIs" dxfId="894" priority="138" operator="equal">
      <formula>"VERY LOW"</formula>
    </cfRule>
  </conditionalFormatting>
  <conditionalFormatting sqref="T79">
    <cfRule type="cellIs" dxfId="893" priority="135" operator="equal">
      <formula>"VERY LOW"</formula>
    </cfRule>
  </conditionalFormatting>
  <conditionalFormatting sqref="T79 W79:X79">
    <cfRule type="cellIs" dxfId="892" priority="131" operator="equal">
      <formula>"HIGH"</formula>
    </cfRule>
    <cfRule type="cellIs" dxfId="891" priority="132" operator="equal">
      <formula>"MEDIUM"</formula>
    </cfRule>
    <cfRule type="cellIs" dxfId="890" priority="134" operator="equal">
      <formula>"LOW"</formula>
    </cfRule>
  </conditionalFormatting>
  <conditionalFormatting sqref="W79:X79">
    <cfRule type="cellIs" dxfId="889" priority="133" operator="equal">
      <formula>"VERY LOW"</formula>
    </cfRule>
  </conditionalFormatting>
  <conditionalFormatting sqref="T80">
    <cfRule type="cellIs" dxfId="888" priority="130" operator="equal">
      <formula>"VERY LOW"</formula>
    </cfRule>
  </conditionalFormatting>
  <conditionalFormatting sqref="T80 W80:X80">
    <cfRule type="cellIs" dxfId="887" priority="126" operator="equal">
      <formula>"HIGH"</formula>
    </cfRule>
    <cfRule type="cellIs" dxfId="886" priority="127" operator="equal">
      <formula>"MEDIUM"</formula>
    </cfRule>
    <cfRule type="cellIs" dxfId="885" priority="129" operator="equal">
      <formula>"LOW"</formula>
    </cfRule>
  </conditionalFormatting>
  <conditionalFormatting sqref="W80:X80">
    <cfRule type="cellIs" dxfId="884" priority="128" operator="equal">
      <formula>"VERY LOW"</formula>
    </cfRule>
  </conditionalFormatting>
  <conditionalFormatting sqref="T81">
    <cfRule type="cellIs" dxfId="883" priority="125" operator="equal">
      <formula>"VERY LOW"</formula>
    </cfRule>
  </conditionalFormatting>
  <conditionalFormatting sqref="T81 W81:X81">
    <cfRule type="cellIs" dxfId="882" priority="121" operator="equal">
      <formula>"HIGH"</formula>
    </cfRule>
    <cfRule type="cellIs" dxfId="881" priority="122" operator="equal">
      <formula>"MEDIUM"</formula>
    </cfRule>
    <cfRule type="cellIs" dxfId="880" priority="124" operator="equal">
      <formula>"LOW"</formula>
    </cfRule>
  </conditionalFormatting>
  <conditionalFormatting sqref="W81:X81">
    <cfRule type="cellIs" dxfId="879" priority="123" operator="equal">
      <formula>"VERY LOW"</formula>
    </cfRule>
  </conditionalFormatting>
  <conditionalFormatting sqref="T81">
    <cfRule type="cellIs" dxfId="878" priority="120" operator="equal">
      <formula>"VERY LOW"</formula>
    </cfRule>
  </conditionalFormatting>
  <conditionalFormatting sqref="T81 W81:X81">
    <cfRule type="cellIs" dxfId="877" priority="116" operator="equal">
      <formula>"HIGH"</formula>
    </cfRule>
    <cfRule type="cellIs" dxfId="876" priority="117" operator="equal">
      <formula>"MEDIUM"</formula>
    </cfRule>
    <cfRule type="cellIs" dxfId="875" priority="119" operator="equal">
      <formula>"LOW"</formula>
    </cfRule>
  </conditionalFormatting>
  <conditionalFormatting sqref="W81:X81">
    <cfRule type="cellIs" dxfId="874" priority="118" operator="equal">
      <formula>"VERY LOW"</formula>
    </cfRule>
  </conditionalFormatting>
  <conditionalFormatting sqref="T79">
    <cfRule type="cellIs" dxfId="873" priority="115" operator="equal">
      <formula>"VERY LOW"</formula>
    </cfRule>
  </conditionalFormatting>
  <conditionalFormatting sqref="T79 W79:X79">
    <cfRule type="cellIs" dxfId="872" priority="111" operator="equal">
      <formula>"HIGH"</formula>
    </cfRule>
    <cfRule type="cellIs" dxfId="871" priority="112" operator="equal">
      <formula>"MEDIUM"</formula>
    </cfRule>
    <cfRule type="cellIs" dxfId="870" priority="114" operator="equal">
      <formula>"LOW"</formula>
    </cfRule>
  </conditionalFormatting>
  <conditionalFormatting sqref="W79:X79">
    <cfRule type="cellIs" dxfId="869" priority="113" operator="equal">
      <formula>"VERY LOW"</formula>
    </cfRule>
  </conditionalFormatting>
  <conditionalFormatting sqref="T80">
    <cfRule type="cellIs" dxfId="868" priority="110" operator="equal">
      <formula>"VERY LOW"</formula>
    </cfRule>
  </conditionalFormatting>
  <conditionalFormatting sqref="T80 W80:X80">
    <cfRule type="cellIs" dxfId="867" priority="106" operator="equal">
      <formula>"HIGH"</formula>
    </cfRule>
    <cfRule type="cellIs" dxfId="866" priority="107" operator="equal">
      <formula>"MEDIUM"</formula>
    </cfRule>
    <cfRule type="cellIs" dxfId="865" priority="109" operator="equal">
      <formula>"LOW"</formula>
    </cfRule>
  </conditionalFormatting>
  <conditionalFormatting sqref="W80:X80">
    <cfRule type="cellIs" dxfId="864" priority="108" operator="equal">
      <formula>"VERY LOW"</formula>
    </cfRule>
  </conditionalFormatting>
  <conditionalFormatting sqref="T81">
    <cfRule type="cellIs" dxfId="863" priority="105" operator="equal">
      <formula>"VERY LOW"</formula>
    </cfRule>
  </conditionalFormatting>
  <conditionalFormatting sqref="T81 W81:X81">
    <cfRule type="cellIs" dxfId="862" priority="101" operator="equal">
      <formula>"HIGH"</formula>
    </cfRule>
    <cfRule type="cellIs" dxfId="861" priority="102" operator="equal">
      <formula>"MEDIUM"</formula>
    </cfRule>
    <cfRule type="cellIs" dxfId="860" priority="104" operator="equal">
      <formula>"LOW"</formula>
    </cfRule>
  </conditionalFormatting>
  <conditionalFormatting sqref="W81:X81">
    <cfRule type="cellIs" dxfId="859" priority="103" operator="equal">
      <formula>"VERY LOW"</formula>
    </cfRule>
  </conditionalFormatting>
  <conditionalFormatting sqref="T81">
    <cfRule type="cellIs" dxfId="858" priority="100" operator="equal">
      <formula>"VERY LOW"</formula>
    </cfRule>
  </conditionalFormatting>
  <conditionalFormatting sqref="T81 W81:X81">
    <cfRule type="cellIs" dxfId="857" priority="96" operator="equal">
      <formula>"HIGH"</formula>
    </cfRule>
    <cfRule type="cellIs" dxfId="856" priority="97" operator="equal">
      <formula>"MEDIUM"</formula>
    </cfRule>
    <cfRule type="cellIs" dxfId="855" priority="99" operator="equal">
      <formula>"LOW"</formula>
    </cfRule>
  </conditionalFormatting>
  <conditionalFormatting sqref="W81:X81">
    <cfRule type="cellIs" dxfId="854" priority="98" operator="equal">
      <formula>"VERY LOW"</formula>
    </cfRule>
  </conditionalFormatting>
  <conditionalFormatting sqref="T81">
    <cfRule type="cellIs" dxfId="853" priority="95" operator="equal">
      <formula>"VERY LOW"</formula>
    </cfRule>
  </conditionalFormatting>
  <conditionalFormatting sqref="T81 W81:X81">
    <cfRule type="cellIs" dxfId="852" priority="91" operator="equal">
      <formula>"HIGH"</formula>
    </cfRule>
    <cfRule type="cellIs" dxfId="851" priority="92" operator="equal">
      <formula>"MEDIUM"</formula>
    </cfRule>
    <cfRule type="cellIs" dxfId="850" priority="94" operator="equal">
      <formula>"LOW"</formula>
    </cfRule>
  </conditionalFormatting>
  <conditionalFormatting sqref="W81:X81">
    <cfRule type="cellIs" dxfId="849" priority="93" operator="equal">
      <formula>"VERY LOW"</formula>
    </cfRule>
  </conditionalFormatting>
  <conditionalFormatting sqref="T79">
    <cfRule type="cellIs" dxfId="848" priority="90" operator="equal">
      <formula>"VERY LOW"</formula>
    </cfRule>
  </conditionalFormatting>
  <conditionalFormatting sqref="T79 W79:X79">
    <cfRule type="cellIs" dxfId="847" priority="86" operator="equal">
      <formula>"HIGH"</formula>
    </cfRule>
    <cfRule type="cellIs" dxfId="846" priority="87" operator="equal">
      <formula>"MEDIUM"</formula>
    </cfRule>
    <cfRule type="cellIs" dxfId="845" priority="89" operator="equal">
      <formula>"LOW"</formula>
    </cfRule>
  </conditionalFormatting>
  <conditionalFormatting sqref="W79:X79">
    <cfRule type="cellIs" dxfId="844" priority="88" operator="equal">
      <formula>"VERY LOW"</formula>
    </cfRule>
  </conditionalFormatting>
  <conditionalFormatting sqref="T80">
    <cfRule type="cellIs" dxfId="843" priority="85" operator="equal">
      <formula>"VERY LOW"</formula>
    </cfRule>
  </conditionalFormatting>
  <conditionalFormatting sqref="T80 W80:X80">
    <cfRule type="cellIs" dxfId="842" priority="81" operator="equal">
      <formula>"HIGH"</formula>
    </cfRule>
    <cfRule type="cellIs" dxfId="841" priority="82" operator="equal">
      <formula>"MEDIUM"</formula>
    </cfRule>
    <cfRule type="cellIs" dxfId="840" priority="84" operator="equal">
      <formula>"LOW"</formula>
    </cfRule>
  </conditionalFormatting>
  <conditionalFormatting sqref="W80:X80">
    <cfRule type="cellIs" dxfId="839" priority="83" operator="equal">
      <formula>"VERY LOW"</formula>
    </cfRule>
  </conditionalFormatting>
  <conditionalFormatting sqref="T81">
    <cfRule type="cellIs" dxfId="838" priority="80" operator="equal">
      <formula>"VERY LOW"</formula>
    </cfRule>
  </conditionalFormatting>
  <conditionalFormatting sqref="T81 W81:X81">
    <cfRule type="cellIs" dxfId="837" priority="76" operator="equal">
      <formula>"HIGH"</formula>
    </cfRule>
    <cfRule type="cellIs" dxfId="836" priority="77" operator="equal">
      <formula>"MEDIUM"</formula>
    </cfRule>
    <cfRule type="cellIs" dxfId="835" priority="79" operator="equal">
      <formula>"LOW"</formula>
    </cfRule>
  </conditionalFormatting>
  <conditionalFormatting sqref="W81:X81">
    <cfRule type="cellIs" dxfId="834" priority="78" operator="equal">
      <formula>"VERY LOW"</formula>
    </cfRule>
  </conditionalFormatting>
  <conditionalFormatting sqref="T81">
    <cfRule type="cellIs" dxfId="833" priority="75" operator="equal">
      <formula>"VERY LOW"</formula>
    </cfRule>
  </conditionalFormatting>
  <conditionalFormatting sqref="T81 W81:X81">
    <cfRule type="cellIs" dxfId="832" priority="71" operator="equal">
      <formula>"HIGH"</formula>
    </cfRule>
    <cfRule type="cellIs" dxfId="831" priority="72" operator="equal">
      <formula>"MEDIUM"</formula>
    </cfRule>
    <cfRule type="cellIs" dxfId="830" priority="74" operator="equal">
      <formula>"LOW"</formula>
    </cfRule>
  </conditionalFormatting>
  <conditionalFormatting sqref="W81:X81">
    <cfRule type="cellIs" dxfId="829" priority="73" operator="equal">
      <formula>"VERY LOW"</formula>
    </cfRule>
  </conditionalFormatting>
  <conditionalFormatting sqref="T81">
    <cfRule type="cellIs" dxfId="828" priority="70" operator="equal">
      <formula>"VERY LOW"</formula>
    </cfRule>
  </conditionalFormatting>
  <conditionalFormatting sqref="T81 W81:X81">
    <cfRule type="cellIs" dxfId="827" priority="66" operator="equal">
      <formula>"HIGH"</formula>
    </cfRule>
    <cfRule type="cellIs" dxfId="826" priority="67" operator="equal">
      <formula>"MEDIUM"</formula>
    </cfRule>
    <cfRule type="cellIs" dxfId="825" priority="69" operator="equal">
      <formula>"LOW"</formula>
    </cfRule>
  </conditionalFormatting>
  <conditionalFormatting sqref="W81:X81">
    <cfRule type="cellIs" dxfId="824" priority="68" operator="equal">
      <formula>"VERY LOW"</formula>
    </cfRule>
  </conditionalFormatting>
  <conditionalFormatting sqref="T81">
    <cfRule type="cellIs" dxfId="823" priority="65" operator="equal">
      <formula>"VERY LOW"</formula>
    </cfRule>
  </conditionalFormatting>
  <conditionalFormatting sqref="T81 W81:X81">
    <cfRule type="cellIs" dxfId="822" priority="61" operator="equal">
      <formula>"HIGH"</formula>
    </cfRule>
    <cfRule type="cellIs" dxfId="821" priority="62" operator="equal">
      <formula>"MEDIUM"</formula>
    </cfRule>
    <cfRule type="cellIs" dxfId="820" priority="64" operator="equal">
      <formula>"LOW"</formula>
    </cfRule>
  </conditionalFormatting>
  <conditionalFormatting sqref="W81:X81">
    <cfRule type="cellIs" dxfId="819" priority="63" operator="equal">
      <formula>"VERY LOW"</formula>
    </cfRule>
  </conditionalFormatting>
  <conditionalFormatting sqref="T78">
    <cfRule type="cellIs" dxfId="818" priority="60" operator="equal">
      <formula>"VERY LOW"</formula>
    </cfRule>
  </conditionalFormatting>
  <conditionalFormatting sqref="T78 W78:X78">
    <cfRule type="cellIs" dxfId="817" priority="56" operator="equal">
      <formula>"HIGH"</formula>
    </cfRule>
    <cfRule type="cellIs" dxfId="816" priority="57" operator="equal">
      <formula>"MEDIUM"</formula>
    </cfRule>
    <cfRule type="cellIs" dxfId="815" priority="59" operator="equal">
      <formula>"LOW"</formula>
    </cfRule>
  </conditionalFormatting>
  <conditionalFormatting sqref="W78:X78">
    <cfRule type="cellIs" dxfId="814" priority="58" operator="equal">
      <formula>"VERY LOW"</formula>
    </cfRule>
  </conditionalFormatting>
  <conditionalFormatting sqref="T79">
    <cfRule type="cellIs" dxfId="813" priority="55" operator="equal">
      <formula>"VERY LOW"</formula>
    </cfRule>
  </conditionalFormatting>
  <conditionalFormatting sqref="T79 W79:X79">
    <cfRule type="cellIs" dxfId="812" priority="51" operator="equal">
      <formula>"HIGH"</formula>
    </cfRule>
    <cfRule type="cellIs" dxfId="811" priority="52" operator="equal">
      <formula>"MEDIUM"</formula>
    </cfRule>
    <cfRule type="cellIs" dxfId="810" priority="54" operator="equal">
      <formula>"LOW"</formula>
    </cfRule>
  </conditionalFormatting>
  <conditionalFormatting sqref="W79:X79">
    <cfRule type="cellIs" dxfId="809" priority="53" operator="equal">
      <formula>"VERY LOW"</formula>
    </cfRule>
  </conditionalFormatting>
  <conditionalFormatting sqref="T80">
    <cfRule type="cellIs" dxfId="808" priority="50" operator="equal">
      <formula>"VERY LOW"</formula>
    </cfRule>
  </conditionalFormatting>
  <conditionalFormatting sqref="T80 W80:X80">
    <cfRule type="cellIs" dxfId="807" priority="46" operator="equal">
      <formula>"HIGH"</formula>
    </cfRule>
    <cfRule type="cellIs" dxfId="806" priority="47" operator="equal">
      <formula>"MEDIUM"</formula>
    </cfRule>
    <cfRule type="cellIs" dxfId="805" priority="49" operator="equal">
      <formula>"LOW"</formula>
    </cfRule>
  </conditionalFormatting>
  <conditionalFormatting sqref="W80:X80">
    <cfRule type="cellIs" dxfId="804" priority="48" operator="equal">
      <formula>"VERY LOW"</formula>
    </cfRule>
  </conditionalFormatting>
  <conditionalFormatting sqref="T81">
    <cfRule type="cellIs" dxfId="803" priority="45" operator="equal">
      <formula>"VERY LOW"</formula>
    </cfRule>
  </conditionalFormatting>
  <conditionalFormatting sqref="T81 W81:X81">
    <cfRule type="cellIs" dxfId="802" priority="41" operator="equal">
      <formula>"HIGH"</formula>
    </cfRule>
    <cfRule type="cellIs" dxfId="801" priority="42" operator="equal">
      <formula>"MEDIUM"</formula>
    </cfRule>
    <cfRule type="cellIs" dxfId="800" priority="44" operator="equal">
      <formula>"LOW"</formula>
    </cfRule>
  </conditionalFormatting>
  <conditionalFormatting sqref="W81:X81">
    <cfRule type="cellIs" dxfId="799" priority="43" operator="equal">
      <formula>"VERY LOW"</formula>
    </cfRule>
  </conditionalFormatting>
  <conditionalFormatting sqref="T80">
    <cfRule type="cellIs" dxfId="798" priority="40" operator="equal">
      <formula>"VERY LOW"</formula>
    </cfRule>
  </conditionalFormatting>
  <conditionalFormatting sqref="T80 W80:X80">
    <cfRule type="cellIs" dxfId="797" priority="36" operator="equal">
      <formula>"HIGH"</formula>
    </cfRule>
    <cfRule type="cellIs" dxfId="796" priority="37" operator="equal">
      <formula>"MEDIUM"</formula>
    </cfRule>
    <cfRule type="cellIs" dxfId="795" priority="39" operator="equal">
      <formula>"LOW"</formula>
    </cfRule>
  </conditionalFormatting>
  <conditionalFormatting sqref="W80:X80">
    <cfRule type="cellIs" dxfId="794" priority="38" operator="equal">
      <formula>"VERY LOW"</formula>
    </cfRule>
  </conditionalFormatting>
  <conditionalFormatting sqref="T81">
    <cfRule type="cellIs" dxfId="793" priority="35" operator="equal">
      <formula>"VERY LOW"</formula>
    </cfRule>
  </conditionalFormatting>
  <conditionalFormatting sqref="T81 W81:X81">
    <cfRule type="cellIs" dxfId="792" priority="31" operator="equal">
      <formula>"HIGH"</formula>
    </cfRule>
    <cfRule type="cellIs" dxfId="791" priority="32" operator="equal">
      <formula>"MEDIUM"</formula>
    </cfRule>
    <cfRule type="cellIs" dxfId="790" priority="34" operator="equal">
      <formula>"LOW"</formula>
    </cfRule>
  </conditionalFormatting>
  <conditionalFormatting sqref="W81:X81">
    <cfRule type="cellIs" dxfId="789" priority="33" operator="equal">
      <formula>"VERY LOW"</formula>
    </cfRule>
  </conditionalFormatting>
  <conditionalFormatting sqref="T80">
    <cfRule type="cellIs" dxfId="788" priority="30" operator="equal">
      <formula>"VERY LOW"</formula>
    </cfRule>
  </conditionalFormatting>
  <conditionalFormatting sqref="T80 W80:X80">
    <cfRule type="cellIs" dxfId="787" priority="26" operator="equal">
      <formula>"HIGH"</formula>
    </cfRule>
    <cfRule type="cellIs" dxfId="786" priority="27" operator="equal">
      <formula>"MEDIUM"</formula>
    </cfRule>
    <cfRule type="cellIs" dxfId="785" priority="29" operator="equal">
      <formula>"LOW"</formula>
    </cfRule>
  </conditionalFormatting>
  <conditionalFormatting sqref="W80:X80">
    <cfRule type="cellIs" dxfId="784" priority="28" operator="equal">
      <formula>"VERY LOW"</formula>
    </cfRule>
  </conditionalFormatting>
  <conditionalFormatting sqref="T81">
    <cfRule type="cellIs" dxfId="783" priority="25" operator="equal">
      <formula>"VERY LOW"</formula>
    </cfRule>
  </conditionalFormatting>
  <conditionalFormatting sqref="T81 W81:X81">
    <cfRule type="cellIs" dxfId="782" priority="21" operator="equal">
      <formula>"HIGH"</formula>
    </cfRule>
    <cfRule type="cellIs" dxfId="781" priority="22" operator="equal">
      <formula>"MEDIUM"</formula>
    </cfRule>
    <cfRule type="cellIs" dxfId="780" priority="24" operator="equal">
      <formula>"LOW"</formula>
    </cfRule>
  </conditionalFormatting>
  <conditionalFormatting sqref="W81:X81">
    <cfRule type="cellIs" dxfId="779" priority="23" operator="equal">
      <formula>"VERY LOW"</formula>
    </cfRule>
  </conditionalFormatting>
  <conditionalFormatting sqref="T80">
    <cfRule type="cellIs" dxfId="778" priority="20" operator="equal">
      <formula>"VERY LOW"</formula>
    </cfRule>
  </conditionalFormatting>
  <conditionalFormatting sqref="T80 W80:X80">
    <cfRule type="cellIs" dxfId="777" priority="16" operator="equal">
      <formula>"HIGH"</formula>
    </cfRule>
    <cfRule type="cellIs" dxfId="776" priority="17" operator="equal">
      <formula>"MEDIUM"</formula>
    </cfRule>
    <cfRule type="cellIs" dxfId="775" priority="19" operator="equal">
      <formula>"LOW"</formula>
    </cfRule>
  </conditionalFormatting>
  <conditionalFormatting sqref="W80:X80">
    <cfRule type="cellIs" dxfId="774" priority="18" operator="equal">
      <formula>"VERY LOW"</formula>
    </cfRule>
  </conditionalFormatting>
  <conditionalFormatting sqref="T81">
    <cfRule type="cellIs" dxfId="773" priority="15" operator="equal">
      <formula>"VERY LOW"</formula>
    </cfRule>
  </conditionalFormatting>
  <conditionalFormatting sqref="T81 W81:X81">
    <cfRule type="cellIs" dxfId="772" priority="11" operator="equal">
      <formula>"HIGH"</formula>
    </cfRule>
    <cfRule type="cellIs" dxfId="771" priority="12" operator="equal">
      <formula>"MEDIUM"</formula>
    </cfRule>
    <cfRule type="cellIs" dxfId="770" priority="14" operator="equal">
      <formula>"LOW"</formula>
    </cfRule>
  </conditionalFormatting>
  <conditionalFormatting sqref="W81:X81">
    <cfRule type="cellIs" dxfId="769" priority="13" operator="equal">
      <formula>"VERY LOW"</formula>
    </cfRule>
  </conditionalFormatting>
  <conditionalFormatting sqref="T80">
    <cfRule type="cellIs" dxfId="768" priority="10" operator="equal">
      <formula>"VERY LOW"</formula>
    </cfRule>
  </conditionalFormatting>
  <conditionalFormatting sqref="T80 W80:X80">
    <cfRule type="cellIs" dxfId="767" priority="6" operator="equal">
      <formula>"HIGH"</formula>
    </cfRule>
    <cfRule type="cellIs" dxfId="766" priority="7" operator="equal">
      <formula>"MEDIUM"</formula>
    </cfRule>
    <cfRule type="cellIs" dxfId="765" priority="9" operator="equal">
      <formula>"LOW"</formula>
    </cfRule>
  </conditionalFormatting>
  <conditionalFormatting sqref="W80:X80">
    <cfRule type="cellIs" dxfId="764" priority="8" operator="equal">
      <formula>"VERY LOW"</formula>
    </cfRule>
  </conditionalFormatting>
  <conditionalFormatting sqref="T81">
    <cfRule type="cellIs" dxfId="763" priority="5" operator="equal">
      <formula>"VERY LOW"</formula>
    </cfRule>
  </conditionalFormatting>
  <conditionalFormatting sqref="T81 W81:X81">
    <cfRule type="cellIs" dxfId="762" priority="1" operator="equal">
      <formula>"HIGH"</formula>
    </cfRule>
    <cfRule type="cellIs" dxfId="761" priority="2" operator="equal">
      <formula>"MEDIUM"</formula>
    </cfRule>
    <cfRule type="cellIs" dxfId="760" priority="4" operator="equal">
      <formula>"LOW"</formula>
    </cfRule>
  </conditionalFormatting>
  <conditionalFormatting sqref="W81:X81">
    <cfRule type="cellIs" dxfId="759" priority="3" operator="equal">
      <formula>"VERY LOW"</formula>
    </cfRule>
  </conditionalFormatting>
  <conditionalFormatting sqref="T74">
    <cfRule type="cellIs" dxfId="758" priority="885" operator="equal">
      <formula>"VERY LOW"</formula>
    </cfRule>
  </conditionalFormatting>
  <conditionalFormatting sqref="T74 W74:X74">
    <cfRule type="cellIs" dxfId="757" priority="881" operator="equal">
      <formula>"HIGH"</formula>
    </cfRule>
    <cfRule type="cellIs" dxfId="756" priority="882" operator="equal">
      <formula>"MEDIUM"</formula>
    </cfRule>
    <cfRule type="cellIs" dxfId="755" priority="884" operator="equal">
      <formula>"LOW"</formula>
    </cfRule>
  </conditionalFormatting>
  <conditionalFormatting sqref="W74:X74">
    <cfRule type="cellIs" dxfId="754" priority="883" operator="equal">
      <formula>"VERY LOW"</formula>
    </cfRule>
  </conditionalFormatting>
  <conditionalFormatting sqref="T75">
    <cfRule type="cellIs" dxfId="753" priority="880" operator="equal">
      <formula>"VERY LOW"</formula>
    </cfRule>
  </conditionalFormatting>
  <conditionalFormatting sqref="T75 W75:X75">
    <cfRule type="cellIs" dxfId="752" priority="876" operator="equal">
      <formula>"HIGH"</formula>
    </cfRule>
    <cfRule type="cellIs" dxfId="751" priority="877" operator="equal">
      <formula>"MEDIUM"</formula>
    </cfRule>
    <cfRule type="cellIs" dxfId="750" priority="879" operator="equal">
      <formula>"LOW"</formula>
    </cfRule>
  </conditionalFormatting>
  <conditionalFormatting sqref="W75:X75">
    <cfRule type="cellIs" dxfId="749" priority="878" operator="equal">
      <formula>"VERY LOW"</formula>
    </cfRule>
  </conditionalFormatting>
  <conditionalFormatting sqref="T76">
    <cfRule type="cellIs" dxfId="748" priority="875" operator="equal">
      <formula>"VERY LOW"</formula>
    </cfRule>
  </conditionalFormatting>
  <conditionalFormatting sqref="T76 W76:X76">
    <cfRule type="cellIs" dxfId="747" priority="871" operator="equal">
      <formula>"HIGH"</formula>
    </cfRule>
    <cfRule type="cellIs" dxfId="746" priority="872" operator="equal">
      <formula>"MEDIUM"</formula>
    </cfRule>
    <cfRule type="cellIs" dxfId="745" priority="874" operator="equal">
      <formula>"LOW"</formula>
    </cfRule>
  </conditionalFormatting>
  <conditionalFormatting sqref="W76:X76">
    <cfRule type="cellIs" dxfId="744" priority="873" operator="equal">
      <formula>"VERY LOW"</formula>
    </cfRule>
  </conditionalFormatting>
  <conditionalFormatting sqref="T77">
    <cfRule type="cellIs" dxfId="743" priority="870" operator="equal">
      <formula>"VERY LOW"</formula>
    </cfRule>
  </conditionalFormatting>
  <conditionalFormatting sqref="T77 W77:X77">
    <cfRule type="cellIs" dxfId="742" priority="866" operator="equal">
      <formula>"HIGH"</formula>
    </cfRule>
    <cfRule type="cellIs" dxfId="741" priority="867" operator="equal">
      <formula>"MEDIUM"</formula>
    </cfRule>
    <cfRule type="cellIs" dxfId="740" priority="869" operator="equal">
      <formula>"LOW"</formula>
    </cfRule>
  </conditionalFormatting>
  <conditionalFormatting sqref="W77:X77">
    <cfRule type="cellIs" dxfId="739" priority="868" operator="equal">
      <formula>"VERY LOW"</formula>
    </cfRule>
  </conditionalFormatting>
  <conditionalFormatting sqref="T78">
    <cfRule type="cellIs" dxfId="738" priority="865" operator="equal">
      <formula>"VERY LOW"</formula>
    </cfRule>
  </conditionalFormatting>
  <conditionalFormatting sqref="T78 W78:X78">
    <cfRule type="cellIs" dxfId="737" priority="861" operator="equal">
      <formula>"HIGH"</formula>
    </cfRule>
    <cfRule type="cellIs" dxfId="736" priority="862" operator="equal">
      <formula>"MEDIUM"</formula>
    </cfRule>
    <cfRule type="cellIs" dxfId="735" priority="864" operator="equal">
      <formula>"LOW"</formula>
    </cfRule>
  </conditionalFormatting>
  <conditionalFormatting sqref="W78:X78">
    <cfRule type="cellIs" dxfId="734" priority="863" operator="equal">
      <formula>"VERY LOW"</formula>
    </cfRule>
  </conditionalFormatting>
  <conditionalFormatting sqref="T79">
    <cfRule type="cellIs" dxfId="733" priority="860" operator="equal">
      <formula>"VERY LOW"</formula>
    </cfRule>
  </conditionalFormatting>
  <conditionalFormatting sqref="T79 W79:X79">
    <cfRule type="cellIs" dxfId="732" priority="856" operator="equal">
      <formula>"HIGH"</formula>
    </cfRule>
    <cfRule type="cellIs" dxfId="731" priority="857" operator="equal">
      <formula>"MEDIUM"</formula>
    </cfRule>
    <cfRule type="cellIs" dxfId="730" priority="859" operator="equal">
      <formula>"LOW"</formula>
    </cfRule>
  </conditionalFormatting>
  <conditionalFormatting sqref="W79:X79">
    <cfRule type="cellIs" dxfId="729" priority="858" operator="equal">
      <formula>"VERY LOW"</formula>
    </cfRule>
  </conditionalFormatting>
  <conditionalFormatting sqref="T77">
    <cfRule type="cellIs" dxfId="728" priority="835" operator="equal">
      <formula>"VERY LOW"</formula>
    </cfRule>
  </conditionalFormatting>
  <conditionalFormatting sqref="T77 W77:X77">
    <cfRule type="cellIs" dxfId="727" priority="831" operator="equal">
      <formula>"HIGH"</formula>
    </cfRule>
    <cfRule type="cellIs" dxfId="726" priority="832" operator="equal">
      <formula>"MEDIUM"</formula>
    </cfRule>
    <cfRule type="cellIs" dxfId="725" priority="834" operator="equal">
      <formula>"LOW"</formula>
    </cfRule>
  </conditionalFormatting>
  <conditionalFormatting sqref="W77:X77">
    <cfRule type="cellIs" dxfId="724" priority="833" operator="equal">
      <formula>"VERY LOW"</formula>
    </cfRule>
  </conditionalFormatting>
  <conditionalFormatting sqref="T78">
    <cfRule type="cellIs" dxfId="723" priority="830" operator="equal">
      <formula>"VERY LOW"</formula>
    </cfRule>
  </conditionalFormatting>
  <conditionalFormatting sqref="T78 W78:X78">
    <cfRule type="cellIs" dxfId="722" priority="826" operator="equal">
      <formula>"HIGH"</formula>
    </cfRule>
    <cfRule type="cellIs" dxfId="721" priority="827" operator="equal">
      <formula>"MEDIUM"</formula>
    </cfRule>
    <cfRule type="cellIs" dxfId="720" priority="829" operator="equal">
      <formula>"LOW"</formula>
    </cfRule>
  </conditionalFormatting>
  <conditionalFormatting sqref="W78:X78">
    <cfRule type="cellIs" dxfId="719" priority="828" operator="equal">
      <formula>"VERY LOW"</formula>
    </cfRule>
  </conditionalFormatting>
  <conditionalFormatting sqref="T79">
    <cfRule type="cellIs" dxfId="718" priority="825" operator="equal">
      <formula>"VERY LOW"</formula>
    </cfRule>
  </conditionalFormatting>
  <conditionalFormatting sqref="T79 W79:X79">
    <cfRule type="cellIs" dxfId="717" priority="821" operator="equal">
      <formula>"HIGH"</formula>
    </cfRule>
    <cfRule type="cellIs" dxfId="716" priority="822" operator="equal">
      <formula>"MEDIUM"</formula>
    </cfRule>
    <cfRule type="cellIs" dxfId="715" priority="824" operator="equal">
      <formula>"LOW"</formula>
    </cfRule>
  </conditionalFormatting>
  <conditionalFormatting sqref="W79:X79">
    <cfRule type="cellIs" dxfId="714" priority="823" operator="equal">
      <formula>"VERY LOW"</formula>
    </cfRule>
  </conditionalFormatting>
  <conditionalFormatting sqref="T80">
    <cfRule type="cellIs" dxfId="713" priority="820" operator="equal">
      <formula>"VERY LOW"</formula>
    </cfRule>
  </conditionalFormatting>
  <conditionalFormatting sqref="T80 W80:X80">
    <cfRule type="cellIs" dxfId="712" priority="816" operator="equal">
      <formula>"HIGH"</formula>
    </cfRule>
    <cfRule type="cellIs" dxfId="711" priority="817" operator="equal">
      <formula>"MEDIUM"</formula>
    </cfRule>
    <cfRule type="cellIs" dxfId="710" priority="819" operator="equal">
      <formula>"LOW"</formula>
    </cfRule>
  </conditionalFormatting>
  <conditionalFormatting sqref="W80:X80">
    <cfRule type="cellIs" dxfId="709" priority="818" operator="equal">
      <formula>"VERY LOW"</formula>
    </cfRule>
  </conditionalFormatting>
  <conditionalFormatting sqref="T81">
    <cfRule type="cellIs" dxfId="708" priority="815" operator="equal">
      <formula>"VERY LOW"</formula>
    </cfRule>
  </conditionalFormatting>
  <conditionalFormatting sqref="T81 W81:X81">
    <cfRule type="cellIs" dxfId="707" priority="811" operator="equal">
      <formula>"HIGH"</formula>
    </cfRule>
    <cfRule type="cellIs" dxfId="706" priority="812" operator="equal">
      <formula>"MEDIUM"</formula>
    </cfRule>
    <cfRule type="cellIs" dxfId="705" priority="814" operator="equal">
      <formula>"LOW"</formula>
    </cfRule>
  </conditionalFormatting>
  <conditionalFormatting sqref="W81:X81">
    <cfRule type="cellIs" dxfId="704" priority="813" operator="equal">
      <formula>"VERY LOW"</formula>
    </cfRule>
  </conditionalFormatting>
  <conditionalFormatting sqref="T75">
    <cfRule type="cellIs" dxfId="703" priority="810" operator="equal">
      <formula>"VERY LOW"</formula>
    </cfRule>
  </conditionalFormatting>
  <conditionalFormatting sqref="T75 W75:X75">
    <cfRule type="cellIs" dxfId="702" priority="806" operator="equal">
      <formula>"HIGH"</formula>
    </cfRule>
    <cfRule type="cellIs" dxfId="701" priority="807" operator="equal">
      <formula>"MEDIUM"</formula>
    </cfRule>
    <cfRule type="cellIs" dxfId="700" priority="809" operator="equal">
      <formula>"LOW"</formula>
    </cfRule>
  </conditionalFormatting>
  <conditionalFormatting sqref="W75:X75">
    <cfRule type="cellIs" dxfId="699" priority="808" operator="equal">
      <formula>"VERY LOW"</formula>
    </cfRule>
  </conditionalFormatting>
  <conditionalFormatting sqref="T79">
    <cfRule type="cellIs" dxfId="698" priority="790" operator="equal">
      <formula>"VERY LOW"</formula>
    </cfRule>
  </conditionalFormatting>
  <conditionalFormatting sqref="T79 W79:X79">
    <cfRule type="cellIs" dxfId="697" priority="786" operator="equal">
      <formula>"HIGH"</formula>
    </cfRule>
    <cfRule type="cellIs" dxfId="696" priority="787" operator="equal">
      <formula>"MEDIUM"</formula>
    </cfRule>
    <cfRule type="cellIs" dxfId="695" priority="789" operator="equal">
      <formula>"LOW"</formula>
    </cfRule>
  </conditionalFormatting>
  <conditionalFormatting sqref="W79:X79">
    <cfRule type="cellIs" dxfId="694" priority="788" operator="equal">
      <formula>"VERY LOW"</formula>
    </cfRule>
  </conditionalFormatting>
  <conditionalFormatting sqref="T80">
    <cfRule type="cellIs" dxfId="693" priority="785" operator="equal">
      <formula>"VERY LOW"</formula>
    </cfRule>
  </conditionalFormatting>
  <conditionalFormatting sqref="T80 W80:X80">
    <cfRule type="cellIs" dxfId="692" priority="781" operator="equal">
      <formula>"HIGH"</formula>
    </cfRule>
    <cfRule type="cellIs" dxfId="691" priority="782" operator="equal">
      <formula>"MEDIUM"</formula>
    </cfRule>
    <cfRule type="cellIs" dxfId="690" priority="784" operator="equal">
      <formula>"LOW"</formula>
    </cfRule>
  </conditionalFormatting>
  <conditionalFormatting sqref="W80:X80">
    <cfRule type="cellIs" dxfId="689" priority="783" operator="equal">
      <formula>"VERY LOW"</formula>
    </cfRule>
  </conditionalFormatting>
  <conditionalFormatting sqref="T81">
    <cfRule type="cellIs" dxfId="688" priority="780" operator="equal">
      <formula>"VERY LOW"</formula>
    </cfRule>
  </conditionalFormatting>
  <conditionalFormatting sqref="T81 W81:X81">
    <cfRule type="cellIs" dxfId="687" priority="776" operator="equal">
      <formula>"HIGH"</formula>
    </cfRule>
    <cfRule type="cellIs" dxfId="686" priority="777" operator="equal">
      <formula>"MEDIUM"</formula>
    </cfRule>
    <cfRule type="cellIs" dxfId="685" priority="779" operator="equal">
      <formula>"LOW"</formula>
    </cfRule>
  </conditionalFormatting>
  <conditionalFormatting sqref="W81:X81">
    <cfRule type="cellIs" dxfId="684" priority="778" operator="equal">
      <formula>"VERY LOW"</formula>
    </cfRule>
  </conditionalFormatting>
  <conditionalFormatting sqref="T77">
    <cfRule type="cellIs" dxfId="683" priority="775" operator="equal">
      <formula>"VERY LOW"</formula>
    </cfRule>
  </conditionalFormatting>
  <conditionalFormatting sqref="T77 W77:X77">
    <cfRule type="cellIs" dxfId="682" priority="771" operator="equal">
      <formula>"HIGH"</formula>
    </cfRule>
    <cfRule type="cellIs" dxfId="681" priority="772" operator="equal">
      <formula>"MEDIUM"</formula>
    </cfRule>
    <cfRule type="cellIs" dxfId="680" priority="774" operator="equal">
      <formula>"LOW"</formula>
    </cfRule>
  </conditionalFormatting>
  <conditionalFormatting sqref="W77:X77">
    <cfRule type="cellIs" dxfId="679" priority="773" operator="equal">
      <formula>"VERY LOW"</formula>
    </cfRule>
  </conditionalFormatting>
  <conditionalFormatting sqref="T78">
    <cfRule type="cellIs" dxfId="678" priority="770" operator="equal">
      <formula>"VERY LOW"</formula>
    </cfRule>
  </conditionalFormatting>
  <conditionalFormatting sqref="T78 W78:X78">
    <cfRule type="cellIs" dxfId="677" priority="766" operator="equal">
      <formula>"HIGH"</formula>
    </cfRule>
    <cfRule type="cellIs" dxfId="676" priority="767" operator="equal">
      <formula>"MEDIUM"</formula>
    </cfRule>
    <cfRule type="cellIs" dxfId="675" priority="769" operator="equal">
      <formula>"LOW"</formula>
    </cfRule>
  </conditionalFormatting>
  <conditionalFormatting sqref="W78:X78">
    <cfRule type="cellIs" dxfId="674" priority="768" operator="equal">
      <formula>"VERY LOW"</formula>
    </cfRule>
  </conditionalFormatting>
  <conditionalFormatting sqref="T79">
    <cfRule type="cellIs" dxfId="673" priority="765" operator="equal">
      <formula>"VERY LOW"</formula>
    </cfRule>
  </conditionalFormatting>
  <conditionalFormatting sqref="T79 W79:X79">
    <cfRule type="cellIs" dxfId="672" priority="761" operator="equal">
      <formula>"HIGH"</formula>
    </cfRule>
    <cfRule type="cellIs" dxfId="671" priority="762" operator="equal">
      <formula>"MEDIUM"</formula>
    </cfRule>
    <cfRule type="cellIs" dxfId="670" priority="764" operator="equal">
      <formula>"LOW"</formula>
    </cfRule>
  </conditionalFormatting>
  <conditionalFormatting sqref="W79:X79">
    <cfRule type="cellIs" dxfId="669" priority="763" operator="equal">
      <formula>"VERY LOW"</formula>
    </cfRule>
  </conditionalFormatting>
  <conditionalFormatting sqref="T80">
    <cfRule type="cellIs" dxfId="668" priority="760" operator="equal">
      <formula>"VERY LOW"</formula>
    </cfRule>
  </conditionalFormatting>
  <conditionalFormatting sqref="T80 W80:X80">
    <cfRule type="cellIs" dxfId="667" priority="756" operator="equal">
      <formula>"HIGH"</formula>
    </cfRule>
    <cfRule type="cellIs" dxfId="666" priority="757" operator="equal">
      <formula>"MEDIUM"</formula>
    </cfRule>
    <cfRule type="cellIs" dxfId="665" priority="759" operator="equal">
      <formula>"LOW"</formula>
    </cfRule>
  </conditionalFormatting>
  <conditionalFormatting sqref="W80:X80">
    <cfRule type="cellIs" dxfId="664" priority="758" operator="equal">
      <formula>"VERY LOW"</formula>
    </cfRule>
  </conditionalFormatting>
  <conditionalFormatting sqref="T81">
    <cfRule type="cellIs" dxfId="663" priority="755" operator="equal">
      <formula>"VERY LOW"</formula>
    </cfRule>
  </conditionalFormatting>
  <conditionalFormatting sqref="T81 W81:X81">
    <cfRule type="cellIs" dxfId="662" priority="751" operator="equal">
      <formula>"HIGH"</formula>
    </cfRule>
    <cfRule type="cellIs" dxfId="661" priority="752" operator="equal">
      <formula>"MEDIUM"</formula>
    </cfRule>
    <cfRule type="cellIs" dxfId="660" priority="754" operator="equal">
      <formula>"LOW"</formula>
    </cfRule>
  </conditionalFormatting>
  <conditionalFormatting sqref="W81:X81">
    <cfRule type="cellIs" dxfId="659" priority="753" operator="equal">
      <formula>"VERY LOW"</formula>
    </cfRule>
  </conditionalFormatting>
  <conditionalFormatting sqref="T75">
    <cfRule type="cellIs" dxfId="658" priority="750" operator="equal">
      <formula>"VERY LOW"</formula>
    </cfRule>
  </conditionalFormatting>
  <conditionalFormatting sqref="T75 W75:X75">
    <cfRule type="cellIs" dxfId="657" priority="746" operator="equal">
      <formula>"HIGH"</formula>
    </cfRule>
    <cfRule type="cellIs" dxfId="656" priority="747" operator="equal">
      <formula>"MEDIUM"</formula>
    </cfRule>
    <cfRule type="cellIs" dxfId="655" priority="749" operator="equal">
      <formula>"LOW"</formula>
    </cfRule>
  </conditionalFormatting>
  <conditionalFormatting sqref="W75:X75">
    <cfRule type="cellIs" dxfId="654" priority="748" operator="equal">
      <formula>"VERY LOW"</formula>
    </cfRule>
  </conditionalFormatting>
  <conditionalFormatting sqref="T76">
    <cfRule type="cellIs" dxfId="653" priority="745" operator="equal">
      <formula>"VERY LOW"</formula>
    </cfRule>
  </conditionalFormatting>
  <conditionalFormatting sqref="T76 W76:X76">
    <cfRule type="cellIs" dxfId="652" priority="741" operator="equal">
      <formula>"HIGH"</formula>
    </cfRule>
    <cfRule type="cellIs" dxfId="651" priority="742" operator="equal">
      <formula>"MEDIUM"</formula>
    </cfRule>
    <cfRule type="cellIs" dxfId="650" priority="744" operator="equal">
      <formula>"LOW"</formula>
    </cfRule>
  </conditionalFormatting>
  <conditionalFormatting sqref="W76:X76">
    <cfRule type="cellIs" dxfId="649" priority="743" operator="equal">
      <formula>"VERY LOW"</formula>
    </cfRule>
  </conditionalFormatting>
  <conditionalFormatting sqref="T77">
    <cfRule type="cellIs" dxfId="648" priority="740" operator="equal">
      <formula>"VERY LOW"</formula>
    </cfRule>
  </conditionalFormatting>
  <conditionalFormatting sqref="T77 W77:X77">
    <cfRule type="cellIs" dxfId="647" priority="736" operator="equal">
      <formula>"HIGH"</formula>
    </cfRule>
    <cfRule type="cellIs" dxfId="646" priority="737" operator="equal">
      <formula>"MEDIUM"</formula>
    </cfRule>
    <cfRule type="cellIs" dxfId="645" priority="739" operator="equal">
      <formula>"LOW"</formula>
    </cfRule>
  </conditionalFormatting>
  <conditionalFormatting sqref="W77:X77">
    <cfRule type="cellIs" dxfId="644" priority="738" operator="equal">
      <formula>"VERY LOW"</formula>
    </cfRule>
  </conditionalFormatting>
  <conditionalFormatting sqref="T78">
    <cfRule type="cellIs" dxfId="643" priority="735" operator="equal">
      <formula>"VERY LOW"</formula>
    </cfRule>
  </conditionalFormatting>
  <conditionalFormatting sqref="T78 W78:X78">
    <cfRule type="cellIs" dxfId="642" priority="731" operator="equal">
      <formula>"HIGH"</formula>
    </cfRule>
    <cfRule type="cellIs" dxfId="641" priority="732" operator="equal">
      <formula>"MEDIUM"</formula>
    </cfRule>
    <cfRule type="cellIs" dxfId="640" priority="734" operator="equal">
      <formula>"LOW"</formula>
    </cfRule>
  </conditionalFormatting>
  <conditionalFormatting sqref="W78:X78">
    <cfRule type="cellIs" dxfId="639" priority="733" operator="equal">
      <formula>"VERY LOW"</formula>
    </cfRule>
  </conditionalFormatting>
  <conditionalFormatting sqref="T79">
    <cfRule type="cellIs" dxfId="638" priority="730" operator="equal">
      <formula>"VERY LOW"</formula>
    </cfRule>
  </conditionalFormatting>
  <conditionalFormatting sqref="T79 W79:X79">
    <cfRule type="cellIs" dxfId="637" priority="726" operator="equal">
      <formula>"HIGH"</formula>
    </cfRule>
    <cfRule type="cellIs" dxfId="636" priority="727" operator="equal">
      <formula>"MEDIUM"</formula>
    </cfRule>
    <cfRule type="cellIs" dxfId="635" priority="729" operator="equal">
      <formula>"LOW"</formula>
    </cfRule>
  </conditionalFormatting>
  <conditionalFormatting sqref="W79:X79">
    <cfRule type="cellIs" dxfId="634" priority="728" operator="equal">
      <formula>"VERY LOW"</formula>
    </cfRule>
  </conditionalFormatting>
  <conditionalFormatting sqref="T80">
    <cfRule type="cellIs" dxfId="633" priority="725" operator="equal">
      <formula>"VERY LOW"</formula>
    </cfRule>
  </conditionalFormatting>
  <conditionalFormatting sqref="T80 W80:X80">
    <cfRule type="cellIs" dxfId="632" priority="721" operator="equal">
      <formula>"HIGH"</formula>
    </cfRule>
    <cfRule type="cellIs" dxfId="631" priority="722" operator="equal">
      <formula>"MEDIUM"</formula>
    </cfRule>
    <cfRule type="cellIs" dxfId="630" priority="724" operator="equal">
      <formula>"LOW"</formula>
    </cfRule>
  </conditionalFormatting>
  <conditionalFormatting sqref="W80:X80">
    <cfRule type="cellIs" dxfId="629" priority="723" operator="equal">
      <formula>"VERY LOW"</formula>
    </cfRule>
  </conditionalFormatting>
  <dataValidations count="15">
    <dataValidation allowBlank="1" showInputMessage="1" showErrorMessage="1" promptTitle="TS ID" prompt="Automatically copied from Step3 by button click: &quot;Refresh data from Step3&quot;" sqref="B6"/>
    <dataValidation allowBlank="1" showInputMessage="1" showErrorMessage="1" promptTitle="TS Description" prompt="Automatically copied from Step3 by button click: &quot;Refresh data from Step3&quot;" sqref="C6:E6"/>
    <dataValidation allowBlank="1" showInputMessage="1" showErrorMessage="1" promptTitle="AP ID" prompt="ID shall be defined here, format &lt;Prj_Comp_AP-0X&gt;" sqref="F6"/>
    <dataValidation allowBlank="1" showInputMessage="1" showErrorMessage="1" promptTitle="Description" prompt="Applicable Interface for the described attack path shall be added here_x000a_!!! Use drop-down list which is imported form sheet Item Definition&quot;!!!_x000a_Multiple selection possible" sqref="I6"/>
    <dataValidation allowBlank="1" showInputMessage="1" showErrorMessage="1" promptTitle="Elapsed Time" prompt="Values shall be selected from drop-down list, for additional information see sheet &quot;Guideline Step4&quot;" sqref="J6"/>
    <dataValidation allowBlank="1" showInputMessage="1" showErrorMessage="1" promptTitle="Specialist Expertise" prompt="Values shall be selected from drop-down list, for additional information see sheet &quot;Guideline Step4&quot;" sqref="K6"/>
    <dataValidation allowBlank="1" showInputMessage="1" showErrorMessage="1" promptTitle="Knowledge of the item" prompt="Values shall be selected from drop-down list, for additional information see sheet &quot;Guideline Step4&quot;" sqref="L6"/>
    <dataValidation allowBlank="1" showInputMessage="1" showErrorMessage="1" promptTitle="Window of Oportunity" prompt="Values shall be selected from drop-down list, for additional information see sheet &quot;Guideline Step4&quot;" sqref="M6"/>
    <dataValidation allowBlank="1" showInputMessage="1" showErrorMessage="1" promptTitle="Equipment" prompt="Values shall be selected from drop-down list, for additional information see sheet &quot;Guideline Step4&quot;" sqref="N6"/>
    <dataValidation allowBlank="1" showInputMessage="1" showErrorMessage="1" promptTitle="Attack Feasibility" prompt="Automatically calculated from ratings in columns H TO L (no copy paste)" sqref="T6"/>
    <dataValidation allowBlank="1" showInputMessage="1" showErrorMessage="1" promptTitle="Attack Vector" prompt="Values shall be selected from drop-down list, for additional information see sheet &quot;Guideline Step4&quot;" sqref="V6"/>
    <dataValidation allowBlank="1" showInputMessage="1" showErrorMessage="1" promptTitle="Attack Feasibility" prompt="Automatically calculated from ratings in column T (no copy paste)" sqref="W6"/>
    <dataValidation allowBlank="1" showInputMessage="1" showErrorMessage="1" promptTitle="Cumulative AFR" prompt="Automatically calculated from ratings in columns R AND U (no copy paste)" sqref="X5:X6"/>
    <dataValidation allowBlank="1" showInputMessage="1" showErrorMessage="1" promptTitle="Description" prompt="Reference to the Modelled Attack Tree shall be added here" sqref="H6"/>
    <dataValidation allowBlank="1" showInputMessage="1" showErrorMessage="1" promptTitle="Description" prompt="Description shall be added here_x000a_for additional information see sheet &quot;Guideline Step4&quot;" sqref="G6"/>
  </dataValidations>
  <hyperlinks>
    <hyperlink ref="B3" location="Step4_Guidelines!A1" display="Guideline Step4"/>
    <hyperlink ref="H3" location="Step5_Guidelines!A1" display="Guideline Step5"/>
  </hyperlinks>
  <printOptions horizontalCentered="1"/>
  <pageMargins left="0.70866141732283472" right="0.70866141732283472" top="0.78740157480314965" bottom="0.78740157480314965" header="0.31496062992125984" footer="0.31496062992125984"/>
  <pageSetup paperSize="8" scale="41" fitToHeight="0" orientation="landscape" r:id="rId1"/>
  <headerFooter>
    <oddHeader>&amp;A</oddHeader>
    <oddFooter>&amp;F</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RatingCriteria!$B$52:$B$56</xm:f>
          </x14:formula1>
          <xm:sqref>J7:J96</xm:sqref>
        </x14:dataValidation>
        <x14:dataValidation type="list" allowBlank="1" showInputMessage="1" showErrorMessage="1">
          <x14:formula1>
            <xm:f>RatingCriteria!$B$57:$B$60</xm:f>
          </x14:formula1>
          <xm:sqref>K7:K96</xm:sqref>
        </x14:dataValidation>
        <x14:dataValidation type="list" allowBlank="1" showInputMessage="1" showErrorMessage="1">
          <x14:formula1>
            <xm:f>RatingCriteria!$B$61:$B$64</xm:f>
          </x14:formula1>
          <xm:sqref>L7:L96</xm:sqref>
        </x14:dataValidation>
        <x14:dataValidation type="list" allowBlank="1" showInputMessage="1" showErrorMessage="1">
          <x14:formula1>
            <xm:f>RatingCriteria!$B$65:$B$68</xm:f>
          </x14:formula1>
          <xm:sqref>M7:M96</xm:sqref>
        </x14:dataValidation>
        <x14:dataValidation type="list" allowBlank="1" showInputMessage="1" showErrorMessage="1">
          <x14:formula1>
            <xm:f>RatingCriteria!$B$69:$B$72</xm:f>
          </x14:formula1>
          <xm:sqref>N7:N96</xm:sqref>
        </x14:dataValidation>
        <x14:dataValidation type="list" allowBlank="1" showInputMessage="1" showErrorMessage="1">
          <x14:formula1>
            <xm:f>RatingCriteria!$E$76:$E$79</xm:f>
          </x14:formula1>
          <xm:sqref>V7:V96</xm:sqref>
        </x14:dataValidation>
        <x14:dataValidation type="list" allowBlank="1" showInputMessage="1" showErrorMessage="1">
          <x14:formula1>
            <xm:f>'Item Definition'!$C$66:$C$85</xm:f>
          </x14:formula1>
          <xm:sqref>I7:I96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39997558519241921"/>
    <outlinePr summaryRight="0"/>
    <pageSetUpPr fitToPage="1"/>
  </sheetPr>
  <dimension ref="B1:AH115"/>
  <sheetViews>
    <sheetView zoomScale="85" zoomScaleNormal="85" workbookViewId="0">
      <pane xSplit="6" ySplit="6" topLeftCell="W67" activePane="bottomRight" state="frozen"/>
      <selection pane="topRight" activeCell="G1" sqref="G1"/>
      <selection pane="bottomLeft" activeCell="A7" sqref="A7"/>
      <selection pane="bottomRight" activeCell="Z67" sqref="Z67"/>
    </sheetView>
  </sheetViews>
  <sheetFormatPr defaultColWidth="11.5546875" defaultRowHeight="14.4" outlineLevelRow="1" outlineLevelCol="1" x14ac:dyDescent="0.3"/>
  <cols>
    <col min="1" max="1" width="2.88671875" customWidth="1"/>
    <col min="2" max="2" width="30.33203125" customWidth="1"/>
    <col min="3" max="3" width="2.109375" customWidth="1"/>
    <col min="4" max="4" width="37.88671875" customWidth="1" outlineLevel="1"/>
    <col min="5" max="5" width="40.6640625" customWidth="1"/>
    <col min="6" max="6" width="37.88671875" customWidth="1" outlineLevel="1"/>
    <col min="7" max="7" width="16.6640625" customWidth="1"/>
    <col min="8" max="8" width="10.33203125" customWidth="1"/>
    <col min="9" max="9" width="12.6640625" customWidth="1"/>
    <col min="10" max="10" width="2.109375" customWidth="1"/>
    <col min="11" max="11" width="33.33203125" customWidth="1" outlineLevel="1"/>
    <col min="12" max="12" width="52.109375" customWidth="1"/>
    <col min="13" max="13" width="2.109375" customWidth="1"/>
    <col min="14" max="14" width="33.33203125" customWidth="1" outlineLevel="1"/>
    <col min="15" max="15" width="52.6640625" customWidth="1"/>
    <col min="16" max="16" width="23.33203125" customWidth="1"/>
    <col min="17" max="17" width="37.6640625" customWidth="1"/>
    <col min="18" max="18" width="2.109375" customWidth="1"/>
    <col min="19" max="19" width="20.33203125" bestFit="1" customWidth="1"/>
    <col min="20" max="20" width="2.109375" customWidth="1"/>
    <col min="21" max="21" width="20.33203125" customWidth="1"/>
    <col min="22" max="22" width="2.109375" customWidth="1"/>
    <col min="23" max="23" width="20" customWidth="1"/>
    <col min="24" max="24" width="3.88671875" customWidth="1"/>
    <col min="25" max="25" width="2.109375" customWidth="1"/>
    <col min="26" max="26" width="26.109375" customWidth="1"/>
    <col min="27" max="27" width="44.5546875" customWidth="1"/>
    <col min="28" max="28" width="2.109375" customWidth="1"/>
    <col min="29" max="29" width="17.33203125" customWidth="1"/>
    <col min="30" max="30" width="50.44140625" customWidth="1"/>
    <col min="31" max="31" width="22.44140625" customWidth="1"/>
    <col min="32" max="32" width="18.109375" customWidth="1"/>
    <col min="33" max="33" width="16.88671875" customWidth="1"/>
    <col min="34" max="34" width="3.6640625" customWidth="1"/>
  </cols>
  <sheetData>
    <row r="1" spans="2:34" ht="24.6" customHeight="1" x14ac:dyDescent="0.3">
      <c r="B1" s="257"/>
      <c r="C1" s="257"/>
      <c r="D1" s="257"/>
      <c r="E1" s="257"/>
      <c r="F1" s="257"/>
      <c r="G1" s="662" t="s">
        <v>895</v>
      </c>
      <c r="H1" s="858"/>
      <c r="I1" s="858"/>
      <c r="J1" s="858"/>
      <c r="K1" s="858"/>
      <c r="L1" s="858"/>
      <c r="M1" s="858"/>
      <c r="N1" s="858"/>
      <c r="O1" s="858"/>
      <c r="P1" s="858"/>
      <c r="Q1" s="858"/>
      <c r="R1" s="108"/>
      <c r="S1" s="108"/>
      <c r="T1" s="108"/>
      <c r="U1" s="84"/>
      <c r="V1" s="108"/>
      <c r="W1" s="108"/>
      <c r="X1" s="108"/>
      <c r="Y1" s="108"/>
      <c r="Z1" s="108"/>
      <c r="AA1" s="84"/>
      <c r="AB1" s="108"/>
      <c r="AC1" s="108"/>
      <c r="AD1" s="108"/>
      <c r="AE1" s="448"/>
      <c r="AF1" s="449"/>
      <c r="AG1" s="108"/>
      <c r="AH1" s="445"/>
    </row>
    <row r="2" spans="2:34" s="75" customFormat="1" ht="15.6" x14ac:dyDescent="0.3">
      <c r="B2" s="905" t="s">
        <v>56</v>
      </c>
      <c r="C2" s="906"/>
      <c r="D2" s="907"/>
      <c r="E2" s="226" t="str">
        <f>Cover!C3</f>
        <v>M441001</v>
      </c>
      <c r="F2" s="225" t="s">
        <v>57</v>
      </c>
      <c r="G2" s="900" t="s">
        <v>57</v>
      </c>
      <c r="H2" s="764"/>
      <c r="I2" s="813" t="str">
        <f>Cover!C4</f>
        <v>BMW BIM XNF 02</v>
      </c>
      <c r="J2" s="764"/>
      <c r="K2" s="764"/>
      <c r="L2" s="764"/>
      <c r="M2" s="764"/>
      <c r="N2" s="764"/>
      <c r="O2" s="764"/>
      <c r="P2" s="764"/>
      <c r="Q2" s="764"/>
      <c r="R2" s="764"/>
      <c r="S2" s="764"/>
      <c r="T2" s="764"/>
      <c r="U2" s="764"/>
      <c r="V2" s="764"/>
      <c r="W2" s="764"/>
      <c r="X2" s="764"/>
      <c r="Y2" s="764"/>
      <c r="Z2" s="666"/>
      <c r="AA2" s="665" t="s">
        <v>58</v>
      </c>
      <c r="AB2" s="666"/>
      <c r="AC2" s="670"/>
      <c r="AD2" s="863"/>
      <c r="AE2" s="863"/>
      <c r="AF2" s="813" t="str">
        <f>Cover!C5</f>
        <v>A Sample</v>
      </c>
      <c r="AG2" s="863"/>
      <c r="AH2" s="814"/>
    </row>
    <row r="3" spans="2:34" s="76" customFormat="1" ht="15" thickBot="1" x14ac:dyDescent="0.35">
      <c r="B3" s="97" t="s">
        <v>896</v>
      </c>
      <c r="D3" s="97"/>
      <c r="E3" s="247" t="s">
        <v>265</v>
      </c>
      <c r="F3" s="97"/>
      <c r="G3" s="77"/>
      <c r="H3" s="77"/>
      <c r="I3" s="77"/>
      <c r="L3" s="867" t="s">
        <v>897</v>
      </c>
      <c r="M3" s="868"/>
      <c r="N3" s="868"/>
      <c r="O3" s="868"/>
      <c r="P3" s="868"/>
      <c r="Q3" s="868"/>
      <c r="R3" s="868"/>
      <c r="S3" s="868"/>
      <c r="T3" s="868"/>
      <c r="U3" s="868"/>
      <c r="V3" s="868"/>
      <c r="W3" s="868"/>
      <c r="AE3" s="450"/>
      <c r="AH3" s="78"/>
    </row>
    <row r="4" spans="2:34" s="76" customFormat="1" ht="46.95" customHeight="1" x14ac:dyDescent="0.3">
      <c r="B4" s="903" t="s">
        <v>898</v>
      </c>
      <c r="C4" s="205"/>
      <c r="D4" s="917" t="s">
        <v>899</v>
      </c>
      <c r="E4" s="809"/>
      <c r="F4" s="809"/>
      <c r="G4" s="809"/>
      <c r="H4" s="809"/>
      <c r="I4" s="918"/>
      <c r="J4" s="205"/>
      <c r="K4" s="917" t="s">
        <v>900</v>
      </c>
      <c r="L4" s="918"/>
      <c r="M4" s="205"/>
      <c r="N4" s="791" t="s">
        <v>901</v>
      </c>
      <c r="O4" s="817"/>
      <c r="P4" s="817"/>
      <c r="Q4" s="896"/>
      <c r="R4" s="205"/>
      <c r="S4" s="908" t="s">
        <v>902</v>
      </c>
      <c r="T4" s="205"/>
      <c r="U4" s="901" t="s">
        <v>903</v>
      </c>
      <c r="V4" s="210"/>
      <c r="W4" s="887" t="s">
        <v>904</v>
      </c>
      <c r="X4" s="889"/>
      <c r="Y4" s="210"/>
      <c r="Z4" s="767" t="s">
        <v>905</v>
      </c>
      <c r="AA4" s="786"/>
      <c r="AB4" s="210"/>
      <c r="AC4" s="767" t="s">
        <v>906</v>
      </c>
      <c r="AD4" s="910"/>
      <c r="AE4" s="786"/>
      <c r="AF4" s="887" t="s">
        <v>907</v>
      </c>
      <c r="AG4" s="888"/>
      <c r="AH4" s="889"/>
    </row>
    <row r="5" spans="2:34" s="76" customFormat="1" ht="23.4" customHeight="1" x14ac:dyDescent="0.3">
      <c r="B5" s="904"/>
      <c r="C5" s="206"/>
      <c r="D5" s="923" t="s">
        <v>908</v>
      </c>
      <c r="E5" s="859"/>
      <c r="F5" s="919" t="s">
        <v>449</v>
      </c>
      <c r="G5" s="863"/>
      <c r="H5" s="863"/>
      <c r="I5" s="814"/>
      <c r="J5" s="206"/>
      <c r="K5" s="911" t="s">
        <v>909</v>
      </c>
      <c r="L5" s="920"/>
      <c r="M5" s="206"/>
      <c r="N5" s="897" t="s">
        <v>910</v>
      </c>
      <c r="O5" s="898"/>
      <c r="P5" s="898"/>
      <c r="Q5" s="899"/>
      <c r="R5" s="206"/>
      <c r="S5" s="909"/>
      <c r="T5" s="206"/>
      <c r="U5" s="902"/>
      <c r="V5" s="211"/>
      <c r="W5" s="890" t="s">
        <v>911</v>
      </c>
      <c r="X5" s="892" t="s">
        <v>451</v>
      </c>
      <c r="Y5" s="211"/>
      <c r="Z5" s="185" t="s">
        <v>912</v>
      </c>
      <c r="AA5" s="186" t="s">
        <v>913</v>
      </c>
      <c r="AB5" s="211"/>
      <c r="AC5" s="911" t="s">
        <v>914</v>
      </c>
      <c r="AD5" s="912"/>
      <c r="AE5" s="186" t="s">
        <v>915</v>
      </c>
      <c r="AF5" s="890" t="s">
        <v>911</v>
      </c>
      <c r="AG5" s="894" t="s">
        <v>916</v>
      </c>
      <c r="AH5" s="892" t="s">
        <v>451</v>
      </c>
    </row>
    <row r="6" spans="2:34" ht="51.6" customHeight="1" thickBot="1" x14ac:dyDescent="0.35">
      <c r="B6" s="904"/>
      <c r="C6" s="207"/>
      <c r="D6" s="587" t="s">
        <v>269</v>
      </c>
      <c r="E6" s="587" t="s">
        <v>917</v>
      </c>
      <c r="F6" s="619" t="s">
        <v>918</v>
      </c>
      <c r="G6" s="894" t="s">
        <v>919</v>
      </c>
      <c r="H6" s="921"/>
      <c r="I6" s="922"/>
      <c r="J6" s="207"/>
      <c r="K6" s="620" t="s">
        <v>920</v>
      </c>
      <c r="L6" s="620" t="s">
        <v>921</v>
      </c>
      <c r="M6" s="207"/>
      <c r="N6" s="616" t="s">
        <v>922</v>
      </c>
      <c r="O6" s="616" t="s">
        <v>923</v>
      </c>
      <c r="P6" s="436" t="s">
        <v>694</v>
      </c>
      <c r="Q6" s="437" t="s">
        <v>695</v>
      </c>
      <c r="R6" s="207"/>
      <c r="S6" s="621" t="s">
        <v>924</v>
      </c>
      <c r="T6" s="207"/>
      <c r="U6" s="620" t="s">
        <v>925</v>
      </c>
      <c r="V6" s="207"/>
      <c r="W6" s="891"/>
      <c r="X6" s="893"/>
      <c r="Y6" s="207"/>
      <c r="Z6" s="587" t="s">
        <v>926</v>
      </c>
      <c r="AA6" s="622" t="s">
        <v>927</v>
      </c>
      <c r="AB6" s="207"/>
      <c r="AC6" s="623" t="s">
        <v>68</v>
      </c>
      <c r="AD6" s="617" t="s">
        <v>72</v>
      </c>
      <c r="AE6" s="618" t="s">
        <v>928</v>
      </c>
      <c r="AF6" s="891"/>
      <c r="AG6" s="895"/>
      <c r="AH6" s="893"/>
    </row>
    <row r="7" spans="2:34" ht="71.400000000000006" customHeight="1" x14ac:dyDescent="0.3">
      <c r="B7" s="344" t="s">
        <v>929</v>
      </c>
      <c r="C7" s="345"/>
      <c r="D7" s="518" t="s">
        <v>274</v>
      </c>
      <c r="E7" s="624" t="s">
        <v>458</v>
      </c>
      <c r="F7" s="624" t="s">
        <v>279</v>
      </c>
      <c r="G7" s="924" t="s">
        <v>280</v>
      </c>
      <c r="H7" s="924"/>
      <c r="I7" s="925"/>
      <c r="J7" s="345"/>
      <c r="K7" s="347" t="s">
        <v>563</v>
      </c>
      <c r="L7" s="347" t="s">
        <v>703</v>
      </c>
      <c r="M7" s="345"/>
      <c r="N7" s="347" t="s">
        <v>704</v>
      </c>
      <c r="O7" s="347" t="s">
        <v>705</v>
      </c>
      <c r="P7" s="347" t="s">
        <v>706</v>
      </c>
      <c r="Q7" s="347" t="s">
        <v>123</v>
      </c>
      <c r="R7" s="345"/>
      <c r="S7" s="625" t="s">
        <v>463</v>
      </c>
      <c r="T7" s="345"/>
      <c r="U7" s="347" t="s">
        <v>711</v>
      </c>
      <c r="V7" s="345"/>
      <c r="W7" s="505" t="s">
        <v>930</v>
      </c>
      <c r="X7" s="447">
        <v>2</v>
      </c>
      <c r="Y7" s="345"/>
      <c r="Z7" s="626" t="s">
        <v>931</v>
      </c>
      <c r="AA7" s="627" t="s">
        <v>932</v>
      </c>
      <c r="AB7" s="630"/>
      <c r="AC7" s="636" t="s">
        <v>933</v>
      </c>
      <c r="AD7" s="633" t="s">
        <v>934</v>
      </c>
      <c r="AE7" s="639" t="s">
        <v>935</v>
      </c>
      <c r="AF7" s="103" t="s">
        <v>936</v>
      </c>
      <c r="AG7" s="556" t="s">
        <v>937</v>
      </c>
      <c r="AH7" s="104">
        <v>1</v>
      </c>
    </row>
    <row r="8" spans="2:34" ht="71.400000000000006" customHeight="1" x14ac:dyDescent="0.3">
      <c r="B8" s="203" t="s">
        <v>938</v>
      </c>
      <c r="C8" s="208"/>
      <c r="D8" s="517" t="s">
        <v>274</v>
      </c>
      <c r="E8" s="199" t="s">
        <v>458</v>
      </c>
      <c r="F8" s="199" t="s">
        <v>279</v>
      </c>
      <c r="G8" s="913" t="s">
        <v>280</v>
      </c>
      <c r="H8" s="913"/>
      <c r="I8" s="914"/>
      <c r="J8" s="208"/>
      <c r="K8" s="175" t="s">
        <v>563</v>
      </c>
      <c r="L8" s="175" t="s">
        <v>703</v>
      </c>
      <c r="M8" s="208"/>
      <c r="N8" s="175" t="s">
        <v>714</v>
      </c>
      <c r="O8" s="175" t="s">
        <v>705</v>
      </c>
      <c r="P8" s="175" t="s">
        <v>706</v>
      </c>
      <c r="Q8" s="175" t="s">
        <v>135</v>
      </c>
      <c r="R8" s="208"/>
      <c r="S8" s="212" t="s">
        <v>463</v>
      </c>
      <c r="T8" s="208"/>
      <c r="U8" s="175" t="s">
        <v>716</v>
      </c>
      <c r="V8" s="208"/>
      <c r="W8" s="215" t="s">
        <v>936</v>
      </c>
      <c r="X8" s="540">
        <v>1</v>
      </c>
      <c r="Y8" s="208"/>
      <c r="Z8" s="187" t="s">
        <v>931</v>
      </c>
      <c r="AA8" s="516" t="s">
        <v>932</v>
      </c>
      <c r="AB8" s="631"/>
      <c r="AC8" s="636" t="s">
        <v>933</v>
      </c>
      <c r="AD8" s="633" t="s">
        <v>934</v>
      </c>
      <c r="AE8" s="639" t="s">
        <v>935</v>
      </c>
      <c r="AF8" s="103" t="s">
        <v>936</v>
      </c>
      <c r="AG8" s="556" t="s">
        <v>937</v>
      </c>
      <c r="AH8" s="104">
        <v>1</v>
      </c>
    </row>
    <row r="9" spans="2:34" ht="71.400000000000006" customHeight="1" x14ac:dyDescent="0.3">
      <c r="B9" s="203" t="s">
        <v>939</v>
      </c>
      <c r="C9" s="208"/>
      <c r="D9" s="517" t="s">
        <v>274</v>
      </c>
      <c r="E9" s="199" t="s">
        <v>465</v>
      </c>
      <c r="F9" s="199" t="s">
        <v>282</v>
      </c>
      <c r="G9" s="913" t="s">
        <v>283</v>
      </c>
      <c r="H9" s="913"/>
      <c r="I9" s="914"/>
      <c r="J9" s="208"/>
      <c r="K9" s="175" t="s">
        <v>567</v>
      </c>
      <c r="L9" s="175" t="s">
        <v>718</v>
      </c>
      <c r="M9" s="208"/>
      <c r="N9" s="175" t="s">
        <v>719</v>
      </c>
      <c r="O9" s="175" t="s">
        <v>720</v>
      </c>
      <c r="P9" s="175" t="s">
        <v>706</v>
      </c>
      <c r="Q9" s="175" t="s">
        <v>123</v>
      </c>
      <c r="R9" s="208"/>
      <c r="S9" s="212" t="s">
        <v>463</v>
      </c>
      <c r="T9" s="208"/>
      <c r="U9" s="175" t="s">
        <v>723</v>
      </c>
      <c r="V9" s="208"/>
      <c r="W9" s="215" t="s">
        <v>940</v>
      </c>
      <c r="X9" s="540">
        <v>3</v>
      </c>
      <c r="Y9" s="208"/>
      <c r="Z9" s="187" t="s">
        <v>931</v>
      </c>
      <c r="AA9" s="516" t="s">
        <v>932</v>
      </c>
      <c r="AB9" s="631"/>
      <c r="AC9" s="636" t="s">
        <v>933</v>
      </c>
      <c r="AD9" s="633" t="s">
        <v>934</v>
      </c>
      <c r="AE9" s="639" t="s">
        <v>935</v>
      </c>
      <c r="AF9" s="539" t="s">
        <v>936</v>
      </c>
      <c r="AG9" s="556" t="s">
        <v>941</v>
      </c>
      <c r="AH9" s="104">
        <v>1</v>
      </c>
    </row>
    <row r="10" spans="2:34" ht="71.400000000000006" customHeight="1" x14ac:dyDescent="0.3">
      <c r="B10" s="203" t="s">
        <v>942</v>
      </c>
      <c r="C10" s="208"/>
      <c r="D10" s="98" t="s">
        <v>274</v>
      </c>
      <c r="E10" s="200" t="s">
        <v>465</v>
      </c>
      <c r="F10" s="200" t="s">
        <v>282</v>
      </c>
      <c r="G10" s="915" t="s">
        <v>283</v>
      </c>
      <c r="H10" s="915"/>
      <c r="I10" s="916"/>
      <c r="J10" s="208"/>
      <c r="K10" s="176" t="s">
        <v>567</v>
      </c>
      <c r="L10" s="176" t="s">
        <v>718</v>
      </c>
      <c r="M10" s="208"/>
      <c r="N10" s="176" t="s">
        <v>725</v>
      </c>
      <c r="O10" s="176" t="s">
        <v>726</v>
      </c>
      <c r="P10" s="176" t="s">
        <v>706</v>
      </c>
      <c r="Q10" s="176" t="s">
        <v>135</v>
      </c>
      <c r="R10" s="208"/>
      <c r="S10" s="213" t="s">
        <v>463</v>
      </c>
      <c r="T10" s="208"/>
      <c r="U10" s="176" t="s">
        <v>716</v>
      </c>
      <c r="V10" s="208"/>
      <c r="W10" s="103" t="s">
        <v>936</v>
      </c>
      <c r="X10" s="104">
        <v>1</v>
      </c>
      <c r="Y10" s="208"/>
      <c r="Z10" s="103" t="s">
        <v>931</v>
      </c>
      <c r="AA10" s="541" t="s">
        <v>932</v>
      </c>
      <c r="AB10" s="631"/>
      <c r="AC10" s="636" t="s">
        <v>933</v>
      </c>
      <c r="AD10" s="633" t="s">
        <v>934</v>
      </c>
      <c r="AE10" s="639" t="s">
        <v>935</v>
      </c>
      <c r="AF10" s="539" t="s">
        <v>936</v>
      </c>
      <c r="AG10" s="556" t="s">
        <v>941</v>
      </c>
      <c r="AH10" s="104">
        <v>1</v>
      </c>
    </row>
    <row r="11" spans="2:34" ht="71.400000000000006" customHeight="1" x14ac:dyDescent="0.3">
      <c r="B11" s="203" t="s">
        <v>943</v>
      </c>
      <c r="C11" s="208"/>
      <c r="D11" s="98" t="s">
        <v>274</v>
      </c>
      <c r="E11" s="200" t="s">
        <v>465</v>
      </c>
      <c r="F11" s="200" t="s">
        <v>282</v>
      </c>
      <c r="G11" s="915" t="s">
        <v>283</v>
      </c>
      <c r="H11" s="915"/>
      <c r="I11" s="916"/>
      <c r="J11" s="208"/>
      <c r="K11" s="176" t="s">
        <v>570</v>
      </c>
      <c r="L11" s="176" t="s">
        <v>727</v>
      </c>
      <c r="M11" s="208"/>
      <c r="N11" s="176" t="s">
        <v>728</v>
      </c>
      <c r="O11" s="176" t="s">
        <v>729</v>
      </c>
      <c r="P11" s="176" t="s">
        <v>706</v>
      </c>
      <c r="Q11" s="176" t="s">
        <v>146</v>
      </c>
      <c r="R11" s="208"/>
      <c r="S11" s="213" t="s">
        <v>463</v>
      </c>
      <c r="T11" s="208"/>
      <c r="U11" s="176" t="s">
        <v>716</v>
      </c>
      <c r="V11" s="208"/>
      <c r="W11" s="103" t="s">
        <v>936</v>
      </c>
      <c r="X11" s="104">
        <v>1</v>
      </c>
      <c r="Y11" s="208"/>
      <c r="Z11" s="103" t="s">
        <v>931</v>
      </c>
      <c r="AA11" s="541" t="s">
        <v>932</v>
      </c>
      <c r="AB11" s="631"/>
      <c r="AC11" s="636" t="s">
        <v>933</v>
      </c>
      <c r="AD11" s="633" t="s">
        <v>934</v>
      </c>
      <c r="AE11" s="639" t="s">
        <v>935</v>
      </c>
      <c r="AF11" s="539" t="s">
        <v>936</v>
      </c>
      <c r="AG11" s="556" t="s">
        <v>941</v>
      </c>
      <c r="AH11" s="104">
        <v>1</v>
      </c>
    </row>
    <row r="12" spans="2:34" ht="71.400000000000006" customHeight="1" x14ac:dyDescent="0.3">
      <c r="B12" s="203" t="s">
        <v>944</v>
      </c>
      <c r="C12" s="208"/>
      <c r="D12" s="98" t="s">
        <v>274</v>
      </c>
      <c r="E12" s="200" t="s">
        <v>471</v>
      </c>
      <c r="F12" s="200" t="s">
        <v>285</v>
      </c>
      <c r="G12" s="915" t="s">
        <v>286</v>
      </c>
      <c r="H12" s="915"/>
      <c r="I12" s="916"/>
      <c r="J12" s="208"/>
      <c r="K12" s="176" t="s">
        <v>572</v>
      </c>
      <c r="L12" s="176" t="s">
        <v>732</v>
      </c>
      <c r="M12" s="208"/>
      <c r="N12" s="176" t="s">
        <v>733</v>
      </c>
      <c r="O12" s="176" t="s">
        <v>720</v>
      </c>
      <c r="P12" s="176" t="s">
        <v>706</v>
      </c>
      <c r="Q12" s="176" t="s">
        <v>123</v>
      </c>
      <c r="R12" s="208"/>
      <c r="S12" s="213" t="s">
        <v>463</v>
      </c>
      <c r="T12" s="208"/>
      <c r="U12" s="176" t="s">
        <v>723</v>
      </c>
      <c r="V12" s="208"/>
      <c r="W12" s="103" t="s">
        <v>940</v>
      </c>
      <c r="X12" s="104">
        <v>3</v>
      </c>
      <c r="Y12" s="208"/>
      <c r="Z12" s="103" t="s">
        <v>931</v>
      </c>
      <c r="AA12" s="516" t="s">
        <v>932</v>
      </c>
      <c r="AB12" s="631"/>
      <c r="AC12" s="636" t="s">
        <v>933</v>
      </c>
      <c r="AD12" s="633" t="s">
        <v>934</v>
      </c>
      <c r="AE12" s="639" t="s">
        <v>935</v>
      </c>
      <c r="AF12" s="539" t="s">
        <v>936</v>
      </c>
      <c r="AG12" s="556" t="s">
        <v>941</v>
      </c>
      <c r="AH12" s="104">
        <v>2</v>
      </c>
    </row>
    <row r="13" spans="2:34" ht="71.400000000000006" customHeight="1" x14ac:dyDescent="0.3">
      <c r="B13" s="203" t="s">
        <v>945</v>
      </c>
      <c r="C13" s="208"/>
      <c r="D13" s="98" t="s">
        <v>274</v>
      </c>
      <c r="E13" s="200" t="s">
        <v>471</v>
      </c>
      <c r="F13" s="200" t="s">
        <v>285</v>
      </c>
      <c r="G13" s="915" t="s">
        <v>286</v>
      </c>
      <c r="H13" s="915"/>
      <c r="I13" s="916"/>
      <c r="J13" s="208"/>
      <c r="K13" s="176" t="s">
        <v>572</v>
      </c>
      <c r="L13" s="176" t="s">
        <v>732</v>
      </c>
      <c r="M13" s="208"/>
      <c r="N13" s="176" t="s">
        <v>734</v>
      </c>
      <c r="O13" s="176" t="s">
        <v>726</v>
      </c>
      <c r="P13" s="176" t="s">
        <v>706</v>
      </c>
      <c r="Q13" s="176" t="s">
        <v>135</v>
      </c>
      <c r="R13" s="208"/>
      <c r="S13" s="213" t="s">
        <v>463</v>
      </c>
      <c r="T13" s="208"/>
      <c r="U13" s="176" t="s">
        <v>716</v>
      </c>
      <c r="V13" s="208"/>
      <c r="W13" s="103" t="s">
        <v>936</v>
      </c>
      <c r="X13" s="104">
        <v>1</v>
      </c>
      <c r="Y13" s="208"/>
      <c r="Z13" s="103" t="s">
        <v>931</v>
      </c>
      <c r="AA13" s="541" t="s">
        <v>932</v>
      </c>
      <c r="AB13" s="631"/>
      <c r="AC13" s="636" t="s">
        <v>933</v>
      </c>
      <c r="AD13" s="633" t="s">
        <v>934</v>
      </c>
      <c r="AE13" s="639" t="s">
        <v>935</v>
      </c>
      <c r="AF13" s="539" t="s">
        <v>936</v>
      </c>
      <c r="AG13" s="556" t="s">
        <v>941</v>
      </c>
      <c r="AH13" s="104">
        <v>1</v>
      </c>
    </row>
    <row r="14" spans="2:34" ht="71.400000000000006" customHeight="1" x14ac:dyDescent="0.3">
      <c r="B14" s="203" t="s">
        <v>946</v>
      </c>
      <c r="C14" s="208"/>
      <c r="D14" s="98" t="s">
        <v>274</v>
      </c>
      <c r="E14" s="200" t="s">
        <v>473</v>
      </c>
      <c r="F14" s="200" t="s">
        <v>288</v>
      </c>
      <c r="G14" s="915" t="s">
        <v>289</v>
      </c>
      <c r="H14" s="915"/>
      <c r="I14" s="916"/>
      <c r="J14" s="208"/>
      <c r="K14" s="176" t="s">
        <v>575</v>
      </c>
      <c r="L14" s="176" t="s">
        <v>736</v>
      </c>
      <c r="M14" s="208"/>
      <c r="N14" s="176" t="s">
        <v>737</v>
      </c>
      <c r="O14" s="176" t="s">
        <v>738</v>
      </c>
      <c r="P14" s="176" t="s">
        <v>706</v>
      </c>
      <c r="Q14" s="176" t="s">
        <v>123</v>
      </c>
      <c r="R14" s="208"/>
      <c r="S14" s="213" t="s">
        <v>463</v>
      </c>
      <c r="T14" s="208"/>
      <c r="U14" s="176" t="s">
        <v>723</v>
      </c>
      <c r="V14" s="208"/>
      <c r="W14" s="103" t="s">
        <v>940</v>
      </c>
      <c r="X14" s="104">
        <v>3</v>
      </c>
      <c r="Y14" s="208"/>
      <c r="Z14" s="103" t="s">
        <v>931</v>
      </c>
      <c r="AA14" s="516" t="s">
        <v>932</v>
      </c>
      <c r="AB14" s="631"/>
      <c r="AC14" s="636" t="s">
        <v>933</v>
      </c>
      <c r="AD14" s="633" t="s">
        <v>934</v>
      </c>
      <c r="AE14" s="639" t="s">
        <v>935</v>
      </c>
      <c r="AF14" s="539" t="s">
        <v>936</v>
      </c>
      <c r="AG14" s="556" t="s">
        <v>941</v>
      </c>
      <c r="AH14" s="104">
        <v>2</v>
      </c>
    </row>
    <row r="15" spans="2:34" ht="71.400000000000006" customHeight="1" x14ac:dyDescent="0.3">
      <c r="B15" s="203" t="s">
        <v>947</v>
      </c>
      <c r="C15" s="208"/>
      <c r="D15" s="99" t="s">
        <v>274</v>
      </c>
      <c r="E15" s="200" t="s">
        <v>473</v>
      </c>
      <c r="F15" s="201" t="s">
        <v>288</v>
      </c>
      <c r="G15" s="915" t="s">
        <v>289</v>
      </c>
      <c r="H15" s="915"/>
      <c r="I15" s="916"/>
      <c r="J15" s="208"/>
      <c r="K15" s="176" t="s">
        <v>575</v>
      </c>
      <c r="L15" s="176" t="s">
        <v>736</v>
      </c>
      <c r="M15" s="208"/>
      <c r="N15" s="176" t="s">
        <v>742</v>
      </c>
      <c r="O15" s="176" t="s">
        <v>738</v>
      </c>
      <c r="P15" s="176" t="s">
        <v>706</v>
      </c>
      <c r="Q15" s="176" t="s">
        <v>135</v>
      </c>
      <c r="R15" s="208"/>
      <c r="S15" s="213" t="s">
        <v>463</v>
      </c>
      <c r="T15" s="208"/>
      <c r="U15" s="176" t="s">
        <v>716</v>
      </c>
      <c r="V15" s="208"/>
      <c r="W15" s="103" t="s">
        <v>936</v>
      </c>
      <c r="X15" s="104">
        <v>1</v>
      </c>
      <c r="Y15" s="208"/>
      <c r="Z15" s="103" t="s">
        <v>931</v>
      </c>
      <c r="AA15" s="541" t="s">
        <v>932</v>
      </c>
      <c r="AB15" s="631"/>
      <c r="AC15" s="636" t="s">
        <v>933</v>
      </c>
      <c r="AD15" s="633" t="s">
        <v>934</v>
      </c>
      <c r="AE15" s="639" t="s">
        <v>935</v>
      </c>
      <c r="AF15" s="539" t="s">
        <v>936</v>
      </c>
      <c r="AG15" s="556" t="s">
        <v>941</v>
      </c>
      <c r="AH15" s="104">
        <v>1</v>
      </c>
    </row>
    <row r="16" spans="2:34" ht="71.400000000000006" customHeight="1" x14ac:dyDescent="0.3">
      <c r="B16" s="203" t="s">
        <v>948</v>
      </c>
      <c r="C16" s="208"/>
      <c r="D16" s="517" t="s">
        <v>292</v>
      </c>
      <c r="E16" s="199" t="s">
        <v>474</v>
      </c>
      <c r="F16" s="199" t="s">
        <v>295</v>
      </c>
      <c r="G16" s="913" t="s">
        <v>296</v>
      </c>
      <c r="H16" s="913"/>
      <c r="I16" s="914"/>
      <c r="J16" s="208"/>
      <c r="K16" s="175" t="s">
        <v>577</v>
      </c>
      <c r="L16" s="175" t="s">
        <v>745</v>
      </c>
      <c r="M16" s="208"/>
      <c r="N16" s="175" t="s">
        <v>746</v>
      </c>
      <c r="O16" s="175" t="s">
        <v>705</v>
      </c>
      <c r="P16" s="175" t="s">
        <v>706</v>
      </c>
      <c r="Q16" s="175" t="s">
        <v>123</v>
      </c>
      <c r="R16" s="208"/>
      <c r="S16" s="212" t="s">
        <v>463</v>
      </c>
      <c r="T16" s="208"/>
      <c r="U16" s="175" t="s">
        <v>711</v>
      </c>
      <c r="V16" s="208"/>
      <c r="W16" s="215" t="s">
        <v>930</v>
      </c>
      <c r="X16" s="540">
        <v>2</v>
      </c>
      <c r="Y16" s="208"/>
      <c r="Z16" s="103" t="s">
        <v>931</v>
      </c>
      <c r="AA16" s="541" t="s">
        <v>932</v>
      </c>
      <c r="AB16" s="631"/>
      <c r="AC16" s="636" t="s">
        <v>933</v>
      </c>
      <c r="AD16" s="633" t="s">
        <v>934</v>
      </c>
      <c r="AE16" s="639" t="s">
        <v>935</v>
      </c>
      <c r="AF16" s="103" t="s">
        <v>936</v>
      </c>
      <c r="AG16" s="556" t="s">
        <v>937</v>
      </c>
      <c r="AH16" s="104">
        <v>1</v>
      </c>
    </row>
    <row r="17" spans="2:34" ht="71.400000000000006" customHeight="1" x14ac:dyDescent="0.3">
      <c r="B17" s="203" t="s">
        <v>949</v>
      </c>
      <c r="C17" s="208"/>
      <c r="D17" s="517" t="s">
        <v>292</v>
      </c>
      <c r="E17" s="199" t="s">
        <v>474</v>
      </c>
      <c r="F17" s="199" t="s">
        <v>295</v>
      </c>
      <c r="G17" s="913" t="s">
        <v>296</v>
      </c>
      <c r="H17" s="913"/>
      <c r="I17" s="914"/>
      <c r="J17" s="208"/>
      <c r="K17" s="175" t="s">
        <v>577</v>
      </c>
      <c r="L17" s="175" t="s">
        <v>745</v>
      </c>
      <c r="M17" s="208"/>
      <c r="N17" s="175" t="s">
        <v>749</v>
      </c>
      <c r="O17" s="175" t="s">
        <v>705</v>
      </c>
      <c r="P17" s="175" t="s">
        <v>706</v>
      </c>
      <c r="Q17" s="175" t="s">
        <v>135</v>
      </c>
      <c r="R17" s="208"/>
      <c r="S17" s="212" t="s">
        <v>463</v>
      </c>
      <c r="T17" s="208"/>
      <c r="U17" s="175" t="s">
        <v>716</v>
      </c>
      <c r="V17" s="208"/>
      <c r="W17" s="215" t="s">
        <v>936</v>
      </c>
      <c r="X17" s="540">
        <v>1</v>
      </c>
      <c r="Y17" s="208"/>
      <c r="Z17" s="103" t="s">
        <v>931</v>
      </c>
      <c r="AA17" s="541" t="s">
        <v>932</v>
      </c>
      <c r="AB17" s="631"/>
      <c r="AC17" s="636" t="s">
        <v>933</v>
      </c>
      <c r="AD17" s="633" t="s">
        <v>934</v>
      </c>
      <c r="AE17" s="639" t="s">
        <v>935</v>
      </c>
      <c r="AF17" s="103" t="s">
        <v>936</v>
      </c>
      <c r="AG17" s="556" t="s">
        <v>937</v>
      </c>
      <c r="AH17" s="104">
        <v>1</v>
      </c>
    </row>
    <row r="18" spans="2:34" ht="71.400000000000006" customHeight="1" x14ac:dyDescent="0.3">
      <c r="B18" s="203" t="s">
        <v>950</v>
      </c>
      <c r="C18" s="208"/>
      <c r="D18" s="99" t="s">
        <v>292</v>
      </c>
      <c r="E18" s="200" t="s">
        <v>475</v>
      </c>
      <c r="F18" s="201" t="s">
        <v>297</v>
      </c>
      <c r="G18" s="915" t="s">
        <v>298</v>
      </c>
      <c r="H18" s="915"/>
      <c r="I18" s="916"/>
      <c r="J18" s="208"/>
      <c r="K18" s="176" t="s">
        <v>579</v>
      </c>
      <c r="L18" s="176" t="s">
        <v>751</v>
      </c>
      <c r="M18" s="208"/>
      <c r="N18" s="176" t="s">
        <v>752</v>
      </c>
      <c r="O18" s="176" t="s">
        <v>720</v>
      </c>
      <c r="P18" s="176" t="s">
        <v>706</v>
      </c>
      <c r="Q18" s="176" t="s">
        <v>123</v>
      </c>
      <c r="R18" s="208"/>
      <c r="S18" s="213" t="s">
        <v>463</v>
      </c>
      <c r="T18" s="208"/>
      <c r="U18" s="176" t="s">
        <v>723</v>
      </c>
      <c r="V18" s="208"/>
      <c r="W18" s="103" t="s">
        <v>940</v>
      </c>
      <c r="X18" s="104">
        <v>3</v>
      </c>
      <c r="Y18" s="208"/>
      <c r="Z18" s="103" t="s">
        <v>931</v>
      </c>
      <c r="AA18" s="516" t="s">
        <v>932</v>
      </c>
      <c r="AB18" s="631"/>
      <c r="AC18" s="636" t="s">
        <v>933</v>
      </c>
      <c r="AD18" s="633" t="s">
        <v>934</v>
      </c>
      <c r="AE18" s="639" t="s">
        <v>935</v>
      </c>
      <c r="AF18" s="539" t="s">
        <v>936</v>
      </c>
      <c r="AG18" s="556" t="s">
        <v>941</v>
      </c>
      <c r="AH18" s="104">
        <v>2</v>
      </c>
    </row>
    <row r="19" spans="2:34" ht="71.400000000000006" customHeight="1" x14ac:dyDescent="0.3">
      <c r="B19" s="203" t="s">
        <v>951</v>
      </c>
      <c r="C19" s="208"/>
      <c r="D19" s="99" t="s">
        <v>292</v>
      </c>
      <c r="E19" s="200" t="s">
        <v>475</v>
      </c>
      <c r="F19" s="201" t="s">
        <v>297</v>
      </c>
      <c r="G19" s="915" t="s">
        <v>298</v>
      </c>
      <c r="H19" s="915"/>
      <c r="I19" s="916"/>
      <c r="J19" s="208"/>
      <c r="K19" s="176" t="s">
        <v>579</v>
      </c>
      <c r="L19" s="176" t="s">
        <v>751</v>
      </c>
      <c r="M19" s="208"/>
      <c r="N19" s="176" t="s">
        <v>753</v>
      </c>
      <c r="O19" s="176" t="s">
        <v>726</v>
      </c>
      <c r="P19" s="176" t="s">
        <v>706</v>
      </c>
      <c r="Q19" s="176" t="s">
        <v>135</v>
      </c>
      <c r="R19" s="208"/>
      <c r="S19" s="213" t="s">
        <v>463</v>
      </c>
      <c r="T19" s="208"/>
      <c r="U19" s="176" t="s">
        <v>716</v>
      </c>
      <c r="V19" s="208"/>
      <c r="W19" s="103" t="s">
        <v>936</v>
      </c>
      <c r="X19" s="104">
        <v>1</v>
      </c>
      <c r="Y19" s="208"/>
      <c r="Z19" s="103" t="s">
        <v>931</v>
      </c>
      <c r="AA19" s="495" t="s">
        <v>932</v>
      </c>
      <c r="AB19" s="631"/>
      <c r="AC19" s="636" t="s">
        <v>933</v>
      </c>
      <c r="AD19" s="633" t="s">
        <v>934</v>
      </c>
      <c r="AE19" s="639" t="s">
        <v>935</v>
      </c>
      <c r="AF19" s="539" t="s">
        <v>936</v>
      </c>
      <c r="AG19" s="556" t="s">
        <v>941</v>
      </c>
      <c r="AH19" s="104">
        <v>1</v>
      </c>
    </row>
    <row r="20" spans="2:34" ht="71.400000000000006" customHeight="1" x14ac:dyDescent="0.3">
      <c r="B20" s="203" t="s">
        <v>952</v>
      </c>
      <c r="C20" s="208"/>
      <c r="D20" s="99" t="s">
        <v>292</v>
      </c>
      <c r="E20" s="200" t="s">
        <v>475</v>
      </c>
      <c r="F20" s="201" t="s">
        <v>297</v>
      </c>
      <c r="G20" s="915" t="s">
        <v>298</v>
      </c>
      <c r="H20" s="915"/>
      <c r="I20" s="916"/>
      <c r="J20" s="208"/>
      <c r="K20" s="176" t="s">
        <v>581</v>
      </c>
      <c r="L20" s="176" t="s">
        <v>754</v>
      </c>
      <c r="M20" s="208"/>
      <c r="N20" s="176" t="s">
        <v>755</v>
      </c>
      <c r="O20" s="176" t="s">
        <v>729</v>
      </c>
      <c r="P20" s="176" t="s">
        <v>706</v>
      </c>
      <c r="Q20" s="176" t="s">
        <v>146</v>
      </c>
      <c r="R20" s="208"/>
      <c r="S20" s="213" t="s">
        <v>463</v>
      </c>
      <c r="T20" s="208"/>
      <c r="U20" s="176" t="s">
        <v>716</v>
      </c>
      <c r="V20" s="208"/>
      <c r="W20" s="103" t="s">
        <v>936</v>
      </c>
      <c r="X20" s="104">
        <v>1</v>
      </c>
      <c r="Y20" s="208"/>
      <c r="Z20" s="103" t="s">
        <v>931</v>
      </c>
      <c r="AA20" s="541" t="s">
        <v>932</v>
      </c>
      <c r="AB20" s="631"/>
      <c r="AC20" s="636" t="s">
        <v>933</v>
      </c>
      <c r="AD20" s="633" t="s">
        <v>934</v>
      </c>
      <c r="AE20" s="639" t="s">
        <v>935</v>
      </c>
      <c r="AF20" s="539" t="s">
        <v>936</v>
      </c>
      <c r="AG20" s="556" t="s">
        <v>941</v>
      </c>
      <c r="AH20" s="104">
        <v>1</v>
      </c>
    </row>
    <row r="21" spans="2:34" ht="71.400000000000006" customHeight="1" x14ac:dyDescent="0.3">
      <c r="B21" s="203" t="s">
        <v>953</v>
      </c>
      <c r="C21" s="208"/>
      <c r="D21" s="99" t="s">
        <v>292</v>
      </c>
      <c r="E21" s="200" t="s">
        <v>477</v>
      </c>
      <c r="F21" s="201" t="s">
        <v>299</v>
      </c>
      <c r="G21" s="915" t="s">
        <v>300</v>
      </c>
      <c r="H21" s="915"/>
      <c r="I21" s="916"/>
      <c r="J21" s="208"/>
      <c r="K21" s="176" t="s">
        <v>583</v>
      </c>
      <c r="L21" s="176" t="s">
        <v>756</v>
      </c>
      <c r="M21" s="208"/>
      <c r="N21" s="176" t="s">
        <v>757</v>
      </c>
      <c r="O21" s="176" t="s">
        <v>720</v>
      </c>
      <c r="P21" s="176" t="s">
        <v>706</v>
      </c>
      <c r="Q21" s="176" t="s">
        <v>123</v>
      </c>
      <c r="R21" s="208"/>
      <c r="S21" s="213" t="s">
        <v>463</v>
      </c>
      <c r="T21" s="208"/>
      <c r="U21" s="176" t="s">
        <v>723</v>
      </c>
      <c r="V21" s="208"/>
      <c r="W21" s="103" t="s">
        <v>940</v>
      </c>
      <c r="X21" s="104">
        <v>3</v>
      </c>
      <c r="Y21" s="208"/>
      <c r="Z21" s="103" t="s">
        <v>931</v>
      </c>
      <c r="AA21" s="516" t="s">
        <v>932</v>
      </c>
      <c r="AB21" s="631"/>
      <c r="AC21" s="636" t="s">
        <v>933</v>
      </c>
      <c r="AD21" s="633" t="s">
        <v>934</v>
      </c>
      <c r="AE21" s="639" t="s">
        <v>935</v>
      </c>
      <c r="AF21" s="539" t="s">
        <v>936</v>
      </c>
      <c r="AG21" s="556" t="s">
        <v>941</v>
      </c>
      <c r="AH21" s="104">
        <v>2</v>
      </c>
    </row>
    <row r="22" spans="2:34" ht="71.400000000000006" customHeight="1" x14ac:dyDescent="0.3">
      <c r="B22" s="203" t="s">
        <v>954</v>
      </c>
      <c r="C22" s="208"/>
      <c r="D22" s="99" t="s">
        <v>292</v>
      </c>
      <c r="E22" s="200" t="s">
        <v>477</v>
      </c>
      <c r="F22" s="201" t="s">
        <v>299</v>
      </c>
      <c r="G22" s="915" t="s">
        <v>300</v>
      </c>
      <c r="H22" s="915"/>
      <c r="I22" s="916"/>
      <c r="J22" s="208"/>
      <c r="K22" s="176" t="s">
        <v>583</v>
      </c>
      <c r="L22" s="176" t="s">
        <v>756</v>
      </c>
      <c r="M22" s="208"/>
      <c r="N22" s="176" t="s">
        <v>758</v>
      </c>
      <c r="O22" s="176" t="s">
        <v>726</v>
      </c>
      <c r="P22" s="176" t="s">
        <v>706</v>
      </c>
      <c r="Q22" s="176" t="s">
        <v>135</v>
      </c>
      <c r="R22" s="208"/>
      <c r="S22" s="213" t="s">
        <v>463</v>
      </c>
      <c r="T22" s="208"/>
      <c r="U22" s="176" t="s">
        <v>716</v>
      </c>
      <c r="V22" s="208"/>
      <c r="W22" s="103" t="s">
        <v>936</v>
      </c>
      <c r="X22" s="104">
        <v>1</v>
      </c>
      <c r="Y22" s="208"/>
      <c r="Z22" s="103" t="s">
        <v>931</v>
      </c>
      <c r="AA22" s="541" t="s">
        <v>932</v>
      </c>
      <c r="AB22" s="631"/>
      <c r="AC22" s="636" t="s">
        <v>933</v>
      </c>
      <c r="AD22" s="633" t="s">
        <v>934</v>
      </c>
      <c r="AE22" s="639" t="s">
        <v>935</v>
      </c>
      <c r="AF22" s="539" t="s">
        <v>936</v>
      </c>
      <c r="AG22" s="556" t="s">
        <v>941</v>
      </c>
      <c r="AH22" s="104">
        <v>1</v>
      </c>
    </row>
    <row r="23" spans="2:34" ht="71.400000000000006" customHeight="1" x14ac:dyDescent="0.3">
      <c r="B23" s="203" t="s">
        <v>955</v>
      </c>
      <c r="C23" s="208"/>
      <c r="D23" s="99" t="s">
        <v>292</v>
      </c>
      <c r="E23" s="200" t="s">
        <v>479</v>
      </c>
      <c r="F23" s="201" t="s">
        <v>301</v>
      </c>
      <c r="G23" s="915" t="s">
        <v>302</v>
      </c>
      <c r="H23" s="915"/>
      <c r="I23" s="916"/>
      <c r="J23" s="208"/>
      <c r="K23" s="176" t="s">
        <v>586</v>
      </c>
      <c r="L23" s="176" t="s">
        <v>761</v>
      </c>
      <c r="M23" s="208"/>
      <c r="N23" s="176" t="s">
        <v>762</v>
      </c>
      <c r="O23" s="176" t="s">
        <v>738</v>
      </c>
      <c r="P23" s="176" t="s">
        <v>706</v>
      </c>
      <c r="Q23" s="176" t="s">
        <v>123</v>
      </c>
      <c r="R23" s="208"/>
      <c r="S23" s="213" t="s">
        <v>463</v>
      </c>
      <c r="T23" s="208"/>
      <c r="U23" s="176" t="s">
        <v>723</v>
      </c>
      <c r="V23" s="208"/>
      <c r="W23" s="103" t="s">
        <v>940</v>
      </c>
      <c r="X23" s="104">
        <v>3</v>
      </c>
      <c r="Y23" s="208"/>
      <c r="Z23" s="103" t="s">
        <v>931</v>
      </c>
      <c r="AA23" s="541" t="s">
        <v>932</v>
      </c>
      <c r="AB23" s="631"/>
      <c r="AC23" s="636" t="s">
        <v>933</v>
      </c>
      <c r="AD23" s="633" t="s">
        <v>934</v>
      </c>
      <c r="AE23" s="639" t="s">
        <v>935</v>
      </c>
      <c r="AF23" s="539" t="s">
        <v>936</v>
      </c>
      <c r="AG23" s="556" t="s">
        <v>941</v>
      </c>
      <c r="AH23" s="104">
        <v>2</v>
      </c>
    </row>
    <row r="24" spans="2:34" ht="71.400000000000006" customHeight="1" x14ac:dyDescent="0.3">
      <c r="B24" s="203" t="s">
        <v>956</v>
      </c>
      <c r="C24" s="208"/>
      <c r="D24" s="99" t="s">
        <v>292</v>
      </c>
      <c r="E24" s="200" t="s">
        <v>479</v>
      </c>
      <c r="F24" s="201" t="s">
        <v>301</v>
      </c>
      <c r="G24" s="915" t="s">
        <v>302</v>
      </c>
      <c r="H24" s="915"/>
      <c r="I24" s="916"/>
      <c r="J24" s="208"/>
      <c r="K24" s="176" t="s">
        <v>586</v>
      </c>
      <c r="L24" s="176" t="s">
        <v>761</v>
      </c>
      <c r="M24" s="208"/>
      <c r="N24" s="176" t="s">
        <v>763</v>
      </c>
      <c r="O24" s="176" t="s">
        <v>738</v>
      </c>
      <c r="P24" s="176" t="s">
        <v>706</v>
      </c>
      <c r="Q24" s="176" t="s">
        <v>135</v>
      </c>
      <c r="R24" s="208"/>
      <c r="S24" s="213" t="s">
        <v>463</v>
      </c>
      <c r="T24" s="208"/>
      <c r="U24" s="176" t="s">
        <v>716</v>
      </c>
      <c r="V24" s="208"/>
      <c r="W24" s="103" t="s">
        <v>936</v>
      </c>
      <c r="X24" s="104">
        <v>1</v>
      </c>
      <c r="Y24" s="208"/>
      <c r="Z24" s="103" t="s">
        <v>931</v>
      </c>
      <c r="AA24" s="541" t="s">
        <v>932</v>
      </c>
      <c r="AB24" s="631"/>
      <c r="AC24" s="636" t="s">
        <v>933</v>
      </c>
      <c r="AD24" s="633" t="s">
        <v>934</v>
      </c>
      <c r="AE24" s="639" t="s">
        <v>935</v>
      </c>
      <c r="AF24" s="539" t="s">
        <v>936</v>
      </c>
      <c r="AG24" s="556" t="s">
        <v>941</v>
      </c>
      <c r="AH24" s="104">
        <v>1</v>
      </c>
    </row>
    <row r="25" spans="2:34" ht="71.400000000000006" customHeight="1" x14ac:dyDescent="0.3">
      <c r="B25" s="203" t="s">
        <v>957</v>
      </c>
      <c r="C25" s="208"/>
      <c r="D25" s="517" t="s">
        <v>303</v>
      </c>
      <c r="E25" s="199" t="s">
        <v>480</v>
      </c>
      <c r="F25" s="199" t="s">
        <v>306</v>
      </c>
      <c r="G25" s="913" t="s">
        <v>307</v>
      </c>
      <c r="H25" s="913"/>
      <c r="I25" s="914"/>
      <c r="J25" s="208"/>
      <c r="K25" s="175" t="s">
        <v>589</v>
      </c>
      <c r="L25" s="175" t="s">
        <v>764</v>
      </c>
      <c r="M25" s="208"/>
      <c r="N25" s="175" t="s">
        <v>765</v>
      </c>
      <c r="O25" s="175" t="s">
        <v>705</v>
      </c>
      <c r="P25" s="175" t="s">
        <v>706</v>
      </c>
      <c r="Q25" s="175" t="s">
        <v>123</v>
      </c>
      <c r="R25" s="208"/>
      <c r="S25" s="212" t="s">
        <v>463</v>
      </c>
      <c r="T25" s="208"/>
      <c r="U25" s="175" t="s">
        <v>711</v>
      </c>
      <c r="V25" s="208"/>
      <c r="W25" s="215" t="s">
        <v>930</v>
      </c>
      <c r="X25" s="540">
        <v>2</v>
      </c>
      <c r="Y25" s="208"/>
      <c r="Z25" s="103" t="s">
        <v>931</v>
      </c>
      <c r="AA25" s="541" t="s">
        <v>932</v>
      </c>
      <c r="AB25" s="631"/>
      <c r="AC25" s="636" t="s">
        <v>933</v>
      </c>
      <c r="AD25" s="633" t="s">
        <v>934</v>
      </c>
      <c r="AE25" s="639" t="s">
        <v>935</v>
      </c>
      <c r="AF25" s="103" t="s">
        <v>936</v>
      </c>
      <c r="AG25" s="556" t="s">
        <v>937</v>
      </c>
      <c r="AH25" s="104">
        <v>1</v>
      </c>
    </row>
    <row r="26" spans="2:34" ht="71.400000000000006" customHeight="1" x14ac:dyDescent="0.3">
      <c r="B26" s="203" t="s">
        <v>958</v>
      </c>
      <c r="C26" s="208"/>
      <c r="D26" s="517" t="s">
        <v>303</v>
      </c>
      <c r="E26" s="199" t="s">
        <v>480</v>
      </c>
      <c r="F26" s="199" t="s">
        <v>306</v>
      </c>
      <c r="G26" s="913" t="s">
        <v>307</v>
      </c>
      <c r="H26" s="913"/>
      <c r="I26" s="914"/>
      <c r="J26" s="208"/>
      <c r="K26" s="175" t="s">
        <v>589</v>
      </c>
      <c r="L26" s="175" t="s">
        <v>764</v>
      </c>
      <c r="M26" s="208"/>
      <c r="N26" s="175" t="s">
        <v>766</v>
      </c>
      <c r="O26" s="175" t="s">
        <v>705</v>
      </c>
      <c r="P26" s="175" t="s">
        <v>706</v>
      </c>
      <c r="Q26" s="175" t="s">
        <v>135</v>
      </c>
      <c r="R26" s="208"/>
      <c r="S26" s="212" t="s">
        <v>463</v>
      </c>
      <c r="T26" s="208"/>
      <c r="U26" s="175" t="s">
        <v>716</v>
      </c>
      <c r="V26" s="208"/>
      <c r="W26" s="215" t="s">
        <v>936</v>
      </c>
      <c r="X26" s="540">
        <v>1</v>
      </c>
      <c r="Y26" s="208"/>
      <c r="Z26" s="103" t="s">
        <v>931</v>
      </c>
      <c r="AA26" s="541" t="s">
        <v>932</v>
      </c>
      <c r="AB26" s="631"/>
      <c r="AC26" s="636" t="s">
        <v>933</v>
      </c>
      <c r="AD26" s="633" t="s">
        <v>934</v>
      </c>
      <c r="AE26" s="639" t="s">
        <v>935</v>
      </c>
      <c r="AF26" s="103" t="s">
        <v>936</v>
      </c>
      <c r="AG26" s="556" t="s">
        <v>937</v>
      </c>
      <c r="AH26" s="104">
        <v>1</v>
      </c>
    </row>
    <row r="27" spans="2:34" ht="71.400000000000006" customHeight="1" x14ac:dyDescent="0.3">
      <c r="B27" s="203" t="s">
        <v>959</v>
      </c>
      <c r="C27" s="208"/>
      <c r="D27" s="99" t="s">
        <v>303</v>
      </c>
      <c r="E27" s="200" t="s">
        <v>481</v>
      </c>
      <c r="F27" s="201" t="s">
        <v>308</v>
      </c>
      <c r="G27" s="915" t="s">
        <v>309</v>
      </c>
      <c r="H27" s="915"/>
      <c r="I27" s="916"/>
      <c r="J27" s="208"/>
      <c r="K27" s="176" t="s">
        <v>591</v>
      </c>
      <c r="L27" s="176" t="s">
        <v>767</v>
      </c>
      <c r="M27" s="208"/>
      <c r="N27" s="176" t="s">
        <v>768</v>
      </c>
      <c r="O27" s="176" t="s">
        <v>720</v>
      </c>
      <c r="P27" s="176" t="s">
        <v>706</v>
      </c>
      <c r="Q27" s="176" t="s">
        <v>123</v>
      </c>
      <c r="R27" s="208"/>
      <c r="S27" s="213" t="s">
        <v>463</v>
      </c>
      <c r="T27" s="208"/>
      <c r="U27" s="176" t="s">
        <v>723</v>
      </c>
      <c r="V27" s="208"/>
      <c r="W27" s="103" t="s">
        <v>940</v>
      </c>
      <c r="X27" s="104">
        <v>3</v>
      </c>
      <c r="Y27" s="208"/>
      <c r="Z27" s="103" t="s">
        <v>931</v>
      </c>
      <c r="AA27" s="541" t="s">
        <v>932</v>
      </c>
      <c r="AB27" s="631"/>
      <c r="AC27" s="636" t="s">
        <v>933</v>
      </c>
      <c r="AD27" s="633" t="s">
        <v>934</v>
      </c>
      <c r="AE27" s="639" t="s">
        <v>935</v>
      </c>
      <c r="AF27" s="539" t="s">
        <v>936</v>
      </c>
      <c r="AG27" s="556" t="s">
        <v>941</v>
      </c>
      <c r="AH27" s="104">
        <v>2</v>
      </c>
    </row>
    <row r="28" spans="2:34" ht="71.400000000000006" customHeight="1" x14ac:dyDescent="0.3">
      <c r="B28" s="203" t="s">
        <v>960</v>
      </c>
      <c r="C28" s="208"/>
      <c r="D28" s="99" t="s">
        <v>303</v>
      </c>
      <c r="E28" s="200" t="s">
        <v>481</v>
      </c>
      <c r="F28" s="201" t="s">
        <v>308</v>
      </c>
      <c r="G28" s="915" t="s">
        <v>309</v>
      </c>
      <c r="H28" s="915"/>
      <c r="I28" s="916"/>
      <c r="J28" s="208"/>
      <c r="K28" s="176" t="s">
        <v>591</v>
      </c>
      <c r="L28" s="176" t="s">
        <v>767</v>
      </c>
      <c r="M28" s="208"/>
      <c r="N28" s="176" t="s">
        <v>770</v>
      </c>
      <c r="O28" s="176" t="s">
        <v>726</v>
      </c>
      <c r="P28" s="176" t="s">
        <v>706</v>
      </c>
      <c r="Q28" s="176" t="s">
        <v>135</v>
      </c>
      <c r="R28" s="208"/>
      <c r="S28" s="213" t="s">
        <v>463</v>
      </c>
      <c r="T28" s="208"/>
      <c r="U28" s="176" t="s">
        <v>716</v>
      </c>
      <c r="V28" s="208"/>
      <c r="W28" s="103" t="s">
        <v>936</v>
      </c>
      <c r="X28" s="104">
        <v>1</v>
      </c>
      <c r="Y28" s="208"/>
      <c r="Z28" s="103" t="s">
        <v>931</v>
      </c>
      <c r="AA28" s="541" t="s">
        <v>932</v>
      </c>
      <c r="AB28" s="631"/>
      <c r="AC28" s="636" t="s">
        <v>933</v>
      </c>
      <c r="AD28" s="633" t="s">
        <v>934</v>
      </c>
      <c r="AE28" s="639" t="s">
        <v>935</v>
      </c>
      <c r="AF28" s="539" t="s">
        <v>936</v>
      </c>
      <c r="AG28" s="556" t="s">
        <v>941</v>
      </c>
      <c r="AH28" s="104">
        <v>1</v>
      </c>
    </row>
    <row r="29" spans="2:34" ht="71.400000000000006" customHeight="1" x14ac:dyDescent="0.3">
      <c r="B29" s="203" t="s">
        <v>961</v>
      </c>
      <c r="C29" s="208"/>
      <c r="D29" s="99" t="s">
        <v>303</v>
      </c>
      <c r="E29" s="200" t="s">
        <v>481</v>
      </c>
      <c r="F29" s="201" t="s">
        <v>308</v>
      </c>
      <c r="G29" s="915" t="s">
        <v>309</v>
      </c>
      <c r="H29" s="915"/>
      <c r="I29" s="916"/>
      <c r="J29" s="208"/>
      <c r="K29" s="176" t="s">
        <v>593</v>
      </c>
      <c r="L29" s="176" t="s">
        <v>771</v>
      </c>
      <c r="M29" s="208"/>
      <c r="N29" s="176" t="s">
        <v>772</v>
      </c>
      <c r="O29" s="176" t="s">
        <v>729</v>
      </c>
      <c r="P29" s="176" t="s">
        <v>706</v>
      </c>
      <c r="Q29" s="176" t="s">
        <v>146</v>
      </c>
      <c r="R29" s="208"/>
      <c r="S29" s="213" t="s">
        <v>463</v>
      </c>
      <c r="T29" s="208"/>
      <c r="U29" s="176" t="s">
        <v>716</v>
      </c>
      <c r="V29" s="208"/>
      <c r="W29" s="103" t="s">
        <v>936</v>
      </c>
      <c r="X29" s="104">
        <v>1</v>
      </c>
      <c r="Y29" s="208"/>
      <c r="Z29" s="103" t="s">
        <v>931</v>
      </c>
      <c r="AA29" s="541" t="s">
        <v>932</v>
      </c>
      <c r="AB29" s="631"/>
      <c r="AC29" s="636" t="s">
        <v>933</v>
      </c>
      <c r="AD29" s="633" t="s">
        <v>934</v>
      </c>
      <c r="AE29" s="639" t="s">
        <v>935</v>
      </c>
      <c r="AF29" s="539" t="s">
        <v>936</v>
      </c>
      <c r="AG29" s="556" t="s">
        <v>941</v>
      </c>
      <c r="AH29" s="104">
        <v>1</v>
      </c>
    </row>
    <row r="30" spans="2:34" ht="71.400000000000006" customHeight="1" x14ac:dyDescent="0.3">
      <c r="B30" s="203" t="s">
        <v>962</v>
      </c>
      <c r="C30" s="208"/>
      <c r="D30" s="99" t="s">
        <v>303</v>
      </c>
      <c r="E30" s="200" t="s">
        <v>483</v>
      </c>
      <c r="F30" s="201" t="s">
        <v>310</v>
      </c>
      <c r="G30" s="915" t="s">
        <v>311</v>
      </c>
      <c r="H30" s="915"/>
      <c r="I30" s="916"/>
      <c r="J30" s="208"/>
      <c r="K30" s="176" t="s">
        <v>595</v>
      </c>
      <c r="L30" s="176" t="s">
        <v>773</v>
      </c>
      <c r="M30" s="208"/>
      <c r="N30" s="176" t="s">
        <v>774</v>
      </c>
      <c r="O30" s="176" t="s">
        <v>720</v>
      </c>
      <c r="P30" s="176" t="s">
        <v>706</v>
      </c>
      <c r="Q30" s="176" t="s">
        <v>123</v>
      </c>
      <c r="R30" s="208"/>
      <c r="S30" s="213" t="s">
        <v>463</v>
      </c>
      <c r="T30" s="208"/>
      <c r="U30" s="176" t="s">
        <v>723</v>
      </c>
      <c r="V30" s="208"/>
      <c r="W30" s="103" t="s">
        <v>940</v>
      </c>
      <c r="X30" s="104">
        <v>3</v>
      </c>
      <c r="Y30" s="208"/>
      <c r="Z30" s="103" t="s">
        <v>931</v>
      </c>
      <c r="AA30" s="541" t="s">
        <v>932</v>
      </c>
      <c r="AB30" s="631"/>
      <c r="AC30" s="636" t="s">
        <v>933</v>
      </c>
      <c r="AD30" s="633" t="s">
        <v>934</v>
      </c>
      <c r="AE30" s="639" t="s">
        <v>935</v>
      </c>
      <c r="AF30" s="539" t="s">
        <v>936</v>
      </c>
      <c r="AG30" s="556" t="s">
        <v>941</v>
      </c>
      <c r="AH30" s="104">
        <v>2</v>
      </c>
    </row>
    <row r="31" spans="2:34" ht="71.400000000000006" customHeight="1" x14ac:dyDescent="0.3">
      <c r="B31" s="203" t="s">
        <v>963</v>
      </c>
      <c r="C31" s="208"/>
      <c r="D31" s="99" t="s">
        <v>303</v>
      </c>
      <c r="E31" s="200" t="s">
        <v>483</v>
      </c>
      <c r="F31" s="201" t="s">
        <v>310</v>
      </c>
      <c r="G31" s="915" t="s">
        <v>311</v>
      </c>
      <c r="H31" s="915"/>
      <c r="I31" s="916"/>
      <c r="J31" s="208"/>
      <c r="K31" s="176" t="s">
        <v>595</v>
      </c>
      <c r="L31" s="176" t="s">
        <v>773</v>
      </c>
      <c r="M31" s="208"/>
      <c r="N31" s="176" t="s">
        <v>775</v>
      </c>
      <c r="O31" s="176" t="s">
        <v>726</v>
      </c>
      <c r="P31" s="176" t="s">
        <v>706</v>
      </c>
      <c r="Q31" s="176" t="s">
        <v>135</v>
      </c>
      <c r="R31" s="208"/>
      <c r="S31" s="213" t="s">
        <v>463</v>
      </c>
      <c r="T31" s="208"/>
      <c r="U31" s="176" t="s">
        <v>716</v>
      </c>
      <c r="V31" s="208"/>
      <c r="W31" s="103" t="s">
        <v>936</v>
      </c>
      <c r="X31" s="104">
        <v>1</v>
      </c>
      <c r="Y31" s="208"/>
      <c r="Z31" s="103" t="s">
        <v>931</v>
      </c>
      <c r="AA31" s="541" t="s">
        <v>932</v>
      </c>
      <c r="AB31" s="631"/>
      <c r="AC31" s="636" t="s">
        <v>933</v>
      </c>
      <c r="AD31" s="633" t="s">
        <v>934</v>
      </c>
      <c r="AE31" s="639" t="s">
        <v>935</v>
      </c>
      <c r="AF31" s="539" t="s">
        <v>936</v>
      </c>
      <c r="AG31" s="556" t="s">
        <v>941</v>
      </c>
      <c r="AH31" s="104">
        <v>1</v>
      </c>
    </row>
    <row r="32" spans="2:34" ht="71.400000000000006" customHeight="1" x14ac:dyDescent="0.3">
      <c r="B32" s="203" t="s">
        <v>964</v>
      </c>
      <c r="C32" s="208"/>
      <c r="D32" s="99" t="s">
        <v>303</v>
      </c>
      <c r="E32" s="200" t="s">
        <v>485</v>
      </c>
      <c r="F32" s="201" t="s">
        <v>312</v>
      </c>
      <c r="G32" s="915" t="s">
        <v>313</v>
      </c>
      <c r="H32" s="915"/>
      <c r="I32" s="916"/>
      <c r="J32" s="208"/>
      <c r="K32" s="176" t="s">
        <v>597</v>
      </c>
      <c r="L32" s="176" t="s">
        <v>761</v>
      </c>
      <c r="M32" s="208"/>
      <c r="N32" s="176" t="s">
        <v>776</v>
      </c>
      <c r="O32" s="176" t="s">
        <v>738</v>
      </c>
      <c r="P32" s="176" t="s">
        <v>706</v>
      </c>
      <c r="Q32" s="176" t="s">
        <v>123</v>
      </c>
      <c r="R32" s="208"/>
      <c r="S32" s="213" t="s">
        <v>463</v>
      </c>
      <c r="T32" s="208"/>
      <c r="U32" s="176" t="s">
        <v>723</v>
      </c>
      <c r="V32" s="208"/>
      <c r="W32" s="103" t="s">
        <v>940</v>
      </c>
      <c r="X32" s="104">
        <v>3</v>
      </c>
      <c r="Y32" s="208"/>
      <c r="Z32" s="103" t="s">
        <v>931</v>
      </c>
      <c r="AA32" s="541" t="s">
        <v>932</v>
      </c>
      <c r="AB32" s="631"/>
      <c r="AC32" s="636" t="s">
        <v>933</v>
      </c>
      <c r="AD32" s="633" t="s">
        <v>934</v>
      </c>
      <c r="AE32" s="639" t="s">
        <v>935</v>
      </c>
      <c r="AF32" s="539" t="s">
        <v>936</v>
      </c>
      <c r="AG32" s="556" t="s">
        <v>941</v>
      </c>
      <c r="AH32" s="104">
        <v>2</v>
      </c>
    </row>
    <row r="33" spans="2:34" ht="71.400000000000006" customHeight="1" x14ac:dyDescent="0.3">
      <c r="B33" s="203" t="s">
        <v>965</v>
      </c>
      <c r="C33" s="208"/>
      <c r="D33" s="99" t="s">
        <v>303</v>
      </c>
      <c r="E33" s="200" t="s">
        <v>485</v>
      </c>
      <c r="F33" s="201" t="s">
        <v>312</v>
      </c>
      <c r="G33" s="915" t="s">
        <v>313</v>
      </c>
      <c r="H33" s="915"/>
      <c r="I33" s="916"/>
      <c r="J33" s="208"/>
      <c r="K33" s="176" t="s">
        <v>597</v>
      </c>
      <c r="L33" s="176" t="s">
        <v>761</v>
      </c>
      <c r="M33" s="208"/>
      <c r="N33" s="176" t="s">
        <v>778</v>
      </c>
      <c r="O33" s="176" t="s">
        <v>738</v>
      </c>
      <c r="P33" s="176" t="s">
        <v>706</v>
      </c>
      <c r="Q33" s="176" t="s">
        <v>135</v>
      </c>
      <c r="R33" s="208"/>
      <c r="S33" s="213" t="s">
        <v>463</v>
      </c>
      <c r="T33" s="208"/>
      <c r="U33" s="176" t="s">
        <v>716</v>
      </c>
      <c r="V33" s="208"/>
      <c r="W33" s="103" t="s">
        <v>936</v>
      </c>
      <c r="X33" s="104">
        <v>1</v>
      </c>
      <c r="Y33" s="208"/>
      <c r="Z33" s="103" t="s">
        <v>931</v>
      </c>
      <c r="AA33" s="541" t="s">
        <v>932</v>
      </c>
      <c r="AB33" s="631"/>
      <c r="AC33" s="636" t="s">
        <v>933</v>
      </c>
      <c r="AD33" s="633" t="s">
        <v>934</v>
      </c>
      <c r="AE33" s="639" t="s">
        <v>935</v>
      </c>
      <c r="AF33" s="539" t="s">
        <v>936</v>
      </c>
      <c r="AG33" s="556" t="s">
        <v>941</v>
      </c>
      <c r="AH33" s="104">
        <v>1</v>
      </c>
    </row>
    <row r="34" spans="2:34" ht="71.400000000000006" customHeight="1" x14ac:dyDescent="0.3">
      <c r="B34" s="203" t="s">
        <v>966</v>
      </c>
      <c r="C34" s="208"/>
      <c r="D34" s="99" t="s">
        <v>314</v>
      </c>
      <c r="E34" s="200" t="s">
        <v>486</v>
      </c>
      <c r="F34" s="201" t="s">
        <v>317</v>
      </c>
      <c r="G34" s="915" t="s">
        <v>318</v>
      </c>
      <c r="H34" s="915"/>
      <c r="I34" s="916"/>
      <c r="J34" s="208"/>
      <c r="K34" s="176" t="s">
        <v>598</v>
      </c>
      <c r="L34" s="176" t="s">
        <v>779</v>
      </c>
      <c r="M34" s="208"/>
      <c r="N34" s="176" t="s">
        <v>780</v>
      </c>
      <c r="O34" s="176" t="s">
        <v>781</v>
      </c>
      <c r="P34" s="176" t="s">
        <v>706</v>
      </c>
      <c r="Q34" s="176" t="s">
        <v>123</v>
      </c>
      <c r="R34" s="208"/>
      <c r="S34" s="213" t="s">
        <v>463</v>
      </c>
      <c r="T34" s="208"/>
      <c r="U34" s="176" t="s">
        <v>711</v>
      </c>
      <c r="V34" s="208"/>
      <c r="W34" s="103" t="s">
        <v>930</v>
      </c>
      <c r="X34" s="104">
        <v>2</v>
      </c>
      <c r="Y34" s="208"/>
      <c r="Z34" s="103" t="s">
        <v>931</v>
      </c>
      <c r="AA34" s="541" t="s">
        <v>932</v>
      </c>
      <c r="AB34" s="631"/>
      <c r="AC34" s="636" t="s">
        <v>967</v>
      </c>
      <c r="AD34" s="634" t="s">
        <v>968</v>
      </c>
      <c r="AE34" s="639" t="s">
        <v>935</v>
      </c>
      <c r="AF34" s="103" t="s">
        <v>936</v>
      </c>
      <c r="AG34" s="556" t="s">
        <v>937</v>
      </c>
      <c r="AH34" s="104">
        <v>1</v>
      </c>
    </row>
    <row r="35" spans="2:34" ht="71.400000000000006" customHeight="1" x14ac:dyDescent="0.3">
      <c r="B35" s="203" t="s">
        <v>969</v>
      </c>
      <c r="C35" s="208"/>
      <c r="D35" s="99" t="s">
        <v>314</v>
      </c>
      <c r="E35" s="200" t="s">
        <v>486</v>
      </c>
      <c r="F35" s="201" t="s">
        <v>317</v>
      </c>
      <c r="G35" s="915" t="s">
        <v>318</v>
      </c>
      <c r="H35" s="915"/>
      <c r="I35" s="916"/>
      <c r="J35" s="208"/>
      <c r="K35" s="176" t="s">
        <v>598</v>
      </c>
      <c r="L35" s="176" t="s">
        <v>779</v>
      </c>
      <c r="M35" s="208"/>
      <c r="N35" s="176" t="s">
        <v>784</v>
      </c>
      <c r="O35" s="176" t="s">
        <v>785</v>
      </c>
      <c r="P35" s="176" t="s">
        <v>706</v>
      </c>
      <c r="Q35" s="176" t="s">
        <v>135</v>
      </c>
      <c r="R35" s="208"/>
      <c r="S35" s="213" t="s">
        <v>463</v>
      </c>
      <c r="T35" s="208"/>
      <c r="U35" s="176" t="s">
        <v>716</v>
      </c>
      <c r="V35" s="208"/>
      <c r="W35" s="103" t="s">
        <v>936</v>
      </c>
      <c r="X35" s="104">
        <v>1</v>
      </c>
      <c r="Y35" s="208"/>
      <c r="Z35" s="103" t="s">
        <v>931</v>
      </c>
      <c r="AA35" s="541" t="s">
        <v>932</v>
      </c>
      <c r="AB35" s="631"/>
      <c r="AC35" s="636" t="s">
        <v>967</v>
      </c>
      <c r="AD35" s="634" t="s">
        <v>968</v>
      </c>
      <c r="AE35" s="639" t="s">
        <v>935</v>
      </c>
      <c r="AF35" s="103" t="s">
        <v>936</v>
      </c>
      <c r="AG35" s="556" t="s">
        <v>937</v>
      </c>
      <c r="AH35" s="104">
        <v>1</v>
      </c>
    </row>
    <row r="36" spans="2:34" ht="71.400000000000006" customHeight="1" x14ac:dyDescent="0.3">
      <c r="B36" s="203" t="s">
        <v>970</v>
      </c>
      <c r="C36" s="208"/>
      <c r="D36" s="99" t="s">
        <v>314</v>
      </c>
      <c r="E36" s="200" t="s">
        <v>487</v>
      </c>
      <c r="F36" s="201" t="s">
        <v>319</v>
      </c>
      <c r="G36" s="915" t="s">
        <v>320</v>
      </c>
      <c r="H36" s="915"/>
      <c r="I36" s="916"/>
      <c r="J36" s="208"/>
      <c r="K36" s="176" t="s">
        <v>600</v>
      </c>
      <c r="L36" s="176" t="s">
        <v>786</v>
      </c>
      <c r="M36" s="208"/>
      <c r="N36" s="176" t="s">
        <v>787</v>
      </c>
      <c r="O36" s="176" t="s">
        <v>788</v>
      </c>
      <c r="P36" s="176" t="s">
        <v>706</v>
      </c>
      <c r="Q36" s="176" t="s">
        <v>123</v>
      </c>
      <c r="R36" s="208"/>
      <c r="S36" s="213" t="s">
        <v>463</v>
      </c>
      <c r="T36" s="208"/>
      <c r="U36" s="176" t="s">
        <v>711</v>
      </c>
      <c r="V36" s="208"/>
      <c r="W36" s="103" t="s">
        <v>930</v>
      </c>
      <c r="X36" s="104">
        <v>2</v>
      </c>
      <c r="Y36" s="208"/>
      <c r="Z36" s="103" t="s">
        <v>931</v>
      </c>
      <c r="AA36" s="541" t="s">
        <v>932</v>
      </c>
      <c r="AB36" s="631"/>
      <c r="AC36" s="636" t="s">
        <v>967</v>
      </c>
      <c r="AD36" s="634" t="s">
        <v>968</v>
      </c>
      <c r="AE36" s="639" t="s">
        <v>935</v>
      </c>
      <c r="AF36" s="103" t="s">
        <v>936</v>
      </c>
      <c r="AG36" s="556" t="s">
        <v>937</v>
      </c>
      <c r="AH36" s="104">
        <v>1</v>
      </c>
    </row>
    <row r="37" spans="2:34" ht="71.400000000000006" customHeight="1" x14ac:dyDescent="0.3">
      <c r="B37" s="203" t="s">
        <v>971</v>
      </c>
      <c r="C37" s="208"/>
      <c r="D37" s="99" t="s">
        <v>314</v>
      </c>
      <c r="E37" s="200" t="s">
        <v>487</v>
      </c>
      <c r="F37" s="201" t="s">
        <v>319</v>
      </c>
      <c r="G37" s="915" t="s">
        <v>320</v>
      </c>
      <c r="H37" s="915"/>
      <c r="I37" s="916"/>
      <c r="J37" s="208"/>
      <c r="K37" s="176" t="s">
        <v>600</v>
      </c>
      <c r="L37" s="176" t="s">
        <v>786</v>
      </c>
      <c r="M37" s="208"/>
      <c r="N37" s="176" t="s">
        <v>789</v>
      </c>
      <c r="O37" s="176" t="s">
        <v>781</v>
      </c>
      <c r="P37" s="176" t="s">
        <v>706</v>
      </c>
      <c r="Q37" s="176" t="s">
        <v>135</v>
      </c>
      <c r="R37" s="208"/>
      <c r="S37" s="213" t="s">
        <v>463</v>
      </c>
      <c r="T37" s="208"/>
      <c r="U37" s="176" t="s">
        <v>716</v>
      </c>
      <c r="V37" s="208"/>
      <c r="W37" s="103" t="s">
        <v>936</v>
      </c>
      <c r="X37" s="104">
        <v>1</v>
      </c>
      <c r="Y37" s="208"/>
      <c r="Z37" s="103" t="s">
        <v>931</v>
      </c>
      <c r="AA37" s="541" t="s">
        <v>932</v>
      </c>
      <c r="AB37" s="631"/>
      <c r="AC37" s="636" t="s">
        <v>967</v>
      </c>
      <c r="AD37" s="634" t="s">
        <v>968</v>
      </c>
      <c r="AE37" s="639" t="s">
        <v>935</v>
      </c>
      <c r="AF37" s="103" t="s">
        <v>936</v>
      </c>
      <c r="AG37" s="556" t="s">
        <v>937</v>
      </c>
      <c r="AH37" s="104">
        <v>1</v>
      </c>
    </row>
    <row r="38" spans="2:34" ht="71.400000000000006" customHeight="1" x14ac:dyDescent="0.3">
      <c r="B38" s="203" t="s">
        <v>972</v>
      </c>
      <c r="C38" s="208"/>
      <c r="D38" s="99" t="s">
        <v>314</v>
      </c>
      <c r="E38" s="200" t="s">
        <v>489</v>
      </c>
      <c r="F38" s="201" t="s">
        <v>321</v>
      </c>
      <c r="G38" s="915" t="s">
        <v>322</v>
      </c>
      <c r="H38" s="915"/>
      <c r="I38" s="916"/>
      <c r="J38" s="208"/>
      <c r="K38" s="176" t="s">
        <v>602</v>
      </c>
      <c r="L38" s="176" t="s">
        <v>792</v>
      </c>
      <c r="M38" s="208"/>
      <c r="N38" s="176" t="s">
        <v>793</v>
      </c>
      <c r="O38" s="176" t="s">
        <v>785</v>
      </c>
      <c r="P38" s="176" t="s">
        <v>706</v>
      </c>
      <c r="Q38" s="176" t="s">
        <v>123</v>
      </c>
      <c r="R38" s="208"/>
      <c r="S38" s="213" t="s">
        <v>463</v>
      </c>
      <c r="T38" s="208"/>
      <c r="U38" s="176" t="s">
        <v>711</v>
      </c>
      <c r="V38" s="208"/>
      <c r="W38" s="103" t="s">
        <v>930</v>
      </c>
      <c r="X38" s="104">
        <v>2</v>
      </c>
      <c r="Y38" s="208"/>
      <c r="Z38" s="103" t="s">
        <v>931</v>
      </c>
      <c r="AA38" s="541" t="s">
        <v>932</v>
      </c>
      <c r="AB38" s="631"/>
      <c r="AC38" s="636" t="s">
        <v>967</v>
      </c>
      <c r="AD38" s="634" t="s">
        <v>968</v>
      </c>
      <c r="AE38" s="639" t="s">
        <v>935</v>
      </c>
      <c r="AF38" s="103" t="s">
        <v>936</v>
      </c>
      <c r="AG38" s="556" t="s">
        <v>937</v>
      </c>
      <c r="AH38" s="104">
        <v>1</v>
      </c>
    </row>
    <row r="39" spans="2:34" ht="71.400000000000006" customHeight="1" x14ac:dyDescent="0.3">
      <c r="B39" s="203" t="s">
        <v>973</v>
      </c>
      <c r="C39" s="208"/>
      <c r="D39" s="99" t="s">
        <v>314</v>
      </c>
      <c r="E39" s="200" t="s">
        <v>489</v>
      </c>
      <c r="F39" s="201" t="s">
        <v>321</v>
      </c>
      <c r="G39" s="915" t="s">
        <v>322</v>
      </c>
      <c r="H39" s="915"/>
      <c r="I39" s="916"/>
      <c r="J39" s="208"/>
      <c r="K39" s="176" t="s">
        <v>602</v>
      </c>
      <c r="L39" s="176" t="s">
        <v>792</v>
      </c>
      <c r="M39" s="208"/>
      <c r="N39" s="176" t="s">
        <v>794</v>
      </c>
      <c r="O39" s="176" t="s">
        <v>788</v>
      </c>
      <c r="P39" s="176" t="s">
        <v>706</v>
      </c>
      <c r="Q39" s="176" t="s">
        <v>135</v>
      </c>
      <c r="R39" s="208"/>
      <c r="S39" s="213" t="s">
        <v>463</v>
      </c>
      <c r="T39" s="208"/>
      <c r="U39" s="176" t="s">
        <v>716</v>
      </c>
      <c r="V39" s="208"/>
      <c r="W39" s="103" t="s">
        <v>936</v>
      </c>
      <c r="X39" s="104">
        <v>1</v>
      </c>
      <c r="Y39" s="208"/>
      <c r="Z39" s="103" t="s">
        <v>931</v>
      </c>
      <c r="AA39" s="541" t="s">
        <v>932</v>
      </c>
      <c r="AB39" s="631"/>
      <c r="AC39" s="636" t="s">
        <v>967</v>
      </c>
      <c r="AD39" s="634" t="s">
        <v>968</v>
      </c>
      <c r="AE39" s="639" t="s">
        <v>935</v>
      </c>
      <c r="AF39" s="103" t="s">
        <v>936</v>
      </c>
      <c r="AG39" s="556" t="s">
        <v>937</v>
      </c>
      <c r="AH39" s="104">
        <v>1</v>
      </c>
    </row>
    <row r="40" spans="2:34" ht="71.400000000000006" customHeight="1" x14ac:dyDescent="0.3">
      <c r="B40" s="203" t="s">
        <v>974</v>
      </c>
      <c r="C40" s="208"/>
      <c r="D40" s="99" t="s">
        <v>323</v>
      </c>
      <c r="E40" s="200" t="s">
        <v>491</v>
      </c>
      <c r="F40" s="201" t="s">
        <v>326</v>
      </c>
      <c r="G40" s="915" t="s">
        <v>327</v>
      </c>
      <c r="H40" s="915"/>
      <c r="I40" s="916"/>
      <c r="J40" s="208"/>
      <c r="K40" s="176" t="s">
        <v>604</v>
      </c>
      <c r="L40" s="176" t="s">
        <v>795</v>
      </c>
      <c r="M40" s="208"/>
      <c r="N40" s="176" t="s">
        <v>796</v>
      </c>
      <c r="O40" s="176" t="s">
        <v>797</v>
      </c>
      <c r="P40" s="176" t="s">
        <v>706</v>
      </c>
      <c r="Q40" s="176" t="s">
        <v>123</v>
      </c>
      <c r="R40" s="208"/>
      <c r="S40" s="213" t="s">
        <v>463</v>
      </c>
      <c r="T40" s="208"/>
      <c r="U40" s="176" t="s">
        <v>723</v>
      </c>
      <c r="V40" s="208"/>
      <c r="W40" s="103" t="s">
        <v>940</v>
      </c>
      <c r="X40" s="104">
        <v>3</v>
      </c>
      <c r="Y40" s="208"/>
      <c r="Z40" s="103" t="s">
        <v>931</v>
      </c>
      <c r="AA40" s="541" t="s">
        <v>932</v>
      </c>
      <c r="AB40" s="631"/>
      <c r="AC40" s="636" t="s">
        <v>975</v>
      </c>
      <c r="AD40" s="634" t="s">
        <v>976</v>
      </c>
      <c r="AE40" s="639" t="s">
        <v>977</v>
      </c>
      <c r="AF40" s="103" t="s">
        <v>936</v>
      </c>
      <c r="AG40" s="556" t="s">
        <v>937</v>
      </c>
      <c r="AH40" s="104">
        <v>1</v>
      </c>
    </row>
    <row r="41" spans="2:34" ht="71.400000000000006" customHeight="1" x14ac:dyDescent="0.3">
      <c r="B41" s="203" t="s">
        <v>978</v>
      </c>
      <c r="C41" s="208"/>
      <c r="D41" s="99" t="s">
        <v>323</v>
      </c>
      <c r="E41" s="200" t="s">
        <v>492</v>
      </c>
      <c r="F41" s="201" t="s">
        <v>328</v>
      </c>
      <c r="G41" s="915" t="s">
        <v>329</v>
      </c>
      <c r="H41" s="915"/>
      <c r="I41" s="916"/>
      <c r="J41" s="208"/>
      <c r="K41" s="176" t="s">
        <v>606</v>
      </c>
      <c r="L41" s="176" t="s">
        <v>799</v>
      </c>
      <c r="M41" s="208"/>
      <c r="N41" s="176" t="s">
        <v>800</v>
      </c>
      <c r="O41" s="176" t="s">
        <v>801</v>
      </c>
      <c r="P41" s="176" t="s">
        <v>706</v>
      </c>
      <c r="Q41" s="176" t="s">
        <v>123</v>
      </c>
      <c r="R41" s="208"/>
      <c r="S41" s="213" t="s">
        <v>463</v>
      </c>
      <c r="T41" s="208"/>
      <c r="U41" s="176" t="s">
        <v>723</v>
      </c>
      <c r="V41" s="208"/>
      <c r="W41" s="103" t="s">
        <v>940</v>
      </c>
      <c r="X41" s="104">
        <v>3</v>
      </c>
      <c r="Y41" s="208"/>
      <c r="Z41" s="103" t="s">
        <v>931</v>
      </c>
      <c r="AA41" s="541" t="s">
        <v>932</v>
      </c>
      <c r="AB41" s="631"/>
      <c r="AC41" s="636" t="s">
        <v>975</v>
      </c>
      <c r="AD41" s="634" t="s">
        <v>976</v>
      </c>
      <c r="AE41" s="639" t="s">
        <v>977</v>
      </c>
      <c r="AF41" s="103" t="s">
        <v>936</v>
      </c>
      <c r="AG41" s="556" t="s">
        <v>937</v>
      </c>
      <c r="AH41" s="104">
        <v>2</v>
      </c>
    </row>
    <row r="42" spans="2:34" ht="71.400000000000006" customHeight="1" x14ac:dyDescent="0.3">
      <c r="B42" s="203" t="s">
        <v>979</v>
      </c>
      <c r="C42" s="208"/>
      <c r="D42" s="99" t="s">
        <v>323</v>
      </c>
      <c r="E42" s="200" t="s">
        <v>494</v>
      </c>
      <c r="F42" s="201" t="s">
        <v>330</v>
      </c>
      <c r="G42" s="915" t="s">
        <v>331</v>
      </c>
      <c r="H42" s="915"/>
      <c r="I42" s="916"/>
      <c r="J42" s="208"/>
      <c r="K42" s="176" t="s">
        <v>608</v>
      </c>
      <c r="L42" s="176" t="s">
        <v>802</v>
      </c>
      <c r="M42" s="208"/>
      <c r="N42" s="176" t="s">
        <v>803</v>
      </c>
      <c r="O42" s="176" t="s">
        <v>804</v>
      </c>
      <c r="P42" s="176" t="s">
        <v>706</v>
      </c>
      <c r="Q42" s="176" t="s">
        <v>123</v>
      </c>
      <c r="R42" s="208"/>
      <c r="S42" s="213" t="s">
        <v>463</v>
      </c>
      <c r="T42" s="208"/>
      <c r="U42" s="176" t="s">
        <v>723</v>
      </c>
      <c r="V42" s="208"/>
      <c r="W42" s="103" t="s">
        <v>940</v>
      </c>
      <c r="X42" s="104">
        <v>3</v>
      </c>
      <c r="Y42" s="208"/>
      <c r="Z42" s="103" t="s">
        <v>931</v>
      </c>
      <c r="AA42" s="541" t="s">
        <v>932</v>
      </c>
      <c r="AB42" s="631"/>
      <c r="AC42" s="636" t="s">
        <v>975</v>
      </c>
      <c r="AD42" s="634" t="s">
        <v>976</v>
      </c>
      <c r="AE42" s="639" t="s">
        <v>977</v>
      </c>
      <c r="AF42" s="103" t="s">
        <v>936</v>
      </c>
      <c r="AG42" s="556" t="s">
        <v>937</v>
      </c>
      <c r="AH42" s="104">
        <v>2</v>
      </c>
    </row>
    <row r="43" spans="2:34" ht="71.400000000000006" customHeight="1" x14ac:dyDescent="0.3">
      <c r="B43" s="203" t="s">
        <v>980</v>
      </c>
      <c r="C43" s="208"/>
      <c r="D43" s="99" t="s">
        <v>323</v>
      </c>
      <c r="E43" s="200" t="s">
        <v>496</v>
      </c>
      <c r="F43" s="201" t="s">
        <v>332</v>
      </c>
      <c r="G43" s="915" t="s">
        <v>333</v>
      </c>
      <c r="H43" s="915"/>
      <c r="I43" s="916"/>
      <c r="J43" s="208"/>
      <c r="K43" s="176" t="s">
        <v>610</v>
      </c>
      <c r="L43" s="176" t="s">
        <v>806</v>
      </c>
      <c r="M43" s="208"/>
      <c r="N43" s="176" t="s">
        <v>807</v>
      </c>
      <c r="O43" s="176" t="s">
        <v>808</v>
      </c>
      <c r="P43" s="176" t="s">
        <v>706</v>
      </c>
      <c r="Q43" s="176" t="s">
        <v>123</v>
      </c>
      <c r="R43" s="208"/>
      <c r="S43" s="213" t="s">
        <v>463</v>
      </c>
      <c r="T43" s="208"/>
      <c r="U43" s="176" t="s">
        <v>723</v>
      </c>
      <c r="V43" s="208"/>
      <c r="W43" s="103" t="s">
        <v>940</v>
      </c>
      <c r="X43" s="104">
        <v>3</v>
      </c>
      <c r="Y43" s="208"/>
      <c r="Z43" s="103" t="s">
        <v>931</v>
      </c>
      <c r="AA43" s="541" t="s">
        <v>932</v>
      </c>
      <c r="AB43" s="631"/>
      <c r="AC43" s="636" t="s">
        <v>975</v>
      </c>
      <c r="AD43" s="634" t="s">
        <v>976</v>
      </c>
      <c r="AE43" s="639" t="s">
        <v>977</v>
      </c>
      <c r="AF43" s="103" t="s">
        <v>936</v>
      </c>
      <c r="AG43" s="556" t="s">
        <v>937</v>
      </c>
      <c r="AH43" s="104">
        <v>2</v>
      </c>
    </row>
    <row r="44" spans="2:34" ht="71.400000000000006" customHeight="1" x14ac:dyDescent="0.3">
      <c r="B44" s="203" t="s">
        <v>981</v>
      </c>
      <c r="C44" s="208"/>
      <c r="D44" s="99" t="s">
        <v>334</v>
      </c>
      <c r="E44" s="200" t="s">
        <v>499</v>
      </c>
      <c r="F44" s="201" t="s">
        <v>337</v>
      </c>
      <c r="G44" s="915" t="s">
        <v>338</v>
      </c>
      <c r="H44" s="915"/>
      <c r="I44" s="916"/>
      <c r="J44" s="208"/>
      <c r="K44" s="176" t="s">
        <v>612</v>
      </c>
      <c r="L44" s="176" t="s">
        <v>809</v>
      </c>
      <c r="M44" s="208"/>
      <c r="N44" s="176" t="s">
        <v>810</v>
      </c>
      <c r="O44" s="176" t="s">
        <v>811</v>
      </c>
      <c r="P44" s="176" t="s">
        <v>706</v>
      </c>
      <c r="Q44" s="176" t="s">
        <v>123</v>
      </c>
      <c r="R44" s="208"/>
      <c r="S44" s="213" t="s">
        <v>463</v>
      </c>
      <c r="T44" s="208"/>
      <c r="U44" s="176" t="s">
        <v>723</v>
      </c>
      <c r="V44" s="208"/>
      <c r="W44" s="103" t="s">
        <v>940</v>
      </c>
      <c r="X44" s="104">
        <v>3</v>
      </c>
      <c r="Y44" s="208"/>
      <c r="Z44" s="103" t="s">
        <v>982</v>
      </c>
      <c r="AA44" s="545" t="s">
        <v>983</v>
      </c>
      <c r="AB44" s="631"/>
      <c r="AC44" s="561" t="s">
        <v>984</v>
      </c>
      <c r="AD44" s="635" t="s">
        <v>984</v>
      </c>
      <c r="AE44" s="640" t="s">
        <v>984</v>
      </c>
      <c r="AF44" s="103" t="s">
        <v>936</v>
      </c>
      <c r="AG44" s="556" t="s">
        <v>985</v>
      </c>
      <c r="AH44" s="104">
        <v>1</v>
      </c>
    </row>
    <row r="45" spans="2:34" ht="71.400000000000006" customHeight="1" x14ac:dyDescent="0.3">
      <c r="B45" s="203" t="s">
        <v>986</v>
      </c>
      <c r="C45" s="208"/>
      <c r="D45" s="517" t="s">
        <v>334</v>
      </c>
      <c r="E45" s="199" t="s">
        <v>500</v>
      </c>
      <c r="F45" s="199" t="s">
        <v>339</v>
      </c>
      <c r="G45" s="913" t="s">
        <v>340</v>
      </c>
      <c r="H45" s="913"/>
      <c r="I45" s="914"/>
      <c r="J45" s="208"/>
      <c r="K45" s="175" t="s">
        <v>614</v>
      </c>
      <c r="L45" s="175" t="s">
        <v>812</v>
      </c>
      <c r="M45" s="208"/>
      <c r="N45" s="175" t="s">
        <v>813</v>
      </c>
      <c r="O45" s="175" t="s">
        <v>811</v>
      </c>
      <c r="P45" s="175" t="s">
        <v>706</v>
      </c>
      <c r="Q45" s="175" t="s">
        <v>123</v>
      </c>
      <c r="R45" s="208"/>
      <c r="S45" s="212" t="s">
        <v>463</v>
      </c>
      <c r="T45" s="208"/>
      <c r="U45" s="175" t="s">
        <v>723</v>
      </c>
      <c r="V45" s="208"/>
      <c r="W45" s="215" t="s">
        <v>940</v>
      </c>
      <c r="X45" s="540">
        <v>3</v>
      </c>
      <c r="Y45" s="208"/>
      <c r="Z45" s="187" t="s">
        <v>982</v>
      </c>
      <c r="AA45" s="545" t="s">
        <v>983</v>
      </c>
      <c r="AB45" s="631"/>
      <c r="AC45" s="645" t="s">
        <v>984</v>
      </c>
      <c r="AD45" s="646" t="s">
        <v>984</v>
      </c>
      <c r="AE45" s="647" t="s">
        <v>984</v>
      </c>
      <c r="AF45" s="103" t="s">
        <v>936</v>
      </c>
      <c r="AG45" s="556" t="s">
        <v>985</v>
      </c>
      <c r="AH45" s="104">
        <v>1</v>
      </c>
    </row>
    <row r="46" spans="2:34" ht="71.400000000000006" customHeight="1" x14ac:dyDescent="0.3">
      <c r="B46" s="203" t="s">
        <v>987</v>
      </c>
      <c r="C46" s="208"/>
      <c r="D46" s="517" t="s">
        <v>334</v>
      </c>
      <c r="E46" s="199" t="s">
        <v>501</v>
      </c>
      <c r="F46" s="199" t="s">
        <v>341</v>
      </c>
      <c r="G46" s="913" t="s">
        <v>342</v>
      </c>
      <c r="H46" s="913"/>
      <c r="I46" s="914"/>
      <c r="J46" s="208"/>
      <c r="K46" s="175" t="s">
        <v>616</v>
      </c>
      <c r="L46" s="175" t="s">
        <v>814</v>
      </c>
      <c r="M46" s="208"/>
      <c r="N46" s="175" t="s">
        <v>815</v>
      </c>
      <c r="O46" s="175" t="s">
        <v>811</v>
      </c>
      <c r="P46" s="175" t="s">
        <v>706</v>
      </c>
      <c r="Q46" s="175" t="s">
        <v>123</v>
      </c>
      <c r="R46" s="208"/>
      <c r="S46" s="212" t="s">
        <v>503</v>
      </c>
      <c r="T46" s="208"/>
      <c r="U46" s="175" t="s">
        <v>723</v>
      </c>
      <c r="V46" s="208"/>
      <c r="W46" s="215" t="s">
        <v>936</v>
      </c>
      <c r="X46" s="540">
        <v>1</v>
      </c>
      <c r="Y46" s="208"/>
      <c r="Z46" s="187" t="s">
        <v>982</v>
      </c>
      <c r="AA46" s="545" t="s">
        <v>983</v>
      </c>
      <c r="AB46" s="631"/>
      <c r="AC46" s="645" t="s">
        <v>984</v>
      </c>
      <c r="AD46" s="646" t="s">
        <v>984</v>
      </c>
      <c r="AE46" s="647" t="s">
        <v>984</v>
      </c>
      <c r="AF46" s="103" t="s">
        <v>936</v>
      </c>
      <c r="AG46" s="556" t="s">
        <v>985</v>
      </c>
      <c r="AH46" s="104">
        <v>1</v>
      </c>
    </row>
    <row r="47" spans="2:34" ht="71.400000000000006" customHeight="1" x14ac:dyDescent="0.3">
      <c r="B47" s="203" t="s">
        <v>988</v>
      </c>
      <c r="C47" s="208"/>
      <c r="D47" s="99" t="s">
        <v>343</v>
      </c>
      <c r="E47" s="200" t="s">
        <v>505</v>
      </c>
      <c r="F47" s="201" t="s">
        <v>346</v>
      </c>
      <c r="G47" s="915" t="s">
        <v>347</v>
      </c>
      <c r="H47" s="915"/>
      <c r="I47" s="916"/>
      <c r="J47" s="208"/>
      <c r="K47" s="176" t="s">
        <v>618</v>
      </c>
      <c r="L47" s="176" t="s">
        <v>816</v>
      </c>
      <c r="M47" s="208"/>
      <c r="N47" s="176" t="s">
        <v>817</v>
      </c>
      <c r="O47" s="176" t="s">
        <v>818</v>
      </c>
      <c r="P47" s="176" t="s">
        <v>706</v>
      </c>
      <c r="Q47" s="176" t="s">
        <v>123</v>
      </c>
      <c r="R47" s="208"/>
      <c r="S47" s="213" t="s">
        <v>506</v>
      </c>
      <c r="T47" s="208"/>
      <c r="U47" s="176" t="s">
        <v>723</v>
      </c>
      <c r="V47" s="208"/>
      <c r="W47" s="103" t="s">
        <v>930</v>
      </c>
      <c r="X47" s="104">
        <v>2</v>
      </c>
      <c r="Y47" s="208"/>
      <c r="Z47" s="103" t="s">
        <v>931</v>
      </c>
      <c r="AA47" s="541" t="s">
        <v>932</v>
      </c>
      <c r="AB47" s="631"/>
      <c r="AC47" s="636" t="s">
        <v>989</v>
      </c>
      <c r="AD47" s="634" t="s">
        <v>990</v>
      </c>
      <c r="AE47" s="641" t="s">
        <v>977</v>
      </c>
      <c r="AF47" s="103" t="s">
        <v>936</v>
      </c>
      <c r="AG47" s="556" t="s">
        <v>937</v>
      </c>
      <c r="AH47" s="104"/>
    </row>
    <row r="48" spans="2:34" ht="71.400000000000006" customHeight="1" x14ac:dyDescent="0.3">
      <c r="B48" s="203" t="s">
        <v>991</v>
      </c>
      <c r="C48" s="208"/>
      <c r="D48" s="99" t="s">
        <v>343</v>
      </c>
      <c r="E48" s="200" t="s">
        <v>508</v>
      </c>
      <c r="F48" s="201" t="s">
        <v>348</v>
      </c>
      <c r="G48" s="915" t="s">
        <v>349</v>
      </c>
      <c r="H48" s="915"/>
      <c r="I48" s="916"/>
      <c r="J48" s="208"/>
      <c r="K48" s="176" t="s">
        <v>620</v>
      </c>
      <c r="L48" s="176" t="s">
        <v>819</v>
      </c>
      <c r="M48" s="208"/>
      <c r="N48" s="176" t="s">
        <v>820</v>
      </c>
      <c r="O48" s="176" t="s">
        <v>821</v>
      </c>
      <c r="P48" s="176" t="s">
        <v>706</v>
      </c>
      <c r="Q48" s="176" t="s">
        <v>123</v>
      </c>
      <c r="R48" s="208"/>
      <c r="S48" s="213" t="s">
        <v>463</v>
      </c>
      <c r="T48" s="208"/>
      <c r="U48" s="176" t="s">
        <v>723</v>
      </c>
      <c r="V48" s="208"/>
      <c r="W48" s="103" t="s">
        <v>940</v>
      </c>
      <c r="X48" s="104">
        <v>3</v>
      </c>
      <c r="Y48" s="208"/>
      <c r="Z48" s="103" t="s">
        <v>931</v>
      </c>
      <c r="AA48" s="541" t="s">
        <v>932</v>
      </c>
      <c r="AB48" s="631"/>
      <c r="AC48" s="636" t="s">
        <v>989</v>
      </c>
      <c r="AD48" s="634" t="s">
        <v>990</v>
      </c>
      <c r="AE48" s="641" t="s">
        <v>977</v>
      </c>
      <c r="AF48" s="103" t="s">
        <v>936</v>
      </c>
      <c r="AG48" s="556" t="s">
        <v>937</v>
      </c>
      <c r="AH48" s="104">
        <v>1</v>
      </c>
    </row>
    <row r="49" spans="2:34" ht="71.400000000000006" customHeight="1" x14ac:dyDescent="0.3">
      <c r="B49" s="203" t="s">
        <v>992</v>
      </c>
      <c r="C49" s="208"/>
      <c r="D49" s="99" t="s">
        <v>343</v>
      </c>
      <c r="E49" s="200" t="s">
        <v>509</v>
      </c>
      <c r="F49" s="201" t="s">
        <v>350</v>
      </c>
      <c r="G49" s="915" t="s">
        <v>351</v>
      </c>
      <c r="H49" s="915"/>
      <c r="I49" s="916"/>
      <c r="J49" s="208"/>
      <c r="K49" s="176" t="s">
        <v>622</v>
      </c>
      <c r="L49" s="176" t="s">
        <v>822</v>
      </c>
      <c r="M49" s="208"/>
      <c r="N49" s="176" t="s">
        <v>823</v>
      </c>
      <c r="O49" s="176" t="s">
        <v>821</v>
      </c>
      <c r="P49" s="176" t="s">
        <v>706</v>
      </c>
      <c r="Q49" s="176" t="s">
        <v>123</v>
      </c>
      <c r="R49" s="208"/>
      <c r="S49" s="213" t="s">
        <v>506</v>
      </c>
      <c r="T49" s="208"/>
      <c r="U49" s="176" t="s">
        <v>723</v>
      </c>
      <c r="V49" s="208"/>
      <c r="W49" s="103" t="s">
        <v>930</v>
      </c>
      <c r="X49" s="104">
        <v>2</v>
      </c>
      <c r="Y49" s="208"/>
      <c r="Z49" s="103" t="s">
        <v>931</v>
      </c>
      <c r="AA49" s="541" t="s">
        <v>932</v>
      </c>
      <c r="AB49" s="631"/>
      <c r="AC49" s="636" t="s">
        <v>989</v>
      </c>
      <c r="AD49" s="634" t="s">
        <v>990</v>
      </c>
      <c r="AE49" s="641" t="s">
        <v>977</v>
      </c>
      <c r="AF49" s="103" t="s">
        <v>936</v>
      </c>
      <c r="AG49" s="556" t="s">
        <v>937</v>
      </c>
      <c r="AH49" s="104">
        <v>1</v>
      </c>
    </row>
    <row r="50" spans="2:34" ht="71.400000000000006" customHeight="1" x14ac:dyDescent="0.3">
      <c r="B50" s="203" t="s">
        <v>993</v>
      </c>
      <c r="C50" s="208"/>
      <c r="D50" s="99" t="s">
        <v>343</v>
      </c>
      <c r="E50" s="200" t="s">
        <v>511</v>
      </c>
      <c r="F50" s="201" t="s">
        <v>352</v>
      </c>
      <c r="G50" s="915" t="s">
        <v>353</v>
      </c>
      <c r="H50" s="915"/>
      <c r="I50" s="916"/>
      <c r="J50" s="208"/>
      <c r="K50" s="176" t="s">
        <v>624</v>
      </c>
      <c r="L50" s="176" t="s">
        <v>824</v>
      </c>
      <c r="M50" s="208"/>
      <c r="N50" s="176" t="s">
        <v>825</v>
      </c>
      <c r="O50" s="176" t="s">
        <v>821</v>
      </c>
      <c r="P50" s="176" t="s">
        <v>706</v>
      </c>
      <c r="Q50" s="176" t="s">
        <v>123</v>
      </c>
      <c r="R50" s="208"/>
      <c r="S50" s="213" t="s">
        <v>463</v>
      </c>
      <c r="T50" s="208"/>
      <c r="U50" s="176" t="s">
        <v>723</v>
      </c>
      <c r="V50" s="208"/>
      <c r="W50" s="103" t="s">
        <v>940</v>
      </c>
      <c r="X50" s="104">
        <v>3</v>
      </c>
      <c r="Y50" s="208"/>
      <c r="Z50" s="103" t="s">
        <v>931</v>
      </c>
      <c r="AA50" s="541" t="s">
        <v>932</v>
      </c>
      <c r="AB50" s="631"/>
      <c r="AC50" s="636" t="s">
        <v>989</v>
      </c>
      <c r="AD50" s="634" t="s">
        <v>990</v>
      </c>
      <c r="AE50" s="641" t="s">
        <v>977</v>
      </c>
      <c r="AF50" s="103" t="s">
        <v>936</v>
      </c>
      <c r="AG50" s="556" t="s">
        <v>937</v>
      </c>
      <c r="AH50" s="104">
        <v>1</v>
      </c>
    </row>
    <row r="51" spans="2:34" ht="71.400000000000006" customHeight="1" x14ac:dyDescent="0.3">
      <c r="B51" s="203" t="s">
        <v>994</v>
      </c>
      <c r="C51" s="208"/>
      <c r="D51" s="99" t="s">
        <v>354</v>
      </c>
      <c r="E51" s="200" t="s">
        <v>512</v>
      </c>
      <c r="F51" s="201" t="s">
        <v>357</v>
      </c>
      <c r="G51" s="915" t="s">
        <v>358</v>
      </c>
      <c r="H51" s="915"/>
      <c r="I51" s="916"/>
      <c r="J51" s="208"/>
      <c r="K51" s="176" t="s">
        <v>626</v>
      </c>
      <c r="L51" s="176" t="s">
        <v>826</v>
      </c>
      <c r="M51" s="208"/>
      <c r="N51" s="176" t="s">
        <v>827</v>
      </c>
      <c r="O51" s="176" t="s">
        <v>828</v>
      </c>
      <c r="P51" s="176" t="s">
        <v>706</v>
      </c>
      <c r="Q51" s="176" t="s">
        <v>150</v>
      </c>
      <c r="R51" s="208"/>
      <c r="S51" s="213" t="s">
        <v>506</v>
      </c>
      <c r="T51" s="208"/>
      <c r="U51" s="176" t="s">
        <v>831</v>
      </c>
      <c r="V51" s="208"/>
      <c r="W51" s="103" t="s">
        <v>940</v>
      </c>
      <c r="X51" s="104">
        <v>3</v>
      </c>
      <c r="Y51" s="208"/>
      <c r="Z51" s="103" t="s">
        <v>931</v>
      </c>
      <c r="AA51" s="541" t="s">
        <v>932</v>
      </c>
      <c r="AB51" s="631"/>
      <c r="AC51" s="637" t="s">
        <v>995</v>
      </c>
      <c r="AD51" s="634" t="s">
        <v>996</v>
      </c>
      <c r="AE51" s="641" t="s">
        <v>977</v>
      </c>
      <c r="AF51" s="103" t="s">
        <v>936</v>
      </c>
      <c r="AG51" s="556" t="s">
        <v>937</v>
      </c>
      <c r="AH51" s="104">
        <v>1</v>
      </c>
    </row>
    <row r="52" spans="2:34" ht="71.400000000000006" customHeight="1" x14ac:dyDescent="0.3">
      <c r="B52" s="203" t="s">
        <v>997</v>
      </c>
      <c r="C52" s="208"/>
      <c r="D52" s="99" t="s">
        <v>354</v>
      </c>
      <c r="E52" s="200" t="s">
        <v>514</v>
      </c>
      <c r="F52" s="201" t="s">
        <v>359</v>
      </c>
      <c r="G52" s="915" t="s">
        <v>360</v>
      </c>
      <c r="H52" s="915"/>
      <c r="I52" s="916"/>
      <c r="J52" s="208"/>
      <c r="K52" s="176" t="s">
        <v>628</v>
      </c>
      <c r="L52" s="176" t="s">
        <v>832</v>
      </c>
      <c r="M52" s="208"/>
      <c r="N52" s="176" t="s">
        <v>833</v>
      </c>
      <c r="O52" s="176" t="s">
        <v>828</v>
      </c>
      <c r="P52" s="176" t="s">
        <v>706</v>
      </c>
      <c r="Q52" s="176" t="s">
        <v>150</v>
      </c>
      <c r="R52" s="208"/>
      <c r="S52" s="213" t="s">
        <v>463</v>
      </c>
      <c r="T52" s="208"/>
      <c r="U52" s="176" t="s">
        <v>831</v>
      </c>
      <c r="V52" s="208"/>
      <c r="W52" s="103" t="s">
        <v>998</v>
      </c>
      <c r="X52" s="104">
        <v>4</v>
      </c>
      <c r="Y52" s="208"/>
      <c r="Z52" s="103" t="s">
        <v>931</v>
      </c>
      <c r="AA52" s="541" t="s">
        <v>932</v>
      </c>
      <c r="AB52" s="631"/>
      <c r="AC52" s="637" t="s">
        <v>995</v>
      </c>
      <c r="AD52" s="634" t="s">
        <v>996</v>
      </c>
      <c r="AE52" s="641" t="s">
        <v>999</v>
      </c>
      <c r="AF52" s="103" t="s">
        <v>936</v>
      </c>
      <c r="AG52" s="556" t="s">
        <v>937</v>
      </c>
      <c r="AH52" s="104">
        <v>1</v>
      </c>
    </row>
    <row r="53" spans="2:34" ht="71.400000000000006" customHeight="1" x14ac:dyDescent="0.3">
      <c r="B53" s="203" t="s">
        <v>1000</v>
      </c>
      <c r="C53" s="208"/>
      <c r="D53" s="99" t="s">
        <v>354</v>
      </c>
      <c r="E53" s="200" t="s">
        <v>516</v>
      </c>
      <c r="F53" s="201" t="s">
        <v>361</v>
      </c>
      <c r="G53" s="915" t="s">
        <v>362</v>
      </c>
      <c r="H53" s="915"/>
      <c r="I53" s="916"/>
      <c r="J53" s="208"/>
      <c r="K53" s="176" t="s">
        <v>630</v>
      </c>
      <c r="L53" s="176" t="s">
        <v>834</v>
      </c>
      <c r="M53" s="208"/>
      <c r="N53" s="176" t="s">
        <v>835</v>
      </c>
      <c r="O53" s="176" t="s">
        <v>828</v>
      </c>
      <c r="P53" s="176" t="s">
        <v>706</v>
      </c>
      <c r="Q53" s="176" t="s">
        <v>150</v>
      </c>
      <c r="R53" s="208"/>
      <c r="S53" s="213" t="s">
        <v>463</v>
      </c>
      <c r="T53" s="208"/>
      <c r="U53" s="176" t="s">
        <v>831</v>
      </c>
      <c r="V53" s="208"/>
      <c r="W53" s="103" t="s">
        <v>998</v>
      </c>
      <c r="X53" s="104">
        <v>4</v>
      </c>
      <c r="Y53" s="208"/>
      <c r="Z53" s="103" t="s">
        <v>931</v>
      </c>
      <c r="AA53" s="541" t="s">
        <v>932</v>
      </c>
      <c r="AB53" s="631"/>
      <c r="AC53" s="637" t="s">
        <v>995</v>
      </c>
      <c r="AD53" s="634" t="s">
        <v>996</v>
      </c>
      <c r="AE53" s="641" t="s">
        <v>999</v>
      </c>
      <c r="AF53" s="103" t="s">
        <v>936</v>
      </c>
      <c r="AG53" s="556" t="s">
        <v>937</v>
      </c>
      <c r="AH53" s="104">
        <v>1</v>
      </c>
    </row>
    <row r="54" spans="2:34" ht="121.95" customHeight="1" x14ac:dyDescent="0.3">
      <c r="B54" s="203" t="s">
        <v>1001</v>
      </c>
      <c r="C54" s="208"/>
      <c r="D54" s="99" t="s">
        <v>363</v>
      </c>
      <c r="E54" s="200" t="s">
        <v>517</v>
      </c>
      <c r="F54" s="201" t="s">
        <v>366</v>
      </c>
      <c r="G54" s="915" t="s">
        <v>367</v>
      </c>
      <c r="H54" s="915"/>
      <c r="I54" s="916"/>
      <c r="J54" s="208"/>
      <c r="K54" s="176" t="s">
        <v>632</v>
      </c>
      <c r="L54" s="176" t="s">
        <v>836</v>
      </c>
      <c r="M54" s="208"/>
      <c r="N54" s="176" t="s">
        <v>837</v>
      </c>
      <c r="O54" s="176" t="s">
        <v>838</v>
      </c>
      <c r="P54" s="176" t="s">
        <v>706</v>
      </c>
      <c r="Q54" s="176" t="s">
        <v>146</v>
      </c>
      <c r="R54" s="208"/>
      <c r="S54" s="213" t="s">
        <v>506</v>
      </c>
      <c r="T54" s="208"/>
      <c r="U54" s="176" t="s">
        <v>716</v>
      </c>
      <c r="V54" s="208"/>
      <c r="W54" s="103" t="s">
        <v>936</v>
      </c>
      <c r="X54" s="104">
        <v>1</v>
      </c>
      <c r="Y54" s="208"/>
      <c r="Z54" s="103" t="s">
        <v>982</v>
      </c>
      <c r="AA54" s="545" t="s">
        <v>1002</v>
      </c>
      <c r="AB54" s="631"/>
      <c r="AC54" s="561" t="s">
        <v>984</v>
      </c>
      <c r="AD54" s="635" t="s">
        <v>984</v>
      </c>
      <c r="AE54" s="640" t="s">
        <v>984</v>
      </c>
      <c r="AF54" s="103" t="s">
        <v>936</v>
      </c>
      <c r="AG54" s="556" t="s">
        <v>1003</v>
      </c>
      <c r="AH54" s="104">
        <v>1</v>
      </c>
    </row>
    <row r="55" spans="2:34" ht="121.95" customHeight="1" x14ac:dyDescent="0.3">
      <c r="B55" s="203" t="s">
        <v>1004</v>
      </c>
      <c r="C55" s="208"/>
      <c r="D55" s="99" t="s">
        <v>363</v>
      </c>
      <c r="E55" s="200" t="s">
        <v>518</v>
      </c>
      <c r="F55" s="201" t="s">
        <v>368</v>
      </c>
      <c r="G55" s="915" t="s">
        <v>369</v>
      </c>
      <c r="H55" s="915"/>
      <c r="I55" s="916"/>
      <c r="J55" s="208"/>
      <c r="K55" s="176" t="s">
        <v>634</v>
      </c>
      <c r="L55" s="176" t="s">
        <v>839</v>
      </c>
      <c r="M55" s="208"/>
      <c r="N55" s="176" t="s">
        <v>840</v>
      </c>
      <c r="O55" s="176" t="s">
        <v>841</v>
      </c>
      <c r="P55" s="176" t="s">
        <v>706</v>
      </c>
      <c r="Q55" s="176" t="s">
        <v>146</v>
      </c>
      <c r="R55" s="208"/>
      <c r="S55" s="213" t="s">
        <v>463</v>
      </c>
      <c r="T55" s="208"/>
      <c r="U55" s="176" t="s">
        <v>716</v>
      </c>
      <c r="V55" s="208"/>
      <c r="W55" s="103" t="s">
        <v>936</v>
      </c>
      <c r="X55" s="104">
        <v>1</v>
      </c>
      <c r="Y55" s="208"/>
      <c r="Z55" s="103" t="s">
        <v>982</v>
      </c>
      <c r="AA55" s="545" t="s">
        <v>1002</v>
      </c>
      <c r="AB55" s="631"/>
      <c r="AC55" s="561" t="s">
        <v>984</v>
      </c>
      <c r="AD55" s="635" t="s">
        <v>984</v>
      </c>
      <c r="AE55" s="640" t="s">
        <v>984</v>
      </c>
      <c r="AF55" s="103" t="s">
        <v>936</v>
      </c>
      <c r="AG55" s="556" t="s">
        <v>1003</v>
      </c>
      <c r="AH55" s="104">
        <v>1</v>
      </c>
    </row>
    <row r="56" spans="2:34" ht="121.95" customHeight="1" x14ac:dyDescent="0.3">
      <c r="B56" s="203" t="s">
        <v>1005</v>
      </c>
      <c r="C56" s="208"/>
      <c r="D56" s="99" t="s">
        <v>363</v>
      </c>
      <c r="E56" s="200" t="s">
        <v>519</v>
      </c>
      <c r="F56" s="201" t="s">
        <v>370</v>
      </c>
      <c r="G56" s="915" t="s">
        <v>371</v>
      </c>
      <c r="H56" s="915"/>
      <c r="I56" s="916"/>
      <c r="J56" s="208"/>
      <c r="K56" s="176" t="s">
        <v>636</v>
      </c>
      <c r="L56" s="176" t="s">
        <v>842</v>
      </c>
      <c r="M56" s="208"/>
      <c r="N56" s="176" t="s">
        <v>843</v>
      </c>
      <c r="O56" s="176" t="s">
        <v>841</v>
      </c>
      <c r="P56" s="176" t="s">
        <v>706</v>
      </c>
      <c r="Q56" s="176" t="s">
        <v>146</v>
      </c>
      <c r="R56" s="208"/>
      <c r="S56" s="213" t="s">
        <v>463</v>
      </c>
      <c r="T56" s="208"/>
      <c r="U56" s="176" t="s">
        <v>716</v>
      </c>
      <c r="V56" s="208"/>
      <c r="W56" s="103" t="s">
        <v>936</v>
      </c>
      <c r="X56" s="104">
        <v>1</v>
      </c>
      <c r="Y56" s="208"/>
      <c r="Z56" s="103" t="s">
        <v>982</v>
      </c>
      <c r="AA56" s="545" t="s">
        <v>1002</v>
      </c>
      <c r="AB56" s="631"/>
      <c r="AC56" s="561" t="s">
        <v>984</v>
      </c>
      <c r="AD56" s="635" t="s">
        <v>984</v>
      </c>
      <c r="AE56" s="640" t="s">
        <v>984</v>
      </c>
      <c r="AF56" s="103" t="s">
        <v>936</v>
      </c>
      <c r="AG56" s="556" t="s">
        <v>1003</v>
      </c>
      <c r="AH56" s="104">
        <v>1</v>
      </c>
    </row>
    <row r="57" spans="2:34" ht="121.95" customHeight="1" x14ac:dyDescent="0.3">
      <c r="B57" s="203" t="s">
        <v>1006</v>
      </c>
      <c r="C57" s="208"/>
      <c r="D57" s="99" t="s">
        <v>363</v>
      </c>
      <c r="E57" s="200" t="s">
        <v>521</v>
      </c>
      <c r="F57" s="201" t="s">
        <v>372</v>
      </c>
      <c r="G57" s="915" t="s">
        <v>373</v>
      </c>
      <c r="H57" s="915"/>
      <c r="I57" s="916"/>
      <c r="J57" s="208"/>
      <c r="K57" s="176" t="s">
        <v>637</v>
      </c>
      <c r="L57" s="176" t="s">
        <v>844</v>
      </c>
      <c r="M57" s="208"/>
      <c r="N57" s="176" t="s">
        <v>845</v>
      </c>
      <c r="O57" s="176" t="s">
        <v>846</v>
      </c>
      <c r="P57" s="176" t="s">
        <v>706</v>
      </c>
      <c r="Q57" s="176" t="s">
        <v>146</v>
      </c>
      <c r="R57" s="208"/>
      <c r="S57" s="213" t="s">
        <v>463</v>
      </c>
      <c r="T57" s="208"/>
      <c r="U57" s="176" t="s">
        <v>716</v>
      </c>
      <c r="V57" s="208"/>
      <c r="W57" s="103" t="s">
        <v>936</v>
      </c>
      <c r="X57" s="104">
        <v>1</v>
      </c>
      <c r="Y57" s="208"/>
      <c r="Z57" s="103" t="s">
        <v>982</v>
      </c>
      <c r="AA57" s="545" t="s">
        <v>1002</v>
      </c>
      <c r="AB57" s="631"/>
      <c r="AC57" s="561" t="s">
        <v>984</v>
      </c>
      <c r="AD57" s="635" t="s">
        <v>984</v>
      </c>
      <c r="AE57" s="640" t="s">
        <v>984</v>
      </c>
      <c r="AF57" s="103" t="s">
        <v>936</v>
      </c>
      <c r="AG57" s="556" t="s">
        <v>1003</v>
      </c>
      <c r="AH57" s="104">
        <v>1</v>
      </c>
    </row>
    <row r="58" spans="2:34" ht="71.400000000000006" customHeight="1" x14ac:dyDescent="0.3">
      <c r="B58" s="203" t="s">
        <v>1007</v>
      </c>
      <c r="C58" s="208"/>
      <c r="D58" s="517" t="s">
        <v>374</v>
      </c>
      <c r="E58" s="199" t="s">
        <v>522</v>
      </c>
      <c r="F58" s="199" t="s">
        <v>377</v>
      </c>
      <c r="G58" s="913" t="s">
        <v>378</v>
      </c>
      <c r="H58" s="913"/>
      <c r="I58" s="914"/>
      <c r="J58" s="208"/>
      <c r="K58" s="175" t="s">
        <v>638</v>
      </c>
      <c r="L58" s="175" t="s">
        <v>703</v>
      </c>
      <c r="M58" s="208"/>
      <c r="N58" s="175" t="s">
        <v>847</v>
      </c>
      <c r="O58" s="175" t="s">
        <v>705</v>
      </c>
      <c r="P58" s="175" t="s">
        <v>706</v>
      </c>
      <c r="Q58" s="175" t="s">
        <v>848</v>
      </c>
      <c r="R58" s="208"/>
      <c r="S58" s="212" t="s">
        <v>506</v>
      </c>
      <c r="T58" s="208"/>
      <c r="U58" s="175" t="s">
        <v>716</v>
      </c>
      <c r="V58" s="208"/>
      <c r="W58" s="215" t="s">
        <v>936</v>
      </c>
      <c r="X58" s="540">
        <v>1</v>
      </c>
      <c r="Y58" s="208"/>
      <c r="Z58" s="187" t="s">
        <v>982</v>
      </c>
      <c r="AA58" s="644" t="s">
        <v>1008</v>
      </c>
      <c r="AB58" s="631"/>
      <c r="AC58" s="645" t="s">
        <v>984</v>
      </c>
      <c r="AD58" s="646" t="s">
        <v>984</v>
      </c>
      <c r="AE58" s="647" t="s">
        <v>984</v>
      </c>
      <c r="AF58" s="103" t="s">
        <v>936</v>
      </c>
      <c r="AG58" s="556" t="s">
        <v>1003</v>
      </c>
      <c r="AH58" s="104">
        <v>1</v>
      </c>
    </row>
    <row r="59" spans="2:34" ht="71.400000000000006" customHeight="1" x14ac:dyDescent="0.3">
      <c r="B59" s="203" t="s">
        <v>1009</v>
      </c>
      <c r="C59" s="208"/>
      <c r="D59" s="99" t="s">
        <v>374</v>
      </c>
      <c r="E59" s="200" t="s">
        <v>524</v>
      </c>
      <c r="F59" s="201" t="s">
        <v>379</v>
      </c>
      <c r="G59" s="915" t="s">
        <v>380</v>
      </c>
      <c r="H59" s="915"/>
      <c r="I59" s="916"/>
      <c r="J59" s="208"/>
      <c r="K59" s="176" t="s">
        <v>639</v>
      </c>
      <c r="L59" s="176" t="s">
        <v>718</v>
      </c>
      <c r="M59" s="208"/>
      <c r="N59" s="176" t="s">
        <v>849</v>
      </c>
      <c r="O59" s="176" t="s">
        <v>850</v>
      </c>
      <c r="P59" s="176" t="s">
        <v>706</v>
      </c>
      <c r="Q59" s="176" t="s">
        <v>848</v>
      </c>
      <c r="R59" s="208"/>
      <c r="S59" s="213" t="s">
        <v>463</v>
      </c>
      <c r="T59" s="208"/>
      <c r="U59" s="176" t="s">
        <v>716</v>
      </c>
      <c r="V59" s="208"/>
      <c r="W59" s="103" t="s">
        <v>936</v>
      </c>
      <c r="X59" s="104">
        <v>1</v>
      </c>
      <c r="Y59" s="208"/>
      <c r="Z59" s="103" t="s">
        <v>931</v>
      </c>
      <c r="AA59" s="541" t="s">
        <v>932</v>
      </c>
      <c r="AB59" s="631"/>
      <c r="AC59" s="636" t="s">
        <v>1010</v>
      </c>
      <c r="AD59" s="633" t="s">
        <v>1011</v>
      </c>
      <c r="AE59" s="642" t="s">
        <v>935</v>
      </c>
      <c r="AF59" s="103" t="s">
        <v>936</v>
      </c>
      <c r="AG59" s="556" t="s">
        <v>937</v>
      </c>
      <c r="AH59" s="104">
        <v>1</v>
      </c>
    </row>
    <row r="60" spans="2:34" ht="71.400000000000006" customHeight="1" x14ac:dyDescent="0.3">
      <c r="B60" s="203" t="s">
        <v>1012</v>
      </c>
      <c r="C60" s="208"/>
      <c r="D60" s="99" t="s">
        <v>374</v>
      </c>
      <c r="E60" s="200" t="s">
        <v>525</v>
      </c>
      <c r="F60" s="201" t="s">
        <v>381</v>
      </c>
      <c r="G60" s="915" t="s">
        <v>382</v>
      </c>
      <c r="H60" s="915"/>
      <c r="I60" s="916"/>
      <c r="J60" s="208"/>
      <c r="K60" s="176" t="s">
        <v>640</v>
      </c>
      <c r="L60" s="176" t="s">
        <v>732</v>
      </c>
      <c r="M60" s="208"/>
      <c r="N60" s="176" t="s">
        <v>851</v>
      </c>
      <c r="O60" s="176" t="s">
        <v>850</v>
      </c>
      <c r="P60" s="176" t="s">
        <v>706</v>
      </c>
      <c r="Q60" s="176" t="s">
        <v>848</v>
      </c>
      <c r="R60" s="208"/>
      <c r="S60" s="213" t="s">
        <v>463</v>
      </c>
      <c r="T60" s="208"/>
      <c r="U60" s="176" t="s">
        <v>716</v>
      </c>
      <c r="V60" s="208"/>
      <c r="W60" s="103" t="s">
        <v>936</v>
      </c>
      <c r="X60" s="104">
        <v>1</v>
      </c>
      <c r="Y60" s="208"/>
      <c r="Z60" s="103" t="s">
        <v>931</v>
      </c>
      <c r="AA60" s="541" t="s">
        <v>932</v>
      </c>
      <c r="AB60" s="631"/>
      <c r="AC60" s="636" t="s">
        <v>1010</v>
      </c>
      <c r="AD60" s="633" t="s">
        <v>1011</v>
      </c>
      <c r="AE60" s="642" t="s">
        <v>935</v>
      </c>
      <c r="AF60" s="103" t="s">
        <v>936</v>
      </c>
      <c r="AG60" s="556" t="s">
        <v>937</v>
      </c>
      <c r="AH60" s="104">
        <v>1</v>
      </c>
    </row>
    <row r="61" spans="2:34" ht="71.400000000000006" customHeight="1" x14ac:dyDescent="0.3">
      <c r="B61" s="203" t="s">
        <v>1013</v>
      </c>
      <c r="C61" s="208"/>
      <c r="D61" s="99" t="s">
        <v>374</v>
      </c>
      <c r="E61" s="200" t="s">
        <v>527</v>
      </c>
      <c r="F61" s="201" t="s">
        <v>383</v>
      </c>
      <c r="G61" s="915" t="s">
        <v>384</v>
      </c>
      <c r="H61" s="915"/>
      <c r="I61" s="916"/>
      <c r="J61" s="208"/>
      <c r="K61" s="176" t="s">
        <v>641</v>
      </c>
      <c r="L61" s="176" t="s">
        <v>736</v>
      </c>
      <c r="M61" s="208"/>
      <c r="N61" s="176" t="s">
        <v>852</v>
      </c>
      <c r="O61" s="176" t="s">
        <v>738</v>
      </c>
      <c r="P61" s="176" t="s">
        <v>706</v>
      </c>
      <c r="Q61" s="176" t="s">
        <v>848</v>
      </c>
      <c r="R61" s="208"/>
      <c r="S61" s="213" t="s">
        <v>463</v>
      </c>
      <c r="T61" s="208"/>
      <c r="U61" s="176" t="s">
        <v>716</v>
      </c>
      <c r="V61" s="208"/>
      <c r="W61" s="103" t="s">
        <v>936</v>
      </c>
      <c r="X61" s="104">
        <v>1</v>
      </c>
      <c r="Y61" s="208"/>
      <c r="Z61" s="103" t="s">
        <v>931</v>
      </c>
      <c r="AA61" s="541" t="s">
        <v>932</v>
      </c>
      <c r="AB61" s="631"/>
      <c r="AC61" s="636" t="s">
        <v>1010</v>
      </c>
      <c r="AD61" s="633" t="s">
        <v>1011</v>
      </c>
      <c r="AE61" s="642" t="s">
        <v>935</v>
      </c>
      <c r="AF61" s="103" t="s">
        <v>936</v>
      </c>
      <c r="AG61" s="556" t="s">
        <v>937</v>
      </c>
      <c r="AH61" s="104">
        <v>1</v>
      </c>
    </row>
    <row r="62" spans="2:34" ht="71.400000000000006" customHeight="1" x14ac:dyDescent="0.3">
      <c r="B62" s="203" t="s">
        <v>1014</v>
      </c>
      <c r="C62" s="208"/>
      <c r="D62" s="517" t="s">
        <v>385</v>
      </c>
      <c r="E62" s="199" t="s">
        <v>528</v>
      </c>
      <c r="F62" s="199" t="s">
        <v>387</v>
      </c>
      <c r="G62" s="913" t="s">
        <v>347</v>
      </c>
      <c r="H62" s="913"/>
      <c r="I62" s="914"/>
      <c r="J62" s="208"/>
      <c r="K62" s="175" t="s">
        <v>642</v>
      </c>
      <c r="L62" s="175" t="s">
        <v>816</v>
      </c>
      <c r="M62" s="208"/>
      <c r="N62" s="175" t="s">
        <v>853</v>
      </c>
      <c r="O62" s="175" t="s">
        <v>818</v>
      </c>
      <c r="P62" s="175" t="s">
        <v>706</v>
      </c>
      <c r="Q62" s="175" t="s">
        <v>128</v>
      </c>
      <c r="R62" s="208"/>
      <c r="S62" s="212" t="s">
        <v>506</v>
      </c>
      <c r="T62" s="208"/>
      <c r="U62" s="175" t="s">
        <v>716</v>
      </c>
      <c r="V62" s="208"/>
      <c r="W62" s="215" t="s">
        <v>936</v>
      </c>
      <c r="X62" s="540">
        <v>1</v>
      </c>
      <c r="Y62" s="208"/>
      <c r="Z62" s="187" t="s">
        <v>982</v>
      </c>
      <c r="AA62" s="644" t="s">
        <v>1015</v>
      </c>
      <c r="AB62" s="631"/>
      <c r="AC62" s="645" t="s">
        <v>984</v>
      </c>
      <c r="AD62" s="646" t="s">
        <v>984</v>
      </c>
      <c r="AE62" s="647" t="s">
        <v>984</v>
      </c>
      <c r="AF62" s="103" t="s">
        <v>936</v>
      </c>
      <c r="AG62" s="556" t="s">
        <v>1016</v>
      </c>
      <c r="AH62" s="104">
        <v>1</v>
      </c>
    </row>
    <row r="63" spans="2:34" ht="71.400000000000006" customHeight="1" x14ac:dyDescent="0.3">
      <c r="B63" s="203" t="s">
        <v>1017</v>
      </c>
      <c r="C63" s="208"/>
      <c r="D63" s="517" t="s">
        <v>385</v>
      </c>
      <c r="E63" s="199" t="s">
        <v>530</v>
      </c>
      <c r="F63" s="199" t="s">
        <v>388</v>
      </c>
      <c r="G63" s="913" t="s">
        <v>349</v>
      </c>
      <c r="H63" s="913"/>
      <c r="I63" s="914"/>
      <c r="J63" s="208"/>
      <c r="K63" s="175" t="s">
        <v>643</v>
      </c>
      <c r="L63" s="175" t="s">
        <v>819</v>
      </c>
      <c r="M63" s="208"/>
      <c r="N63" s="175" t="s">
        <v>854</v>
      </c>
      <c r="O63" s="175" t="s">
        <v>821</v>
      </c>
      <c r="P63" s="175" t="s">
        <v>706</v>
      </c>
      <c r="Q63" s="175" t="s">
        <v>128</v>
      </c>
      <c r="R63" s="208"/>
      <c r="S63" s="212" t="s">
        <v>463</v>
      </c>
      <c r="T63" s="208"/>
      <c r="U63" s="175" t="s">
        <v>716</v>
      </c>
      <c r="V63" s="208"/>
      <c r="W63" s="215" t="s">
        <v>936</v>
      </c>
      <c r="X63" s="540">
        <v>1</v>
      </c>
      <c r="Y63" s="208"/>
      <c r="Z63" s="187" t="s">
        <v>982</v>
      </c>
      <c r="AA63" s="644" t="s">
        <v>1015</v>
      </c>
      <c r="AB63" s="631"/>
      <c r="AC63" s="645" t="s">
        <v>984</v>
      </c>
      <c r="AD63" s="646" t="s">
        <v>984</v>
      </c>
      <c r="AE63" s="647" t="s">
        <v>984</v>
      </c>
      <c r="AF63" s="103" t="s">
        <v>936</v>
      </c>
      <c r="AG63" s="556" t="s">
        <v>1016</v>
      </c>
      <c r="AH63" s="104">
        <v>1</v>
      </c>
    </row>
    <row r="64" spans="2:34" ht="71.400000000000006" customHeight="1" x14ac:dyDescent="0.3">
      <c r="B64" s="203" t="s">
        <v>1018</v>
      </c>
      <c r="C64" s="208"/>
      <c r="D64" s="517" t="s">
        <v>385</v>
      </c>
      <c r="E64" s="199" t="s">
        <v>531</v>
      </c>
      <c r="F64" s="199" t="s">
        <v>389</v>
      </c>
      <c r="G64" s="913" t="s">
        <v>351</v>
      </c>
      <c r="H64" s="913"/>
      <c r="I64" s="914"/>
      <c r="J64" s="208"/>
      <c r="K64" s="175" t="s">
        <v>644</v>
      </c>
      <c r="L64" s="175" t="s">
        <v>822</v>
      </c>
      <c r="M64" s="208"/>
      <c r="N64" s="175" t="s">
        <v>855</v>
      </c>
      <c r="O64" s="175" t="s">
        <v>821</v>
      </c>
      <c r="P64" s="175" t="s">
        <v>706</v>
      </c>
      <c r="Q64" s="175" t="s">
        <v>128</v>
      </c>
      <c r="R64" s="208"/>
      <c r="S64" s="212" t="s">
        <v>506</v>
      </c>
      <c r="T64" s="208"/>
      <c r="U64" s="175" t="s">
        <v>716</v>
      </c>
      <c r="V64" s="208"/>
      <c r="W64" s="215" t="s">
        <v>936</v>
      </c>
      <c r="X64" s="540">
        <v>1</v>
      </c>
      <c r="Y64" s="208"/>
      <c r="Z64" s="187" t="s">
        <v>982</v>
      </c>
      <c r="AA64" s="644" t="s">
        <v>1015</v>
      </c>
      <c r="AB64" s="631"/>
      <c r="AC64" s="645" t="s">
        <v>984</v>
      </c>
      <c r="AD64" s="646" t="s">
        <v>984</v>
      </c>
      <c r="AE64" s="647" t="s">
        <v>984</v>
      </c>
      <c r="AF64" s="103" t="s">
        <v>936</v>
      </c>
      <c r="AG64" s="556" t="s">
        <v>1016</v>
      </c>
      <c r="AH64" s="104">
        <v>1</v>
      </c>
    </row>
    <row r="65" spans="2:34" ht="71.400000000000006" customHeight="1" x14ac:dyDescent="0.3">
      <c r="B65" s="203" t="s">
        <v>1019</v>
      </c>
      <c r="C65" s="208"/>
      <c r="D65" s="517" t="s">
        <v>385</v>
      </c>
      <c r="E65" s="199" t="s">
        <v>532</v>
      </c>
      <c r="F65" s="199" t="s">
        <v>390</v>
      </c>
      <c r="G65" s="913" t="s">
        <v>353</v>
      </c>
      <c r="H65" s="913"/>
      <c r="I65" s="914"/>
      <c r="J65" s="208"/>
      <c r="K65" s="175" t="s">
        <v>645</v>
      </c>
      <c r="L65" s="175" t="s">
        <v>824</v>
      </c>
      <c r="M65" s="208"/>
      <c r="N65" s="175" t="s">
        <v>856</v>
      </c>
      <c r="O65" s="175" t="s">
        <v>821</v>
      </c>
      <c r="P65" s="175" t="s">
        <v>706</v>
      </c>
      <c r="Q65" s="175" t="s">
        <v>128</v>
      </c>
      <c r="R65" s="208"/>
      <c r="S65" s="212" t="s">
        <v>463</v>
      </c>
      <c r="T65" s="208"/>
      <c r="U65" s="175" t="s">
        <v>716</v>
      </c>
      <c r="V65" s="208"/>
      <c r="W65" s="215" t="s">
        <v>936</v>
      </c>
      <c r="X65" s="540">
        <v>1</v>
      </c>
      <c r="Y65" s="208"/>
      <c r="Z65" s="187" t="s">
        <v>982</v>
      </c>
      <c r="AA65" s="644" t="s">
        <v>1015</v>
      </c>
      <c r="AB65" s="631"/>
      <c r="AC65" s="645" t="s">
        <v>984</v>
      </c>
      <c r="AD65" s="646" t="s">
        <v>984</v>
      </c>
      <c r="AE65" s="647" t="s">
        <v>984</v>
      </c>
      <c r="AF65" s="103" t="s">
        <v>936</v>
      </c>
      <c r="AG65" s="556" t="s">
        <v>1016</v>
      </c>
      <c r="AH65" s="104">
        <v>1</v>
      </c>
    </row>
    <row r="66" spans="2:34" ht="71.400000000000006" customHeight="1" x14ac:dyDescent="0.3">
      <c r="B66" s="203" t="s">
        <v>1020</v>
      </c>
      <c r="C66" s="208"/>
      <c r="D66" s="99" t="s">
        <v>391</v>
      </c>
      <c r="E66" s="200" t="s">
        <v>533</v>
      </c>
      <c r="F66" s="201" t="s">
        <v>394</v>
      </c>
      <c r="G66" s="915" t="s">
        <v>395</v>
      </c>
      <c r="H66" s="915"/>
      <c r="I66" s="916"/>
      <c r="J66" s="208"/>
      <c r="K66" s="176" t="s">
        <v>646</v>
      </c>
      <c r="L66" s="176" t="s">
        <v>857</v>
      </c>
      <c r="M66" s="208"/>
      <c r="N66" s="176" t="s">
        <v>858</v>
      </c>
      <c r="O66" s="176" t="s">
        <v>859</v>
      </c>
      <c r="P66" s="176" t="s">
        <v>706</v>
      </c>
      <c r="Q66" s="176" t="s">
        <v>128</v>
      </c>
      <c r="R66" s="208"/>
      <c r="S66" s="213" t="s">
        <v>506</v>
      </c>
      <c r="T66" s="208"/>
      <c r="U66" s="176" t="s">
        <v>711</v>
      </c>
      <c r="V66" s="208"/>
      <c r="W66" s="103" t="s">
        <v>930</v>
      </c>
      <c r="X66" s="104">
        <v>2</v>
      </c>
      <c r="Y66" s="208"/>
      <c r="Z66" s="103" t="s">
        <v>1021</v>
      </c>
      <c r="AA66" s="545" t="s">
        <v>1022</v>
      </c>
      <c r="AB66" s="631"/>
      <c r="AC66" s="561" t="s">
        <v>984</v>
      </c>
      <c r="AD66" s="635" t="s">
        <v>984</v>
      </c>
      <c r="AE66" s="640" t="s">
        <v>984</v>
      </c>
      <c r="AF66" s="103" t="s">
        <v>936</v>
      </c>
      <c r="AG66" s="556" t="s">
        <v>1016</v>
      </c>
      <c r="AH66" s="104">
        <v>1</v>
      </c>
    </row>
    <row r="67" spans="2:34" ht="71.400000000000006" customHeight="1" x14ac:dyDescent="0.3">
      <c r="B67" s="203" t="s">
        <v>1023</v>
      </c>
      <c r="C67" s="208"/>
      <c r="D67" s="99" t="s">
        <v>391</v>
      </c>
      <c r="E67" s="200" t="s">
        <v>535</v>
      </c>
      <c r="F67" s="201" t="s">
        <v>396</v>
      </c>
      <c r="G67" s="915" t="s">
        <v>397</v>
      </c>
      <c r="H67" s="915"/>
      <c r="I67" s="916"/>
      <c r="J67" s="208"/>
      <c r="K67" s="176" t="s">
        <v>648</v>
      </c>
      <c r="L67" s="176" t="s">
        <v>860</v>
      </c>
      <c r="M67" s="208"/>
      <c r="N67" s="176" t="s">
        <v>861</v>
      </c>
      <c r="O67" s="176" t="s">
        <v>801</v>
      </c>
      <c r="P67" s="176" t="s">
        <v>706</v>
      </c>
      <c r="Q67" s="176" t="s">
        <v>128</v>
      </c>
      <c r="R67" s="208"/>
      <c r="S67" s="213" t="s">
        <v>463</v>
      </c>
      <c r="T67" s="208"/>
      <c r="U67" s="176" t="s">
        <v>716</v>
      </c>
      <c r="V67" s="208"/>
      <c r="W67" s="103" t="s">
        <v>936</v>
      </c>
      <c r="X67" s="104">
        <v>1</v>
      </c>
      <c r="Y67" s="208"/>
      <c r="Z67" s="103" t="s">
        <v>931</v>
      </c>
      <c r="AA67" s="541" t="s">
        <v>932</v>
      </c>
      <c r="AB67" s="631"/>
      <c r="AC67" s="636" t="s">
        <v>1010</v>
      </c>
      <c r="AD67" s="633" t="s">
        <v>1011</v>
      </c>
      <c r="AE67" s="642" t="s">
        <v>935</v>
      </c>
      <c r="AF67" s="103" t="s">
        <v>936</v>
      </c>
      <c r="AG67" s="556" t="s">
        <v>1024</v>
      </c>
      <c r="AH67" s="104">
        <v>1</v>
      </c>
    </row>
    <row r="68" spans="2:34" ht="71.400000000000006" customHeight="1" x14ac:dyDescent="0.3">
      <c r="B68" s="203" t="s">
        <v>1025</v>
      </c>
      <c r="C68" s="208"/>
      <c r="D68" s="99" t="s">
        <v>391</v>
      </c>
      <c r="E68" s="200" t="s">
        <v>536</v>
      </c>
      <c r="F68" s="201" t="s">
        <v>398</v>
      </c>
      <c r="G68" s="915" t="s">
        <v>399</v>
      </c>
      <c r="H68" s="915"/>
      <c r="I68" s="916"/>
      <c r="J68" s="208"/>
      <c r="K68" s="176" t="s">
        <v>650</v>
      </c>
      <c r="L68" s="176" t="s">
        <v>862</v>
      </c>
      <c r="M68" s="208"/>
      <c r="N68" s="176" t="s">
        <v>863</v>
      </c>
      <c r="O68" s="176" t="s">
        <v>864</v>
      </c>
      <c r="P68" s="176" t="s">
        <v>706</v>
      </c>
      <c r="Q68" s="176" t="s">
        <v>128</v>
      </c>
      <c r="R68" s="208"/>
      <c r="S68" s="213" t="s">
        <v>463</v>
      </c>
      <c r="T68" s="208"/>
      <c r="U68" s="176" t="s">
        <v>711</v>
      </c>
      <c r="V68" s="208"/>
      <c r="W68" s="103" t="s">
        <v>930</v>
      </c>
      <c r="X68" s="104">
        <v>2</v>
      </c>
      <c r="Y68" s="208"/>
      <c r="Z68" s="103" t="s">
        <v>1021</v>
      </c>
      <c r="AA68" s="545" t="s">
        <v>1026</v>
      </c>
      <c r="AB68" s="631"/>
      <c r="AC68" s="561" t="s">
        <v>984</v>
      </c>
      <c r="AD68" s="635" t="s">
        <v>984</v>
      </c>
      <c r="AE68" s="640" t="s">
        <v>984</v>
      </c>
      <c r="AF68" s="103" t="s">
        <v>936</v>
      </c>
      <c r="AG68" s="556" t="s">
        <v>1016</v>
      </c>
      <c r="AH68" s="104">
        <v>1</v>
      </c>
    </row>
    <row r="69" spans="2:34" ht="71.400000000000006" customHeight="1" x14ac:dyDescent="0.3">
      <c r="B69" s="203" t="s">
        <v>1027</v>
      </c>
      <c r="C69" s="208"/>
      <c r="D69" s="99" t="s">
        <v>391</v>
      </c>
      <c r="E69" s="200" t="s">
        <v>538</v>
      </c>
      <c r="F69" s="201" t="s">
        <v>400</v>
      </c>
      <c r="G69" s="915" t="s">
        <v>401</v>
      </c>
      <c r="H69" s="915"/>
      <c r="I69" s="916"/>
      <c r="J69" s="208"/>
      <c r="K69" s="176" t="s">
        <v>652</v>
      </c>
      <c r="L69" s="176" t="s">
        <v>865</v>
      </c>
      <c r="M69" s="208"/>
      <c r="N69" s="176" t="s">
        <v>866</v>
      </c>
      <c r="O69" s="176" t="s">
        <v>808</v>
      </c>
      <c r="P69" s="176" t="s">
        <v>706</v>
      </c>
      <c r="Q69" s="176" t="s">
        <v>128</v>
      </c>
      <c r="R69" s="208"/>
      <c r="S69" s="213" t="s">
        <v>463</v>
      </c>
      <c r="T69" s="208"/>
      <c r="U69" s="176" t="s">
        <v>716</v>
      </c>
      <c r="V69" s="208"/>
      <c r="W69" s="103" t="s">
        <v>936</v>
      </c>
      <c r="X69" s="104">
        <v>1</v>
      </c>
      <c r="Y69" s="208"/>
      <c r="Z69" s="103" t="s">
        <v>931</v>
      </c>
      <c r="AA69" s="541" t="s">
        <v>932</v>
      </c>
      <c r="AB69" s="631"/>
      <c r="AC69" s="636" t="s">
        <v>1010</v>
      </c>
      <c r="AD69" s="633" t="s">
        <v>1011</v>
      </c>
      <c r="AE69" s="642" t="s">
        <v>935</v>
      </c>
      <c r="AF69" s="103" t="s">
        <v>936</v>
      </c>
      <c r="AG69" s="556" t="s">
        <v>1024</v>
      </c>
      <c r="AH69" s="104">
        <v>1</v>
      </c>
    </row>
    <row r="70" spans="2:34" ht="71.400000000000006" customHeight="1" x14ac:dyDescent="0.3">
      <c r="B70" s="203" t="s">
        <v>1028</v>
      </c>
      <c r="C70" s="208"/>
      <c r="D70" s="517" t="s">
        <v>402</v>
      </c>
      <c r="E70" s="199" t="s">
        <v>522</v>
      </c>
      <c r="F70" s="199" t="s">
        <v>404</v>
      </c>
      <c r="G70" s="913" t="s">
        <v>378</v>
      </c>
      <c r="H70" s="913"/>
      <c r="I70" s="914"/>
      <c r="J70" s="208"/>
      <c r="K70" s="175" t="s">
        <v>654</v>
      </c>
      <c r="L70" s="175" t="s">
        <v>703</v>
      </c>
      <c r="M70" s="208"/>
      <c r="N70" s="175" t="s">
        <v>867</v>
      </c>
      <c r="O70" s="175" t="s">
        <v>705</v>
      </c>
      <c r="P70" s="175" t="s">
        <v>706</v>
      </c>
      <c r="Q70" s="175" t="s">
        <v>848</v>
      </c>
      <c r="R70" s="208"/>
      <c r="S70" s="212" t="s">
        <v>506</v>
      </c>
      <c r="T70" s="208"/>
      <c r="U70" s="175" t="s">
        <v>716</v>
      </c>
      <c r="V70" s="208"/>
      <c r="W70" s="215" t="s">
        <v>936</v>
      </c>
      <c r="X70" s="540">
        <v>1</v>
      </c>
      <c r="Y70" s="208"/>
      <c r="Z70" s="187" t="s">
        <v>982</v>
      </c>
      <c r="AA70" s="644" t="s">
        <v>1008</v>
      </c>
      <c r="AB70" s="631"/>
      <c r="AC70" s="645" t="s">
        <v>984</v>
      </c>
      <c r="AD70" s="646" t="s">
        <v>984</v>
      </c>
      <c r="AE70" s="647" t="s">
        <v>984</v>
      </c>
      <c r="AF70" s="103" t="s">
        <v>936</v>
      </c>
      <c r="AG70" s="556" t="s">
        <v>1003</v>
      </c>
      <c r="AH70" s="104">
        <v>1</v>
      </c>
    </row>
    <row r="71" spans="2:34" ht="71.400000000000006" customHeight="1" x14ac:dyDescent="0.3">
      <c r="B71" s="203" t="s">
        <v>1029</v>
      </c>
      <c r="C71" s="208"/>
      <c r="D71" s="99" t="s">
        <v>402</v>
      </c>
      <c r="E71" s="200" t="s">
        <v>524</v>
      </c>
      <c r="F71" s="201" t="s">
        <v>405</v>
      </c>
      <c r="G71" s="915" t="s">
        <v>380</v>
      </c>
      <c r="H71" s="915"/>
      <c r="I71" s="916"/>
      <c r="J71" s="208"/>
      <c r="K71" s="176" t="s">
        <v>655</v>
      </c>
      <c r="L71" s="176" t="s">
        <v>718</v>
      </c>
      <c r="M71" s="208"/>
      <c r="N71" s="176" t="s">
        <v>868</v>
      </c>
      <c r="O71" s="176" t="s">
        <v>850</v>
      </c>
      <c r="P71" s="176" t="s">
        <v>706</v>
      </c>
      <c r="Q71" s="176" t="s">
        <v>869</v>
      </c>
      <c r="R71" s="208"/>
      <c r="S71" s="213" t="s">
        <v>506</v>
      </c>
      <c r="T71" s="208"/>
      <c r="U71" s="176" t="s">
        <v>716</v>
      </c>
      <c r="V71" s="208"/>
      <c r="W71" s="103" t="s">
        <v>936</v>
      </c>
      <c r="X71" s="104">
        <v>1</v>
      </c>
      <c r="Y71" s="208"/>
      <c r="Z71" s="103" t="s">
        <v>931</v>
      </c>
      <c r="AA71" s="541" t="s">
        <v>932</v>
      </c>
      <c r="AB71" s="631"/>
      <c r="AC71" s="648" t="s">
        <v>1030</v>
      </c>
      <c r="AD71" s="633" t="s">
        <v>1011</v>
      </c>
      <c r="AE71" s="642" t="s">
        <v>935</v>
      </c>
      <c r="AF71" s="103" t="s">
        <v>936</v>
      </c>
      <c r="AG71" s="556" t="s">
        <v>1016</v>
      </c>
      <c r="AH71" s="104">
        <v>1</v>
      </c>
    </row>
    <row r="72" spans="2:34" ht="71.400000000000006" customHeight="1" x14ac:dyDescent="0.3">
      <c r="B72" s="203" t="s">
        <v>1031</v>
      </c>
      <c r="C72" s="208"/>
      <c r="D72" s="99" t="s">
        <v>402</v>
      </c>
      <c r="E72" s="200" t="s">
        <v>525</v>
      </c>
      <c r="F72" s="201" t="s">
        <v>406</v>
      </c>
      <c r="G72" s="915" t="s">
        <v>382</v>
      </c>
      <c r="H72" s="915"/>
      <c r="I72" s="916"/>
      <c r="J72" s="208"/>
      <c r="K72" s="176" t="s">
        <v>656</v>
      </c>
      <c r="L72" s="176" t="s">
        <v>732</v>
      </c>
      <c r="M72" s="208"/>
      <c r="N72" s="176" t="s">
        <v>870</v>
      </c>
      <c r="O72" s="176" t="s">
        <v>850</v>
      </c>
      <c r="P72" s="176" t="s">
        <v>706</v>
      </c>
      <c r="Q72" s="176" t="s">
        <v>869</v>
      </c>
      <c r="R72" s="208"/>
      <c r="S72" s="213" t="s">
        <v>506</v>
      </c>
      <c r="T72" s="208"/>
      <c r="U72" s="176" t="s">
        <v>716</v>
      </c>
      <c r="V72" s="208"/>
      <c r="W72" s="103" t="s">
        <v>936</v>
      </c>
      <c r="X72" s="104">
        <v>1</v>
      </c>
      <c r="Y72" s="208"/>
      <c r="Z72" s="103" t="s">
        <v>931</v>
      </c>
      <c r="AA72" s="541" t="s">
        <v>932</v>
      </c>
      <c r="AB72" s="631"/>
      <c r="AC72" s="636" t="s">
        <v>1030</v>
      </c>
      <c r="AD72" s="633" t="s">
        <v>1032</v>
      </c>
      <c r="AE72" s="642" t="s">
        <v>935</v>
      </c>
      <c r="AF72" s="103" t="s">
        <v>936</v>
      </c>
      <c r="AG72" s="556" t="s">
        <v>1016</v>
      </c>
      <c r="AH72" s="104">
        <v>1</v>
      </c>
    </row>
    <row r="73" spans="2:34" ht="71.400000000000006" customHeight="1" x14ac:dyDescent="0.3">
      <c r="B73" s="203" t="s">
        <v>1033</v>
      </c>
      <c r="C73" s="208"/>
      <c r="D73" s="99" t="s">
        <v>402</v>
      </c>
      <c r="E73" s="200" t="s">
        <v>527</v>
      </c>
      <c r="F73" s="201" t="s">
        <v>407</v>
      </c>
      <c r="G73" s="915" t="s">
        <v>384</v>
      </c>
      <c r="H73" s="915"/>
      <c r="I73" s="916"/>
      <c r="J73" s="208"/>
      <c r="K73" s="176" t="s">
        <v>657</v>
      </c>
      <c r="L73" s="176" t="s">
        <v>736</v>
      </c>
      <c r="M73" s="208"/>
      <c r="N73" s="176" t="s">
        <v>871</v>
      </c>
      <c r="O73" s="176" t="s">
        <v>738</v>
      </c>
      <c r="P73" s="176" t="s">
        <v>706</v>
      </c>
      <c r="Q73" s="176" t="s">
        <v>869</v>
      </c>
      <c r="R73" s="208"/>
      <c r="S73" s="213" t="s">
        <v>506</v>
      </c>
      <c r="T73" s="208"/>
      <c r="U73" s="176" t="s">
        <v>716</v>
      </c>
      <c r="V73" s="208"/>
      <c r="W73" s="103" t="s">
        <v>936</v>
      </c>
      <c r="X73" s="104">
        <v>1</v>
      </c>
      <c r="Y73" s="208"/>
      <c r="Z73" s="103" t="s">
        <v>931</v>
      </c>
      <c r="AA73" s="541" t="s">
        <v>932</v>
      </c>
      <c r="AB73" s="631"/>
      <c r="AC73" s="636" t="s">
        <v>1030</v>
      </c>
      <c r="AD73" s="633" t="s">
        <v>1032</v>
      </c>
      <c r="AE73" s="642" t="s">
        <v>935</v>
      </c>
      <c r="AF73" s="103" t="s">
        <v>936</v>
      </c>
      <c r="AG73" s="556" t="s">
        <v>1016</v>
      </c>
      <c r="AH73" s="104">
        <v>1</v>
      </c>
    </row>
    <row r="74" spans="2:34" ht="71.400000000000006" customHeight="1" x14ac:dyDescent="0.3">
      <c r="B74" s="203" t="s">
        <v>1034</v>
      </c>
      <c r="C74" s="208"/>
      <c r="D74" s="517" t="s">
        <v>408</v>
      </c>
      <c r="E74" s="199" t="s">
        <v>528</v>
      </c>
      <c r="F74" s="199" t="s">
        <v>409</v>
      </c>
      <c r="G74" s="913" t="s">
        <v>347</v>
      </c>
      <c r="H74" s="913"/>
      <c r="I74" s="914"/>
      <c r="J74" s="208"/>
      <c r="K74" s="175" t="s">
        <v>658</v>
      </c>
      <c r="L74" s="175" t="s">
        <v>816</v>
      </c>
      <c r="M74" s="208"/>
      <c r="N74" s="175" t="s">
        <v>872</v>
      </c>
      <c r="O74" s="175" t="s">
        <v>818</v>
      </c>
      <c r="P74" s="175" t="s">
        <v>706</v>
      </c>
      <c r="Q74" s="175" t="s">
        <v>128</v>
      </c>
      <c r="R74" s="208"/>
      <c r="S74" s="212" t="s">
        <v>506</v>
      </c>
      <c r="T74" s="208"/>
      <c r="U74" s="175" t="s">
        <v>716</v>
      </c>
      <c r="V74" s="208"/>
      <c r="W74" s="215" t="s">
        <v>936</v>
      </c>
      <c r="X74" s="540">
        <v>1</v>
      </c>
      <c r="Y74" s="208"/>
      <c r="Z74" s="187" t="s">
        <v>982</v>
      </c>
      <c r="AA74" s="644" t="s">
        <v>1035</v>
      </c>
      <c r="AB74" s="631"/>
      <c r="AC74" s="645" t="s">
        <v>984</v>
      </c>
      <c r="AD74" s="646" t="s">
        <v>984</v>
      </c>
      <c r="AE74" s="647" t="s">
        <v>984</v>
      </c>
      <c r="AF74" s="103" t="s">
        <v>936</v>
      </c>
      <c r="AG74" s="556" t="s">
        <v>1016</v>
      </c>
      <c r="AH74" s="104">
        <v>1</v>
      </c>
    </row>
    <row r="75" spans="2:34" ht="71.400000000000006" customHeight="1" x14ac:dyDescent="0.3">
      <c r="B75" s="203" t="s">
        <v>1036</v>
      </c>
      <c r="C75" s="208"/>
      <c r="D75" s="517" t="s">
        <v>408</v>
      </c>
      <c r="E75" s="199" t="s">
        <v>530</v>
      </c>
      <c r="F75" s="199" t="s">
        <v>410</v>
      </c>
      <c r="G75" s="913" t="s">
        <v>349</v>
      </c>
      <c r="H75" s="913"/>
      <c r="I75" s="914"/>
      <c r="J75" s="208"/>
      <c r="K75" s="175" t="s">
        <v>659</v>
      </c>
      <c r="L75" s="175" t="s">
        <v>819</v>
      </c>
      <c r="M75" s="208"/>
      <c r="N75" s="175" t="s">
        <v>873</v>
      </c>
      <c r="O75" s="175" t="s">
        <v>821</v>
      </c>
      <c r="P75" s="175" t="s">
        <v>706</v>
      </c>
      <c r="Q75" s="175" t="s">
        <v>128</v>
      </c>
      <c r="R75" s="208"/>
      <c r="S75" s="212" t="s">
        <v>506</v>
      </c>
      <c r="T75" s="208"/>
      <c r="U75" s="175" t="s">
        <v>716</v>
      </c>
      <c r="V75" s="208"/>
      <c r="W75" s="215" t="s">
        <v>936</v>
      </c>
      <c r="X75" s="540">
        <v>1</v>
      </c>
      <c r="Y75" s="208"/>
      <c r="Z75" s="187" t="s">
        <v>982</v>
      </c>
      <c r="AA75" s="644" t="s">
        <v>1037</v>
      </c>
      <c r="AB75" s="631"/>
      <c r="AC75" s="645" t="s">
        <v>984</v>
      </c>
      <c r="AD75" s="646" t="s">
        <v>984</v>
      </c>
      <c r="AE75" s="647" t="s">
        <v>984</v>
      </c>
      <c r="AF75" s="103" t="s">
        <v>936</v>
      </c>
      <c r="AG75" s="556" t="s">
        <v>1016</v>
      </c>
      <c r="AH75" s="104">
        <v>1</v>
      </c>
    </row>
    <row r="76" spans="2:34" ht="71.400000000000006" customHeight="1" x14ac:dyDescent="0.3">
      <c r="B76" s="203" t="s">
        <v>1038</v>
      </c>
      <c r="C76" s="208"/>
      <c r="D76" s="517" t="s">
        <v>408</v>
      </c>
      <c r="E76" s="199" t="s">
        <v>531</v>
      </c>
      <c r="F76" s="199" t="s">
        <v>411</v>
      </c>
      <c r="G76" s="913" t="s">
        <v>351</v>
      </c>
      <c r="H76" s="913"/>
      <c r="I76" s="914"/>
      <c r="J76" s="208"/>
      <c r="K76" s="175" t="s">
        <v>660</v>
      </c>
      <c r="L76" s="175" t="s">
        <v>822</v>
      </c>
      <c r="M76" s="208"/>
      <c r="N76" s="175" t="s">
        <v>874</v>
      </c>
      <c r="O76" s="175" t="s">
        <v>821</v>
      </c>
      <c r="P76" s="175" t="s">
        <v>706</v>
      </c>
      <c r="Q76" s="175" t="s">
        <v>128</v>
      </c>
      <c r="R76" s="208"/>
      <c r="S76" s="212" t="s">
        <v>506</v>
      </c>
      <c r="T76" s="208"/>
      <c r="U76" s="175" t="s">
        <v>716</v>
      </c>
      <c r="V76" s="208"/>
      <c r="W76" s="215" t="s">
        <v>936</v>
      </c>
      <c r="X76" s="540">
        <v>1</v>
      </c>
      <c r="Y76" s="208"/>
      <c r="Z76" s="187" t="s">
        <v>982</v>
      </c>
      <c r="AA76" s="644" t="s">
        <v>1037</v>
      </c>
      <c r="AB76" s="631"/>
      <c r="AC76" s="645" t="s">
        <v>984</v>
      </c>
      <c r="AD76" s="646" t="s">
        <v>984</v>
      </c>
      <c r="AE76" s="647" t="s">
        <v>984</v>
      </c>
      <c r="AF76" s="103" t="s">
        <v>936</v>
      </c>
      <c r="AG76" s="556" t="s">
        <v>1016</v>
      </c>
      <c r="AH76" s="104">
        <v>1</v>
      </c>
    </row>
    <row r="77" spans="2:34" ht="71.400000000000006" customHeight="1" x14ac:dyDescent="0.3">
      <c r="B77" s="203" t="s">
        <v>1039</v>
      </c>
      <c r="C77" s="208"/>
      <c r="D77" s="517" t="s">
        <v>408</v>
      </c>
      <c r="E77" s="199" t="s">
        <v>532</v>
      </c>
      <c r="F77" s="199" t="s">
        <v>412</v>
      </c>
      <c r="G77" s="913" t="s">
        <v>353</v>
      </c>
      <c r="H77" s="913"/>
      <c r="I77" s="914"/>
      <c r="J77" s="208"/>
      <c r="K77" s="175" t="s">
        <v>661</v>
      </c>
      <c r="L77" s="175" t="s">
        <v>824</v>
      </c>
      <c r="M77" s="208"/>
      <c r="N77" s="175" t="s">
        <v>875</v>
      </c>
      <c r="O77" s="175" t="s">
        <v>821</v>
      </c>
      <c r="P77" s="175" t="s">
        <v>706</v>
      </c>
      <c r="Q77" s="175" t="s">
        <v>128</v>
      </c>
      <c r="R77" s="208"/>
      <c r="S77" s="212" t="s">
        <v>506</v>
      </c>
      <c r="T77" s="208"/>
      <c r="U77" s="175" t="s">
        <v>716</v>
      </c>
      <c r="V77" s="208"/>
      <c r="W77" s="215" t="s">
        <v>936</v>
      </c>
      <c r="X77" s="540">
        <v>1</v>
      </c>
      <c r="Y77" s="208"/>
      <c r="Z77" s="187" t="s">
        <v>982</v>
      </c>
      <c r="AA77" s="644" t="s">
        <v>1037</v>
      </c>
      <c r="AB77" s="631"/>
      <c r="AC77" s="645" t="s">
        <v>984</v>
      </c>
      <c r="AD77" s="646" t="s">
        <v>984</v>
      </c>
      <c r="AE77" s="647" t="s">
        <v>984</v>
      </c>
      <c r="AF77" s="103" t="s">
        <v>936</v>
      </c>
      <c r="AG77" s="556" t="s">
        <v>1016</v>
      </c>
      <c r="AH77" s="104">
        <v>1</v>
      </c>
    </row>
    <row r="78" spans="2:34" ht="71.400000000000006" customHeight="1" x14ac:dyDescent="0.3">
      <c r="B78" s="203" t="s">
        <v>1040</v>
      </c>
      <c r="C78" s="208"/>
      <c r="D78" s="99" t="s">
        <v>413</v>
      </c>
      <c r="E78" s="200" t="s">
        <v>533</v>
      </c>
      <c r="F78" s="201" t="s">
        <v>415</v>
      </c>
      <c r="G78" s="926" t="s">
        <v>395</v>
      </c>
      <c r="H78" s="926"/>
      <c r="I78" s="927"/>
      <c r="J78" s="208"/>
      <c r="K78" s="176" t="s">
        <v>662</v>
      </c>
      <c r="L78" s="176" t="s">
        <v>857</v>
      </c>
      <c r="M78" s="208"/>
      <c r="N78" s="176" t="s">
        <v>876</v>
      </c>
      <c r="O78" s="176" t="s">
        <v>859</v>
      </c>
      <c r="P78" s="176" t="s">
        <v>706</v>
      </c>
      <c r="Q78" s="560" t="s">
        <v>128</v>
      </c>
      <c r="R78" s="208"/>
      <c r="S78" s="557" t="s">
        <v>506</v>
      </c>
      <c r="T78" s="208"/>
      <c r="U78" s="176" t="s">
        <v>711</v>
      </c>
      <c r="V78" s="208"/>
      <c r="W78" s="554" t="s">
        <v>930</v>
      </c>
      <c r="X78" s="559">
        <v>2</v>
      </c>
      <c r="Y78" s="208"/>
      <c r="Z78" s="103" t="s">
        <v>1021</v>
      </c>
      <c r="AA78" s="545" t="s">
        <v>1041</v>
      </c>
      <c r="AB78" s="631"/>
      <c r="AC78" s="561" t="s">
        <v>984</v>
      </c>
      <c r="AD78" s="635" t="s">
        <v>984</v>
      </c>
      <c r="AE78" s="640" t="s">
        <v>984</v>
      </c>
      <c r="AF78" s="103" t="s">
        <v>936</v>
      </c>
      <c r="AG78" s="556" t="s">
        <v>1016</v>
      </c>
      <c r="AH78" s="104">
        <v>1</v>
      </c>
    </row>
    <row r="79" spans="2:34" ht="71.400000000000006" customHeight="1" x14ac:dyDescent="0.3">
      <c r="B79" s="203" t="s">
        <v>1042</v>
      </c>
      <c r="C79" s="208"/>
      <c r="D79" s="99" t="s">
        <v>413</v>
      </c>
      <c r="E79" s="201" t="s">
        <v>535</v>
      </c>
      <c r="F79" s="201" t="s">
        <v>416</v>
      </c>
      <c r="G79" s="915" t="s">
        <v>397</v>
      </c>
      <c r="H79" s="915"/>
      <c r="I79" s="916"/>
      <c r="J79" s="208"/>
      <c r="K79" s="176" t="s">
        <v>663</v>
      </c>
      <c r="L79" s="176" t="s">
        <v>860</v>
      </c>
      <c r="M79" s="208"/>
      <c r="N79" s="176" t="s">
        <v>877</v>
      </c>
      <c r="O79" s="175" t="s">
        <v>801</v>
      </c>
      <c r="P79" s="175" t="s">
        <v>706</v>
      </c>
      <c r="Q79" s="176" t="s">
        <v>128</v>
      </c>
      <c r="R79" s="208"/>
      <c r="S79" s="558" t="s">
        <v>506</v>
      </c>
      <c r="T79" s="208"/>
      <c r="U79" s="175" t="s">
        <v>716</v>
      </c>
      <c r="V79" s="208"/>
      <c r="W79" s="103" t="s">
        <v>936</v>
      </c>
      <c r="X79" s="104">
        <v>1</v>
      </c>
      <c r="Y79" s="208"/>
      <c r="Z79" s="103" t="s">
        <v>1021</v>
      </c>
      <c r="AA79" s="545" t="s">
        <v>1041</v>
      </c>
      <c r="AB79" s="631"/>
      <c r="AC79" s="561" t="s">
        <v>984</v>
      </c>
      <c r="AD79" s="635" t="s">
        <v>984</v>
      </c>
      <c r="AE79" s="640" t="s">
        <v>984</v>
      </c>
      <c r="AF79" s="103" t="s">
        <v>936</v>
      </c>
      <c r="AG79" s="556" t="s">
        <v>1016</v>
      </c>
      <c r="AH79" s="104">
        <v>1</v>
      </c>
    </row>
    <row r="80" spans="2:34" ht="71.400000000000006" customHeight="1" x14ac:dyDescent="0.3">
      <c r="B80" s="203" t="s">
        <v>1043</v>
      </c>
      <c r="C80" s="208"/>
      <c r="D80" s="99" t="s">
        <v>413</v>
      </c>
      <c r="E80" s="201" t="s">
        <v>536</v>
      </c>
      <c r="F80" s="201" t="s">
        <v>417</v>
      </c>
      <c r="G80" s="915" t="s">
        <v>399</v>
      </c>
      <c r="H80" s="915"/>
      <c r="I80" s="916"/>
      <c r="J80" s="208"/>
      <c r="K80" s="176" t="s">
        <v>664</v>
      </c>
      <c r="L80" s="176" t="s">
        <v>862</v>
      </c>
      <c r="M80" s="208"/>
      <c r="N80" s="176" t="s">
        <v>878</v>
      </c>
      <c r="O80" s="176" t="s">
        <v>864</v>
      </c>
      <c r="P80" s="176" t="s">
        <v>706</v>
      </c>
      <c r="Q80" s="176" t="s">
        <v>128</v>
      </c>
      <c r="R80" s="208"/>
      <c r="S80" s="213" t="s">
        <v>506</v>
      </c>
      <c r="T80" s="208"/>
      <c r="U80" s="176" t="s">
        <v>711</v>
      </c>
      <c r="V80" s="208"/>
      <c r="W80" s="103" t="s">
        <v>930</v>
      </c>
      <c r="X80" s="104">
        <v>2</v>
      </c>
      <c r="Y80" s="208"/>
      <c r="Z80" s="103" t="s">
        <v>1021</v>
      </c>
      <c r="AA80" s="545" t="s">
        <v>1041</v>
      </c>
      <c r="AB80" s="631"/>
      <c r="AC80" s="561" t="s">
        <v>984</v>
      </c>
      <c r="AD80" s="635" t="s">
        <v>984</v>
      </c>
      <c r="AE80" s="640" t="s">
        <v>984</v>
      </c>
      <c r="AF80" s="103" t="s">
        <v>936</v>
      </c>
      <c r="AG80" s="556" t="s">
        <v>1016</v>
      </c>
      <c r="AH80" s="104">
        <v>1</v>
      </c>
    </row>
    <row r="81" spans="2:34" ht="71.400000000000006" customHeight="1" x14ac:dyDescent="0.3">
      <c r="B81" s="203" t="s">
        <v>1044</v>
      </c>
      <c r="C81" s="208"/>
      <c r="D81" s="99" t="s">
        <v>413</v>
      </c>
      <c r="E81" s="201" t="s">
        <v>538</v>
      </c>
      <c r="F81" s="201" t="s">
        <v>418</v>
      </c>
      <c r="G81" s="915" t="s">
        <v>401</v>
      </c>
      <c r="H81" s="915"/>
      <c r="I81" s="916"/>
      <c r="J81" s="208"/>
      <c r="K81" s="176" t="s">
        <v>665</v>
      </c>
      <c r="L81" s="176" t="s">
        <v>865</v>
      </c>
      <c r="M81" s="208"/>
      <c r="N81" s="176" t="s">
        <v>879</v>
      </c>
      <c r="O81" s="176" t="s">
        <v>808</v>
      </c>
      <c r="P81" s="176" t="s">
        <v>706</v>
      </c>
      <c r="Q81" s="176" t="s">
        <v>128</v>
      </c>
      <c r="R81" s="208"/>
      <c r="S81" s="213" t="s">
        <v>506</v>
      </c>
      <c r="T81" s="208"/>
      <c r="U81" s="176" t="s">
        <v>716</v>
      </c>
      <c r="V81" s="208"/>
      <c r="W81" s="103" t="s">
        <v>936</v>
      </c>
      <c r="X81" s="104">
        <v>1</v>
      </c>
      <c r="Y81" s="208"/>
      <c r="Z81" s="103" t="s">
        <v>1021</v>
      </c>
      <c r="AA81" s="545" t="s">
        <v>1041</v>
      </c>
      <c r="AB81" s="631"/>
      <c r="AC81" s="561" t="s">
        <v>984</v>
      </c>
      <c r="AD81" s="635" t="s">
        <v>984</v>
      </c>
      <c r="AE81" s="640" t="s">
        <v>984</v>
      </c>
      <c r="AF81" s="103" t="s">
        <v>936</v>
      </c>
      <c r="AG81" s="556" t="s">
        <v>1016</v>
      </c>
      <c r="AH81" s="104">
        <v>1</v>
      </c>
    </row>
    <row r="82" spans="2:34" ht="71.400000000000006" customHeight="1" x14ac:dyDescent="0.3">
      <c r="B82" s="203" t="s">
        <v>1045</v>
      </c>
      <c r="C82" s="208"/>
      <c r="D82" s="99" t="s">
        <v>419</v>
      </c>
      <c r="E82" s="201" t="s">
        <v>546</v>
      </c>
      <c r="F82" s="201" t="s">
        <v>422</v>
      </c>
      <c r="G82" s="915" t="s">
        <v>423</v>
      </c>
      <c r="H82" s="915"/>
      <c r="I82" s="916"/>
      <c r="J82" s="208"/>
      <c r="K82" s="176" t="s">
        <v>666</v>
      </c>
      <c r="L82" s="176" t="s">
        <v>880</v>
      </c>
      <c r="M82" s="208"/>
      <c r="N82" s="176" t="s">
        <v>881</v>
      </c>
      <c r="O82" s="176" t="s">
        <v>882</v>
      </c>
      <c r="P82" s="176" t="s">
        <v>706</v>
      </c>
      <c r="Q82" s="176" t="s">
        <v>146</v>
      </c>
      <c r="R82" s="208"/>
      <c r="S82" s="213" t="s">
        <v>463</v>
      </c>
      <c r="T82" s="208"/>
      <c r="U82" s="176" t="s">
        <v>716</v>
      </c>
      <c r="V82" s="208"/>
      <c r="W82" s="103" t="s">
        <v>936</v>
      </c>
      <c r="X82" s="104">
        <v>1</v>
      </c>
      <c r="Y82" s="208"/>
      <c r="Z82" s="103" t="s">
        <v>1021</v>
      </c>
      <c r="AA82" s="545" t="s">
        <v>1041</v>
      </c>
      <c r="AB82" s="631"/>
      <c r="AC82" s="645" t="s">
        <v>984</v>
      </c>
      <c r="AD82" s="646" t="s">
        <v>984</v>
      </c>
      <c r="AE82" s="647" t="s">
        <v>984</v>
      </c>
      <c r="AF82" s="103" t="s">
        <v>936</v>
      </c>
      <c r="AG82" s="556" t="s">
        <v>1003</v>
      </c>
      <c r="AH82" s="104">
        <v>1</v>
      </c>
    </row>
    <row r="83" spans="2:34" ht="71.400000000000006" customHeight="1" x14ac:dyDescent="0.3">
      <c r="B83" s="203" t="s">
        <v>1046</v>
      </c>
      <c r="C83" s="208"/>
      <c r="D83" s="99" t="s">
        <v>424</v>
      </c>
      <c r="E83" s="201" t="s">
        <v>548</v>
      </c>
      <c r="F83" s="201" t="s">
        <v>427</v>
      </c>
      <c r="G83" s="915" t="s">
        <v>428</v>
      </c>
      <c r="H83" s="915"/>
      <c r="I83" s="916"/>
      <c r="J83" s="208"/>
      <c r="K83" s="176" t="s">
        <v>668</v>
      </c>
      <c r="L83" s="176" t="s">
        <v>1047</v>
      </c>
      <c r="M83" s="208"/>
      <c r="N83" s="176" t="s">
        <v>884</v>
      </c>
      <c r="O83" s="176" t="s">
        <v>882</v>
      </c>
      <c r="P83" s="176" t="s">
        <v>706</v>
      </c>
      <c r="Q83" s="176" t="s">
        <v>146</v>
      </c>
      <c r="R83" s="208"/>
      <c r="S83" s="213" t="s">
        <v>463</v>
      </c>
      <c r="T83" s="208"/>
      <c r="U83" s="176" t="s">
        <v>716</v>
      </c>
      <c r="V83" s="208"/>
      <c r="W83" s="103" t="s">
        <v>936</v>
      </c>
      <c r="X83" s="104">
        <v>1</v>
      </c>
      <c r="Y83" s="208"/>
      <c r="Z83" s="103" t="s">
        <v>1021</v>
      </c>
      <c r="AA83" s="545" t="s">
        <v>1048</v>
      </c>
      <c r="AB83" s="631"/>
      <c r="AC83" s="561" t="s">
        <v>984</v>
      </c>
      <c r="AD83" s="635" t="s">
        <v>984</v>
      </c>
      <c r="AE83" s="640" t="s">
        <v>984</v>
      </c>
      <c r="AF83" s="103" t="s">
        <v>936</v>
      </c>
      <c r="AG83" s="556" t="s">
        <v>1016</v>
      </c>
      <c r="AH83" s="104">
        <v>1</v>
      </c>
    </row>
    <row r="84" spans="2:34" ht="71.400000000000006" customHeight="1" x14ac:dyDescent="0.3">
      <c r="B84" s="203" t="s">
        <v>1049</v>
      </c>
      <c r="C84" s="208"/>
      <c r="D84" s="99" t="s">
        <v>429</v>
      </c>
      <c r="E84" s="201" t="s">
        <v>549</v>
      </c>
      <c r="F84" s="201" t="s">
        <v>432</v>
      </c>
      <c r="G84" s="915" t="s">
        <v>433</v>
      </c>
      <c r="H84" s="915"/>
      <c r="I84" s="916"/>
      <c r="J84" s="208"/>
      <c r="K84" s="176" t="s">
        <v>670</v>
      </c>
      <c r="L84" s="176" t="s">
        <v>885</v>
      </c>
      <c r="M84" s="208"/>
      <c r="N84" s="176" t="s">
        <v>886</v>
      </c>
      <c r="O84" s="176" t="s">
        <v>882</v>
      </c>
      <c r="P84" s="176" t="s">
        <v>706</v>
      </c>
      <c r="Q84" s="176" t="s">
        <v>146</v>
      </c>
      <c r="R84" s="208"/>
      <c r="S84" s="213" t="s">
        <v>463</v>
      </c>
      <c r="T84" s="208"/>
      <c r="U84" s="176" t="s">
        <v>716</v>
      </c>
      <c r="V84" s="208"/>
      <c r="W84" s="103" t="s">
        <v>936</v>
      </c>
      <c r="X84" s="104">
        <v>1</v>
      </c>
      <c r="Y84" s="208"/>
      <c r="Z84" s="103" t="s">
        <v>1021</v>
      </c>
      <c r="AA84" s="545" t="s">
        <v>1048</v>
      </c>
      <c r="AB84" s="631"/>
      <c r="AC84" s="561" t="s">
        <v>984</v>
      </c>
      <c r="AD84" s="635" t="s">
        <v>984</v>
      </c>
      <c r="AE84" s="640" t="s">
        <v>984</v>
      </c>
      <c r="AF84" s="103" t="s">
        <v>936</v>
      </c>
      <c r="AG84" s="556" t="s">
        <v>1016</v>
      </c>
      <c r="AH84" s="104">
        <v>1</v>
      </c>
    </row>
    <row r="85" spans="2:34" ht="71.400000000000006" customHeight="1" x14ac:dyDescent="0.3">
      <c r="B85" s="203" t="s">
        <v>1050</v>
      </c>
      <c r="C85" s="208"/>
      <c r="D85" s="99" t="s">
        <v>429</v>
      </c>
      <c r="E85" s="201" t="s">
        <v>549</v>
      </c>
      <c r="F85" s="201" t="s">
        <v>432</v>
      </c>
      <c r="G85" s="915" t="s">
        <v>433</v>
      </c>
      <c r="H85" s="915"/>
      <c r="I85" s="916"/>
      <c r="J85" s="208"/>
      <c r="K85" s="176" t="s">
        <v>672</v>
      </c>
      <c r="L85" s="176" t="s">
        <v>887</v>
      </c>
      <c r="M85" s="208"/>
      <c r="N85" s="176" t="s">
        <v>888</v>
      </c>
      <c r="O85" s="176" t="s">
        <v>882</v>
      </c>
      <c r="P85" s="176" t="s">
        <v>706</v>
      </c>
      <c r="Q85" s="176" t="s">
        <v>146</v>
      </c>
      <c r="R85" s="208"/>
      <c r="S85" s="213" t="s">
        <v>463</v>
      </c>
      <c r="T85" s="208"/>
      <c r="U85" s="176" t="s">
        <v>716</v>
      </c>
      <c r="V85" s="208"/>
      <c r="W85" s="103" t="s">
        <v>936</v>
      </c>
      <c r="X85" s="104">
        <v>1</v>
      </c>
      <c r="Y85" s="208"/>
      <c r="Z85" s="103" t="s">
        <v>1021</v>
      </c>
      <c r="AA85" s="545" t="s">
        <v>1048</v>
      </c>
      <c r="AB85" s="631"/>
      <c r="AC85" s="561" t="s">
        <v>984</v>
      </c>
      <c r="AD85" s="635" t="s">
        <v>984</v>
      </c>
      <c r="AE85" s="640" t="s">
        <v>984</v>
      </c>
      <c r="AF85" s="103" t="s">
        <v>936</v>
      </c>
      <c r="AG85" s="556" t="s">
        <v>1016</v>
      </c>
      <c r="AH85" s="104">
        <v>1</v>
      </c>
    </row>
    <row r="86" spans="2:34" ht="71.400000000000006" customHeight="1" x14ac:dyDescent="0.3">
      <c r="B86" s="203" t="s">
        <v>1051</v>
      </c>
      <c r="C86" s="208"/>
      <c r="D86" s="99" t="s">
        <v>434</v>
      </c>
      <c r="E86" s="201" t="s">
        <v>549</v>
      </c>
      <c r="F86" s="201" t="s">
        <v>435</v>
      </c>
      <c r="G86" s="915" t="s">
        <v>433</v>
      </c>
      <c r="H86" s="915"/>
      <c r="I86" s="916"/>
      <c r="J86" s="208"/>
      <c r="K86" s="176" t="s">
        <v>674</v>
      </c>
      <c r="L86" s="176" t="s">
        <v>885</v>
      </c>
      <c r="M86" s="208"/>
      <c r="N86" s="176" t="s">
        <v>889</v>
      </c>
      <c r="O86" s="176" t="s">
        <v>882</v>
      </c>
      <c r="P86" s="176" t="s">
        <v>706</v>
      </c>
      <c r="Q86" s="176" t="s">
        <v>146</v>
      </c>
      <c r="R86" s="208"/>
      <c r="S86" s="213" t="s">
        <v>463</v>
      </c>
      <c r="T86" s="208"/>
      <c r="U86" s="176" t="s">
        <v>716</v>
      </c>
      <c r="V86" s="208"/>
      <c r="W86" s="103" t="s">
        <v>936</v>
      </c>
      <c r="X86" s="104">
        <v>1</v>
      </c>
      <c r="Y86" s="208"/>
      <c r="Z86" s="103" t="s">
        <v>1021</v>
      </c>
      <c r="AA86" s="545" t="s">
        <v>1048</v>
      </c>
      <c r="AB86" s="631"/>
      <c r="AC86" s="561" t="s">
        <v>984</v>
      </c>
      <c r="AD86" s="635" t="s">
        <v>984</v>
      </c>
      <c r="AE86" s="640" t="s">
        <v>984</v>
      </c>
      <c r="AF86" s="103" t="s">
        <v>936</v>
      </c>
      <c r="AG86" s="556" t="s">
        <v>1016</v>
      </c>
      <c r="AH86" s="104">
        <v>1</v>
      </c>
    </row>
    <row r="87" spans="2:34" ht="71.400000000000006" customHeight="1" x14ac:dyDescent="0.3">
      <c r="B87" s="203" t="s">
        <v>1052</v>
      </c>
      <c r="C87" s="208"/>
      <c r="D87" s="99" t="s">
        <v>434</v>
      </c>
      <c r="E87" s="201" t="s">
        <v>549</v>
      </c>
      <c r="F87" s="201" t="s">
        <v>435</v>
      </c>
      <c r="G87" s="915" t="s">
        <v>433</v>
      </c>
      <c r="H87" s="915"/>
      <c r="I87" s="916"/>
      <c r="J87" s="208"/>
      <c r="K87" s="176" t="s">
        <v>675</v>
      </c>
      <c r="L87" s="176" t="s">
        <v>887</v>
      </c>
      <c r="M87" s="208"/>
      <c r="N87" s="176" t="s">
        <v>890</v>
      </c>
      <c r="O87" s="176" t="s">
        <v>882</v>
      </c>
      <c r="P87" s="176" t="s">
        <v>706</v>
      </c>
      <c r="Q87" s="176" t="s">
        <v>146</v>
      </c>
      <c r="R87" s="208"/>
      <c r="S87" s="213" t="s">
        <v>463</v>
      </c>
      <c r="T87" s="208"/>
      <c r="U87" s="176" t="s">
        <v>716</v>
      </c>
      <c r="V87" s="208"/>
      <c r="W87" s="103" t="s">
        <v>936</v>
      </c>
      <c r="X87" s="104">
        <v>1</v>
      </c>
      <c r="Y87" s="208"/>
      <c r="Z87" s="103" t="s">
        <v>1021</v>
      </c>
      <c r="AA87" s="545" t="s">
        <v>1048</v>
      </c>
      <c r="AB87" s="631"/>
      <c r="AC87" s="561" t="s">
        <v>984</v>
      </c>
      <c r="AD87" s="635" t="s">
        <v>984</v>
      </c>
      <c r="AE87" s="640" t="s">
        <v>984</v>
      </c>
      <c r="AF87" s="103" t="s">
        <v>936</v>
      </c>
      <c r="AG87" s="556" t="s">
        <v>1016</v>
      </c>
      <c r="AH87" s="104">
        <v>1</v>
      </c>
    </row>
    <row r="88" spans="2:34" ht="71.400000000000006" customHeight="1" x14ac:dyDescent="0.3">
      <c r="B88" s="203" t="s">
        <v>1053</v>
      </c>
      <c r="C88" s="208"/>
      <c r="D88" s="99" t="s">
        <v>436</v>
      </c>
      <c r="E88" s="201" t="s">
        <v>550</v>
      </c>
      <c r="F88" s="201" t="s">
        <v>439</v>
      </c>
      <c r="G88" s="915" t="s">
        <v>440</v>
      </c>
      <c r="H88" s="915"/>
      <c r="I88" s="916"/>
      <c r="J88" s="208"/>
      <c r="K88" s="176" t="s">
        <v>676</v>
      </c>
      <c r="L88" s="176" t="s">
        <v>891</v>
      </c>
      <c r="M88" s="208"/>
      <c r="N88" s="176" t="s">
        <v>892</v>
      </c>
      <c r="O88" s="176" t="s">
        <v>882</v>
      </c>
      <c r="P88" s="176" t="s">
        <v>706</v>
      </c>
      <c r="Q88" s="176" t="s">
        <v>146</v>
      </c>
      <c r="R88" s="208"/>
      <c r="S88" s="213" t="s">
        <v>506</v>
      </c>
      <c r="T88" s="208"/>
      <c r="U88" s="176" t="s">
        <v>716</v>
      </c>
      <c r="V88" s="208"/>
      <c r="W88" s="103" t="s">
        <v>936</v>
      </c>
      <c r="X88" s="104">
        <v>1</v>
      </c>
      <c r="Y88" s="208"/>
      <c r="Z88" s="103" t="s">
        <v>1021</v>
      </c>
      <c r="AA88" s="545" t="s">
        <v>1048</v>
      </c>
      <c r="AB88" s="631"/>
      <c r="AC88" s="561" t="s">
        <v>984</v>
      </c>
      <c r="AD88" s="635" t="s">
        <v>984</v>
      </c>
      <c r="AE88" s="640" t="s">
        <v>984</v>
      </c>
      <c r="AF88" s="103" t="s">
        <v>936</v>
      </c>
      <c r="AG88" s="556" t="s">
        <v>1016</v>
      </c>
      <c r="AH88" s="104">
        <v>1</v>
      </c>
    </row>
    <row r="89" spans="2:34" ht="71.400000000000006" customHeight="1" thickBot="1" x14ac:dyDescent="0.35">
      <c r="B89" s="335" t="s">
        <v>1054</v>
      </c>
      <c r="C89" s="209"/>
      <c r="D89" s="100" t="s">
        <v>552</v>
      </c>
      <c r="E89" s="202" t="s">
        <v>553</v>
      </c>
      <c r="F89" s="591" t="s">
        <v>444</v>
      </c>
      <c r="G89" s="928" t="s">
        <v>428</v>
      </c>
      <c r="H89" s="928"/>
      <c r="I89" s="929"/>
      <c r="J89" s="209"/>
      <c r="K89" s="177" t="s">
        <v>678</v>
      </c>
      <c r="L89" s="177" t="s">
        <v>1047</v>
      </c>
      <c r="M89" s="209"/>
      <c r="N89" s="177" t="s">
        <v>894</v>
      </c>
      <c r="O89" s="177" t="s">
        <v>882</v>
      </c>
      <c r="P89" s="177" t="s">
        <v>706</v>
      </c>
      <c r="Q89" s="177" t="s">
        <v>146</v>
      </c>
      <c r="R89" s="209"/>
      <c r="S89" s="214" t="s">
        <v>463</v>
      </c>
      <c r="T89" s="209"/>
      <c r="U89" s="177" t="s">
        <v>716</v>
      </c>
      <c r="V89" s="209"/>
      <c r="W89" s="105" t="s">
        <v>936</v>
      </c>
      <c r="X89" s="107">
        <v>1</v>
      </c>
      <c r="Y89" s="209"/>
      <c r="Z89" s="105" t="s">
        <v>1021</v>
      </c>
      <c r="AA89" s="628" t="s">
        <v>1048</v>
      </c>
      <c r="AB89" s="632"/>
      <c r="AC89" s="629" t="s">
        <v>984</v>
      </c>
      <c r="AD89" s="638" t="s">
        <v>984</v>
      </c>
      <c r="AE89" s="643" t="s">
        <v>984</v>
      </c>
      <c r="AF89" s="105" t="s">
        <v>936</v>
      </c>
      <c r="AG89" s="506" t="s">
        <v>1016</v>
      </c>
      <c r="AH89" s="107">
        <v>1</v>
      </c>
    </row>
    <row r="90" spans="2:34" ht="34.950000000000003" hidden="1" customHeight="1" outlineLevel="1" x14ac:dyDescent="0.3">
      <c r="B90" s="504"/>
      <c r="C90" s="208"/>
      <c r="D90" s="499"/>
      <c r="E90" s="590"/>
      <c r="F90" s="590"/>
      <c r="G90" s="913"/>
      <c r="H90" s="913"/>
      <c r="I90" s="914"/>
      <c r="J90" s="208"/>
      <c r="K90" s="175"/>
      <c r="L90" s="175"/>
      <c r="M90" s="208"/>
      <c r="N90" s="175"/>
      <c r="O90" s="175"/>
      <c r="P90" s="175"/>
      <c r="Q90" s="175"/>
      <c r="R90" s="208"/>
      <c r="S90" s="212"/>
      <c r="T90" s="208"/>
      <c r="U90" s="175"/>
      <c r="V90" s="208"/>
      <c r="W90" s="187"/>
      <c r="X90" s="540"/>
      <c r="Y90" s="208"/>
      <c r="Z90" s="187"/>
      <c r="AA90" s="498"/>
      <c r="AB90" s="208"/>
      <c r="AC90" s="187"/>
      <c r="AD90" s="446"/>
      <c r="AE90" s="498"/>
      <c r="AF90" s="187"/>
      <c r="AG90" s="446"/>
      <c r="AH90" s="540"/>
    </row>
    <row r="91" spans="2:34" ht="34.950000000000003" hidden="1" customHeight="1" outlineLevel="1" x14ac:dyDescent="0.3">
      <c r="B91" s="204"/>
      <c r="C91" s="208"/>
      <c r="D91" s="99"/>
      <c r="E91" s="201"/>
      <c r="F91" s="201"/>
      <c r="G91" s="915"/>
      <c r="H91" s="915"/>
      <c r="I91" s="916"/>
      <c r="J91" s="208"/>
      <c r="K91" s="176"/>
      <c r="L91" s="176"/>
      <c r="M91" s="208"/>
      <c r="N91" s="176"/>
      <c r="O91" s="176"/>
      <c r="P91" s="176"/>
      <c r="Q91" s="176"/>
      <c r="R91" s="208"/>
      <c r="S91" s="213"/>
      <c r="T91" s="208"/>
      <c r="U91" s="176"/>
      <c r="V91" s="208"/>
      <c r="W91" s="103"/>
      <c r="X91" s="104"/>
      <c r="Y91" s="208"/>
      <c r="Z91" s="103"/>
      <c r="AA91" s="123"/>
      <c r="AB91" s="208"/>
      <c r="AC91" s="187"/>
      <c r="AD91" s="126"/>
      <c r="AE91" s="123"/>
      <c r="AF91" s="103"/>
      <c r="AG91" s="126"/>
      <c r="AH91" s="104"/>
    </row>
    <row r="92" spans="2:34" ht="34.950000000000003" hidden="1" customHeight="1" outlineLevel="1" x14ac:dyDescent="0.3">
      <c r="B92" s="204"/>
      <c r="C92" s="208"/>
      <c r="D92" s="99"/>
      <c r="E92" s="201"/>
      <c r="F92" s="201"/>
      <c r="G92" s="915"/>
      <c r="H92" s="915"/>
      <c r="I92" s="916"/>
      <c r="J92" s="208"/>
      <c r="K92" s="176"/>
      <c r="L92" s="176"/>
      <c r="M92" s="208"/>
      <c r="N92" s="176"/>
      <c r="O92" s="176"/>
      <c r="P92" s="176"/>
      <c r="Q92" s="176"/>
      <c r="R92" s="208"/>
      <c r="S92" s="213"/>
      <c r="T92" s="208"/>
      <c r="U92" s="176"/>
      <c r="V92" s="208"/>
      <c r="W92" s="103"/>
      <c r="X92" s="104"/>
      <c r="Y92" s="208"/>
      <c r="Z92" s="103"/>
      <c r="AA92" s="123"/>
      <c r="AB92" s="208"/>
      <c r="AC92" s="187"/>
      <c r="AD92" s="126"/>
      <c r="AE92" s="123"/>
      <c r="AF92" s="103"/>
      <c r="AG92" s="126"/>
      <c r="AH92" s="104"/>
    </row>
    <row r="93" spans="2:34" ht="34.950000000000003" hidden="1" customHeight="1" outlineLevel="1" x14ac:dyDescent="0.3">
      <c r="B93" s="204"/>
      <c r="C93" s="208"/>
      <c r="D93" s="99"/>
      <c r="E93" s="201"/>
      <c r="F93" s="201"/>
      <c r="G93" s="915"/>
      <c r="H93" s="915"/>
      <c r="I93" s="916"/>
      <c r="J93" s="208"/>
      <c r="K93" s="176"/>
      <c r="L93" s="176"/>
      <c r="M93" s="208"/>
      <c r="N93" s="176"/>
      <c r="O93" s="176"/>
      <c r="P93" s="176"/>
      <c r="Q93" s="176"/>
      <c r="R93" s="208"/>
      <c r="S93" s="213"/>
      <c r="T93" s="208"/>
      <c r="U93" s="176"/>
      <c r="V93" s="208"/>
      <c r="W93" s="103"/>
      <c r="X93" s="104"/>
      <c r="Y93" s="208"/>
      <c r="Z93" s="103"/>
      <c r="AA93" s="123"/>
      <c r="AB93" s="208"/>
      <c r="AC93" s="187"/>
      <c r="AD93" s="126"/>
      <c r="AE93" s="123"/>
      <c r="AF93" s="103"/>
      <c r="AG93" s="126"/>
      <c r="AH93" s="104"/>
    </row>
    <row r="94" spans="2:34" ht="34.950000000000003" hidden="1" customHeight="1" outlineLevel="1" x14ac:dyDescent="0.3">
      <c r="B94" s="204"/>
      <c r="C94" s="208"/>
      <c r="D94" s="99"/>
      <c r="E94" s="201"/>
      <c r="F94" s="201"/>
      <c r="G94" s="915"/>
      <c r="H94" s="915"/>
      <c r="I94" s="916"/>
      <c r="J94" s="208"/>
      <c r="K94" s="176"/>
      <c r="L94" s="176"/>
      <c r="M94" s="208"/>
      <c r="N94" s="176"/>
      <c r="O94" s="176"/>
      <c r="P94" s="176"/>
      <c r="Q94" s="176"/>
      <c r="R94" s="208"/>
      <c r="S94" s="213"/>
      <c r="T94" s="208"/>
      <c r="U94" s="176"/>
      <c r="V94" s="208"/>
      <c r="W94" s="103"/>
      <c r="X94" s="104"/>
      <c r="Y94" s="208"/>
      <c r="Z94" s="103"/>
      <c r="AA94" s="123"/>
      <c r="AB94" s="208"/>
      <c r="AC94" s="187"/>
      <c r="AD94" s="126"/>
      <c r="AE94" s="123"/>
      <c r="AF94" s="103"/>
      <c r="AG94" s="126"/>
      <c r="AH94" s="104"/>
    </row>
    <row r="95" spans="2:34" ht="34.950000000000003" hidden="1" customHeight="1" outlineLevel="1" x14ac:dyDescent="0.3">
      <c r="B95" s="204"/>
      <c r="C95" s="208"/>
      <c r="D95" s="99"/>
      <c r="E95" s="201"/>
      <c r="F95" s="201"/>
      <c r="G95" s="915"/>
      <c r="H95" s="915"/>
      <c r="I95" s="916"/>
      <c r="J95" s="208"/>
      <c r="K95" s="176"/>
      <c r="L95" s="176"/>
      <c r="M95" s="208"/>
      <c r="N95" s="176"/>
      <c r="O95" s="176"/>
      <c r="P95" s="176"/>
      <c r="Q95" s="176"/>
      <c r="R95" s="208"/>
      <c r="S95" s="213"/>
      <c r="T95" s="208"/>
      <c r="U95" s="176"/>
      <c r="V95" s="208"/>
      <c r="W95" s="103"/>
      <c r="X95" s="104"/>
      <c r="Y95" s="208"/>
      <c r="Z95" s="103"/>
      <c r="AA95" s="123"/>
      <c r="AB95" s="208"/>
      <c r="AC95" s="187"/>
      <c r="AD95" s="126"/>
      <c r="AE95" s="123"/>
      <c r="AF95" s="103"/>
      <c r="AG95" s="126"/>
      <c r="AH95" s="104"/>
    </row>
    <row r="96" spans="2:34" ht="34.950000000000003" hidden="1" customHeight="1" outlineLevel="1" x14ac:dyDescent="0.3">
      <c r="B96" s="204"/>
      <c r="C96" s="208"/>
      <c r="D96" s="99"/>
      <c r="E96" s="201"/>
      <c r="F96" s="201"/>
      <c r="G96" s="915"/>
      <c r="H96" s="915"/>
      <c r="I96" s="916"/>
      <c r="J96" s="208"/>
      <c r="K96" s="176"/>
      <c r="L96" s="176"/>
      <c r="M96" s="208"/>
      <c r="N96" s="176"/>
      <c r="O96" s="176"/>
      <c r="P96" s="176"/>
      <c r="Q96" s="176"/>
      <c r="R96" s="208"/>
      <c r="S96" s="213"/>
      <c r="T96" s="208"/>
      <c r="U96" s="176"/>
      <c r="V96" s="208"/>
      <c r="W96" s="103"/>
      <c r="X96" s="104"/>
      <c r="Y96" s="208"/>
      <c r="Z96" s="103"/>
      <c r="AA96" s="123"/>
      <c r="AB96" s="208"/>
      <c r="AC96" s="187"/>
      <c r="AD96" s="126"/>
      <c r="AE96" s="123"/>
      <c r="AF96" s="103"/>
      <c r="AG96" s="126"/>
      <c r="AH96" s="104"/>
    </row>
    <row r="97" spans="2:34" ht="34.950000000000003" hidden="1" customHeight="1" outlineLevel="1" x14ac:dyDescent="0.3">
      <c r="B97" s="204"/>
      <c r="C97" s="208"/>
      <c r="D97" s="99"/>
      <c r="E97" s="201"/>
      <c r="F97" s="201"/>
      <c r="G97" s="915"/>
      <c r="H97" s="915"/>
      <c r="I97" s="916"/>
      <c r="J97" s="208"/>
      <c r="K97" s="176"/>
      <c r="L97" s="176"/>
      <c r="M97" s="208"/>
      <c r="N97" s="176"/>
      <c r="O97" s="176"/>
      <c r="P97" s="176"/>
      <c r="Q97" s="176"/>
      <c r="R97" s="208"/>
      <c r="S97" s="213"/>
      <c r="T97" s="208"/>
      <c r="U97" s="176"/>
      <c r="V97" s="208"/>
      <c r="W97" s="103"/>
      <c r="X97" s="104"/>
      <c r="Y97" s="208"/>
      <c r="Z97" s="103"/>
      <c r="AA97" s="123"/>
      <c r="AB97" s="208"/>
      <c r="AC97" s="187"/>
      <c r="AD97" s="126"/>
      <c r="AE97" s="123"/>
      <c r="AF97" s="103"/>
      <c r="AG97" s="126"/>
      <c r="AH97" s="104"/>
    </row>
    <row r="98" spans="2:34" ht="34.950000000000003" hidden="1" customHeight="1" outlineLevel="1" x14ac:dyDescent="0.3">
      <c r="B98" s="204"/>
      <c r="C98" s="208"/>
      <c r="D98" s="99"/>
      <c r="E98" s="201"/>
      <c r="F98" s="201"/>
      <c r="G98" s="915"/>
      <c r="H98" s="915"/>
      <c r="I98" s="916"/>
      <c r="J98" s="208"/>
      <c r="K98" s="176"/>
      <c r="L98" s="176"/>
      <c r="M98" s="208"/>
      <c r="N98" s="176"/>
      <c r="O98" s="176"/>
      <c r="P98" s="176"/>
      <c r="Q98" s="176"/>
      <c r="R98" s="208"/>
      <c r="S98" s="213"/>
      <c r="T98" s="208"/>
      <c r="U98" s="176"/>
      <c r="V98" s="208"/>
      <c r="W98" s="103"/>
      <c r="X98" s="104"/>
      <c r="Y98" s="208"/>
      <c r="Z98" s="103"/>
      <c r="AA98" s="123"/>
      <c r="AB98" s="208"/>
      <c r="AC98" s="187"/>
      <c r="AD98" s="126"/>
      <c r="AE98" s="123"/>
      <c r="AF98" s="103"/>
      <c r="AG98" s="126"/>
      <c r="AH98" s="104"/>
    </row>
    <row r="99" spans="2:34" ht="34.950000000000003" hidden="1" customHeight="1" outlineLevel="1" x14ac:dyDescent="0.3">
      <c r="B99" s="204"/>
      <c r="C99" s="208"/>
      <c r="D99" s="99"/>
      <c r="E99" s="201"/>
      <c r="F99" s="201"/>
      <c r="G99" s="915"/>
      <c r="H99" s="915"/>
      <c r="I99" s="916"/>
      <c r="J99" s="208"/>
      <c r="K99" s="176"/>
      <c r="L99" s="176"/>
      <c r="M99" s="208"/>
      <c r="N99" s="176"/>
      <c r="O99" s="176"/>
      <c r="P99" s="176"/>
      <c r="Q99" s="176"/>
      <c r="R99" s="208"/>
      <c r="S99" s="213"/>
      <c r="T99" s="208"/>
      <c r="U99" s="176"/>
      <c r="V99" s="208"/>
      <c r="W99" s="103"/>
      <c r="X99" s="104"/>
      <c r="Y99" s="208"/>
      <c r="Z99" s="103"/>
      <c r="AA99" s="123"/>
      <c r="AB99" s="208"/>
      <c r="AC99" s="187"/>
      <c r="AD99" s="126"/>
      <c r="AE99" s="123"/>
      <c r="AF99" s="103"/>
      <c r="AG99" s="126"/>
      <c r="AH99" s="104"/>
    </row>
    <row r="100" spans="2:34" ht="34.950000000000003" hidden="1" customHeight="1" outlineLevel="1" x14ac:dyDescent="0.3">
      <c r="B100" s="204"/>
      <c r="C100" s="208"/>
      <c r="D100" s="99"/>
      <c r="E100" s="201"/>
      <c r="F100" s="201"/>
      <c r="G100" s="915"/>
      <c r="H100" s="915"/>
      <c r="I100" s="916"/>
      <c r="J100" s="208"/>
      <c r="K100" s="176"/>
      <c r="L100" s="176"/>
      <c r="M100" s="208"/>
      <c r="N100" s="176"/>
      <c r="O100" s="176"/>
      <c r="P100" s="176"/>
      <c r="Q100" s="176"/>
      <c r="R100" s="208"/>
      <c r="S100" s="213"/>
      <c r="T100" s="208"/>
      <c r="U100" s="176"/>
      <c r="V100" s="208"/>
      <c r="W100" s="103"/>
      <c r="X100" s="104"/>
      <c r="Y100" s="208"/>
      <c r="Z100" s="103"/>
      <c r="AA100" s="123"/>
      <c r="AB100" s="208"/>
      <c r="AC100" s="187"/>
      <c r="AD100" s="126"/>
      <c r="AE100" s="123"/>
      <c r="AF100" s="103"/>
      <c r="AG100" s="126"/>
      <c r="AH100" s="104"/>
    </row>
    <row r="101" spans="2:34" ht="34.950000000000003" hidden="1" customHeight="1" outlineLevel="1" x14ac:dyDescent="0.3">
      <c r="B101" s="204"/>
      <c r="C101" s="208"/>
      <c r="D101" s="99"/>
      <c r="E101" s="201"/>
      <c r="F101" s="201"/>
      <c r="G101" s="915"/>
      <c r="H101" s="915"/>
      <c r="I101" s="916"/>
      <c r="J101" s="208"/>
      <c r="K101" s="176"/>
      <c r="L101" s="176"/>
      <c r="M101" s="208"/>
      <c r="N101" s="176"/>
      <c r="O101" s="176"/>
      <c r="P101" s="176"/>
      <c r="Q101" s="176"/>
      <c r="R101" s="208"/>
      <c r="S101" s="213"/>
      <c r="T101" s="208"/>
      <c r="U101" s="176"/>
      <c r="V101" s="208"/>
      <c r="W101" s="103"/>
      <c r="X101" s="104"/>
      <c r="Y101" s="208"/>
      <c r="Z101" s="103"/>
      <c r="AA101" s="123"/>
      <c r="AB101" s="208"/>
      <c r="AC101" s="187"/>
      <c r="AD101" s="126"/>
      <c r="AE101" s="123"/>
      <c r="AF101" s="103"/>
      <c r="AG101" s="126"/>
      <c r="AH101" s="104"/>
    </row>
    <row r="102" spans="2:34" ht="34.950000000000003" hidden="1" customHeight="1" outlineLevel="1" x14ac:dyDescent="0.3">
      <c r="B102" s="204"/>
      <c r="C102" s="208"/>
      <c r="D102" s="99"/>
      <c r="E102" s="201"/>
      <c r="F102" s="201"/>
      <c r="G102" s="915"/>
      <c r="H102" s="915"/>
      <c r="I102" s="916"/>
      <c r="J102" s="208"/>
      <c r="K102" s="176"/>
      <c r="L102" s="176"/>
      <c r="M102" s="208"/>
      <c r="N102" s="176"/>
      <c r="O102" s="176"/>
      <c r="P102" s="176"/>
      <c r="Q102" s="176"/>
      <c r="R102" s="208"/>
      <c r="S102" s="213"/>
      <c r="T102" s="208"/>
      <c r="U102" s="176"/>
      <c r="V102" s="208"/>
      <c r="W102" s="103"/>
      <c r="X102" s="104"/>
      <c r="Y102" s="208"/>
      <c r="Z102" s="103"/>
      <c r="AA102" s="123"/>
      <c r="AB102" s="208"/>
      <c r="AC102" s="187"/>
      <c r="AD102" s="126"/>
      <c r="AE102" s="123"/>
      <c r="AF102" s="103"/>
      <c r="AG102" s="126"/>
      <c r="AH102" s="104"/>
    </row>
    <row r="103" spans="2:34" ht="34.950000000000003" hidden="1" customHeight="1" outlineLevel="1" x14ac:dyDescent="0.3">
      <c r="B103" s="204"/>
      <c r="C103" s="208"/>
      <c r="D103" s="99"/>
      <c r="E103" s="201"/>
      <c r="F103" s="201"/>
      <c r="G103" s="915"/>
      <c r="H103" s="915"/>
      <c r="I103" s="916"/>
      <c r="J103" s="208"/>
      <c r="K103" s="176"/>
      <c r="L103" s="176"/>
      <c r="M103" s="208"/>
      <c r="N103" s="176"/>
      <c r="O103" s="176"/>
      <c r="P103" s="176"/>
      <c r="Q103" s="176"/>
      <c r="R103" s="208"/>
      <c r="S103" s="213"/>
      <c r="T103" s="208"/>
      <c r="U103" s="176"/>
      <c r="V103" s="208"/>
      <c r="W103" s="103"/>
      <c r="X103" s="104"/>
      <c r="Y103" s="208"/>
      <c r="Z103" s="103"/>
      <c r="AA103" s="123"/>
      <c r="AB103" s="208"/>
      <c r="AC103" s="187"/>
      <c r="AD103" s="126"/>
      <c r="AE103" s="123"/>
      <c r="AF103" s="103"/>
      <c r="AG103" s="126"/>
      <c r="AH103" s="104"/>
    </row>
    <row r="104" spans="2:34" ht="34.950000000000003" hidden="1" customHeight="1" outlineLevel="1" x14ac:dyDescent="0.3">
      <c r="B104" s="204"/>
      <c r="C104" s="208"/>
      <c r="D104" s="99"/>
      <c r="E104" s="201"/>
      <c r="F104" s="201"/>
      <c r="G104" s="915"/>
      <c r="H104" s="915"/>
      <c r="I104" s="916"/>
      <c r="J104" s="208"/>
      <c r="K104" s="176"/>
      <c r="L104" s="176"/>
      <c r="M104" s="208"/>
      <c r="N104" s="176"/>
      <c r="O104" s="176"/>
      <c r="P104" s="176"/>
      <c r="Q104" s="176"/>
      <c r="R104" s="208"/>
      <c r="S104" s="213"/>
      <c r="T104" s="208"/>
      <c r="U104" s="176"/>
      <c r="V104" s="208"/>
      <c r="W104" s="103"/>
      <c r="X104" s="104"/>
      <c r="Y104" s="208"/>
      <c r="Z104" s="103"/>
      <c r="AA104" s="123"/>
      <c r="AB104" s="208"/>
      <c r="AC104" s="187"/>
      <c r="AD104" s="126"/>
      <c r="AE104" s="123"/>
      <c r="AF104" s="103"/>
      <c r="AG104" s="126"/>
      <c r="AH104" s="104"/>
    </row>
    <row r="105" spans="2:34" ht="34.950000000000003" hidden="1" customHeight="1" outlineLevel="1" x14ac:dyDescent="0.3">
      <c r="B105" s="204"/>
      <c r="C105" s="208"/>
      <c r="D105" s="99"/>
      <c r="E105" s="201"/>
      <c r="F105" s="201"/>
      <c r="G105" s="915"/>
      <c r="H105" s="915"/>
      <c r="I105" s="916"/>
      <c r="J105" s="208"/>
      <c r="K105" s="176"/>
      <c r="L105" s="176"/>
      <c r="M105" s="208"/>
      <c r="N105" s="176"/>
      <c r="O105" s="176"/>
      <c r="P105" s="176"/>
      <c r="Q105" s="176"/>
      <c r="R105" s="208"/>
      <c r="S105" s="213"/>
      <c r="T105" s="208"/>
      <c r="U105" s="176"/>
      <c r="V105" s="208"/>
      <c r="W105" s="103"/>
      <c r="X105" s="104"/>
      <c r="Y105" s="208"/>
      <c r="Z105" s="103"/>
      <c r="AA105" s="123"/>
      <c r="AB105" s="208"/>
      <c r="AC105" s="187"/>
      <c r="AD105" s="126"/>
      <c r="AE105" s="123"/>
      <c r="AF105" s="103"/>
      <c r="AG105" s="126"/>
      <c r="AH105" s="104"/>
    </row>
    <row r="106" spans="2:34" ht="34.950000000000003" hidden="1" customHeight="1" outlineLevel="1" x14ac:dyDescent="0.3">
      <c r="B106" s="204"/>
      <c r="C106" s="208"/>
      <c r="D106" s="99"/>
      <c r="E106" s="201"/>
      <c r="F106" s="201"/>
      <c r="G106" s="915"/>
      <c r="H106" s="915"/>
      <c r="I106" s="916"/>
      <c r="J106" s="208"/>
      <c r="K106" s="176"/>
      <c r="L106" s="176"/>
      <c r="M106" s="208"/>
      <c r="N106" s="176"/>
      <c r="O106" s="176"/>
      <c r="P106" s="176"/>
      <c r="Q106" s="176"/>
      <c r="R106" s="208"/>
      <c r="S106" s="213"/>
      <c r="T106" s="208"/>
      <c r="U106" s="176"/>
      <c r="V106" s="208"/>
      <c r="W106" s="103"/>
      <c r="X106" s="104"/>
      <c r="Y106" s="208"/>
      <c r="Z106" s="103"/>
      <c r="AA106" s="123"/>
      <c r="AB106" s="208"/>
      <c r="AC106" s="187"/>
      <c r="AD106" s="126"/>
      <c r="AE106" s="123"/>
      <c r="AF106" s="103"/>
      <c r="AG106" s="126"/>
      <c r="AH106" s="104"/>
    </row>
    <row r="107" spans="2:34" ht="34.950000000000003" hidden="1" customHeight="1" outlineLevel="1" x14ac:dyDescent="0.3">
      <c r="B107" s="204"/>
      <c r="C107" s="208"/>
      <c r="D107" s="99"/>
      <c r="E107" s="201"/>
      <c r="F107" s="201"/>
      <c r="G107" s="915"/>
      <c r="H107" s="915"/>
      <c r="I107" s="916"/>
      <c r="J107" s="208"/>
      <c r="K107" s="176"/>
      <c r="L107" s="176"/>
      <c r="M107" s="208"/>
      <c r="N107" s="176"/>
      <c r="O107" s="176"/>
      <c r="P107" s="176"/>
      <c r="Q107" s="176"/>
      <c r="R107" s="208"/>
      <c r="S107" s="213"/>
      <c r="T107" s="208"/>
      <c r="U107" s="176"/>
      <c r="V107" s="208"/>
      <c r="W107" s="103"/>
      <c r="X107" s="104"/>
      <c r="Y107" s="208"/>
      <c r="Z107" s="103"/>
      <c r="AA107" s="123"/>
      <c r="AB107" s="208"/>
      <c r="AC107" s="187"/>
      <c r="AD107" s="126"/>
      <c r="AE107" s="123"/>
      <c r="AF107" s="103"/>
      <c r="AG107" s="126"/>
      <c r="AH107" s="104"/>
    </row>
    <row r="108" spans="2:34" ht="34.950000000000003" hidden="1" customHeight="1" outlineLevel="1" x14ac:dyDescent="0.3">
      <c r="B108" s="204"/>
      <c r="C108" s="208"/>
      <c r="D108" s="99"/>
      <c r="E108" s="201"/>
      <c r="F108" s="201"/>
      <c r="G108" s="915"/>
      <c r="H108" s="915"/>
      <c r="I108" s="916"/>
      <c r="J108" s="208"/>
      <c r="K108" s="176"/>
      <c r="L108" s="176"/>
      <c r="M108" s="208"/>
      <c r="N108" s="176"/>
      <c r="O108" s="176"/>
      <c r="P108" s="176"/>
      <c r="Q108" s="176"/>
      <c r="R108" s="208"/>
      <c r="S108" s="213"/>
      <c r="T108" s="208"/>
      <c r="U108" s="176"/>
      <c r="V108" s="208"/>
      <c r="W108" s="103"/>
      <c r="X108" s="104"/>
      <c r="Y108" s="208"/>
      <c r="Z108" s="103"/>
      <c r="AA108" s="123"/>
      <c r="AB108" s="208"/>
      <c r="AC108" s="187"/>
      <c r="AD108" s="126"/>
      <c r="AE108" s="123"/>
      <c r="AF108" s="103"/>
      <c r="AG108" s="126"/>
      <c r="AH108" s="104"/>
    </row>
    <row r="109" spans="2:34" ht="34.950000000000003" hidden="1" customHeight="1" outlineLevel="1" x14ac:dyDescent="0.3">
      <c r="B109" s="204"/>
      <c r="C109" s="208"/>
      <c r="D109" s="99"/>
      <c r="E109" s="201"/>
      <c r="F109" s="201"/>
      <c r="G109" s="915"/>
      <c r="H109" s="915"/>
      <c r="I109" s="916"/>
      <c r="J109" s="208"/>
      <c r="K109" s="176"/>
      <c r="L109" s="176"/>
      <c r="M109" s="208"/>
      <c r="N109" s="176"/>
      <c r="O109" s="176"/>
      <c r="P109" s="176"/>
      <c r="Q109" s="176"/>
      <c r="R109" s="208"/>
      <c r="S109" s="213"/>
      <c r="T109" s="208"/>
      <c r="U109" s="176"/>
      <c r="V109" s="208"/>
      <c r="W109" s="103"/>
      <c r="X109" s="104"/>
      <c r="Y109" s="208"/>
      <c r="Z109" s="103"/>
      <c r="AA109" s="123"/>
      <c r="AB109" s="208"/>
      <c r="AC109" s="187"/>
      <c r="AD109" s="126"/>
      <c r="AE109" s="123"/>
      <c r="AF109" s="103"/>
      <c r="AG109" s="126"/>
      <c r="AH109" s="104"/>
    </row>
    <row r="110" spans="2:34" ht="34.950000000000003" hidden="1" customHeight="1" outlineLevel="1" x14ac:dyDescent="0.3">
      <c r="B110" s="204"/>
      <c r="C110" s="208"/>
      <c r="D110" s="99"/>
      <c r="E110" s="201"/>
      <c r="F110" s="201"/>
      <c r="G110" s="915"/>
      <c r="H110" s="915"/>
      <c r="I110" s="916"/>
      <c r="J110" s="208"/>
      <c r="K110" s="176"/>
      <c r="L110" s="176"/>
      <c r="M110" s="208"/>
      <c r="N110" s="176"/>
      <c r="O110" s="176"/>
      <c r="P110" s="176"/>
      <c r="Q110" s="176"/>
      <c r="R110" s="208"/>
      <c r="S110" s="213"/>
      <c r="T110" s="208"/>
      <c r="U110" s="176"/>
      <c r="V110" s="208"/>
      <c r="W110" s="103"/>
      <c r="X110" s="104"/>
      <c r="Y110" s="208"/>
      <c r="Z110" s="103"/>
      <c r="AA110" s="123"/>
      <c r="AB110" s="208"/>
      <c r="AC110" s="187"/>
      <c r="AD110" s="126"/>
      <c r="AE110" s="123"/>
      <c r="AF110" s="103"/>
      <c r="AG110" s="126"/>
      <c r="AH110" s="104"/>
    </row>
    <row r="111" spans="2:34" ht="34.950000000000003" hidden="1" customHeight="1" outlineLevel="1" x14ac:dyDescent="0.3">
      <c r="B111" s="204"/>
      <c r="C111" s="208"/>
      <c r="D111" s="99"/>
      <c r="E111" s="201"/>
      <c r="F111" s="201"/>
      <c r="G111" s="915"/>
      <c r="H111" s="915"/>
      <c r="I111" s="916"/>
      <c r="J111" s="208"/>
      <c r="K111" s="176"/>
      <c r="L111" s="176"/>
      <c r="M111" s="208"/>
      <c r="N111" s="176"/>
      <c r="O111" s="176"/>
      <c r="P111" s="176"/>
      <c r="Q111" s="176"/>
      <c r="R111" s="208"/>
      <c r="S111" s="213"/>
      <c r="T111" s="208"/>
      <c r="U111" s="176"/>
      <c r="V111" s="208"/>
      <c r="W111" s="103"/>
      <c r="X111" s="104"/>
      <c r="Y111" s="208"/>
      <c r="Z111" s="103"/>
      <c r="AA111" s="123"/>
      <c r="AB111" s="208"/>
      <c r="AC111" s="187"/>
      <c r="AD111" s="126"/>
      <c r="AE111" s="123"/>
      <c r="AF111" s="103"/>
      <c r="AG111" s="126"/>
      <c r="AH111" s="104"/>
    </row>
    <row r="112" spans="2:34" ht="34.950000000000003" hidden="1" customHeight="1" outlineLevel="1" x14ac:dyDescent="0.3">
      <c r="B112" s="204"/>
      <c r="C112" s="208"/>
      <c r="D112" s="99"/>
      <c r="E112" s="201"/>
      <c r="F112" s="201"/>
      <c r="G112" s="915"/>
      <c r="H112" s="915"/>
      <c r="I112" s="916"/>
      <c r="J112" s="208"/>
      <c r="K112" s="176"/>
      <c r="L112" s="176"/>
      <c r="M112" s="208"/>
      <c r="N112" s="176"/>
      <c r="O112" s="176"/>
      <c r="P112" s="176"/>
      <c r="Q112" s="176"/>
      <c r="R112" s="208"/>
      <c r="S112" s="213"/>
      <c r="T112" s="208"/>
      <c r="U112" s="176"/>
      <c r="V112" s="208"/>
      <c r="W112" s="103"/>
      <c r="X112" s="104"/>
      <c r="Y112" s="208"/>
      <c r="Z112" s="103"/>
      <c r="AA112" s="123"/>
      <c r="AB112" s="208"/>
      <c r="AC112" s="187"/>
      <c r="AD112" s="126"/>
      <c r="AE112" s="123"/>
      <c r="AF112" s="103"/>
      <c r="AG112" s="126"/>
      <c r="AH112" s="104"/>
    </row>
    <row r="113" spans="2:34" ht="34.950000000000003" hidden="1" customHeight="1" outlineLevel="1" x14ac:dyDescent="0.3">
      <c r="B113" s="204"/>
      <c r="C113" s="208"/>
      <c r="D113" s="99"/>
      <c r="E113" s="201"/>
      <c r="F113" s="201"/>
      <c r="G113" s="915"/>
      <c r="H113" s="915"/>
      <c r="I113" s="916"/>
      <c r="J113" s="208"/>
      <c r="K113" s="176"/>
      <c r="L113" s="176"/>
      <c r="M113" s="208"/>
      <c r="N113" s="176"/>
      <c r="O113" s="176"/>
      <c r="P113" s="176"/>
      <c r="Q113" s="176"/>
      <c r="R113" s="208"/>
      <c r="S113" s="213"/>
      <c r="T113" s="208"/>
      <c r="U113" s="176"/>
      <c r="V113" s="208"/>
      <c r="W113" s="103"/>
      <c r="X113" s="104"/>
      <c r="Y113" s="208"/>
      <c r="Z113" s="103"/>
      <c r="AA113" s="123"/>
      <c r="AB113" s="208"/>
      <c r="AC113" s="187"/>
      <c r="AD113" s="126"/>
      <c r="AE113" s="123"/>
      <c r="AF113" s="103"/>
      <c r="AG113" s="126"/>
      <c r="AH113" s="104"/>
    </row>
    <row r="114" spans="2:34" ht="34.950000000000003" hidden="1" customHeight="1" outlineLevel="1" thickBot="1" x14ac:dyDescent="0.35">
      <c r="B114" s="502"/>
      <c r="C114" s="209"/>
      <c r="D114" s="100"/>
      <c r="E114" s="202"/>
      <c r="F114" s="202"/>
      <c r="G114" s="928"/>
      <c r="H114" s="928"/>
      <c r="I114" s="929"/>
      <c r="J114" s="209"/>
      <c r="K114" s="177"/>
      <c r="L114" s="177"/>
      <c r="M114" s="209"/>
      <c r="N114" s="177"/>
      <c r="O114" s="177"/>
      <c r="P114" s="177"/>
      <c r="Q114" s="177"/>
      <c r="R114" s="209"/>
      <c r="S114" s="214"/>
      <c r="T114" s="209"/>
      <c r="U114" s="177"/>
      <c r="V114" s="209"/>
      <c r="W114" s="105"/>
      <c r="X114" s="107"/>
      <c r="Y114" s="209"/>
      <c r="Z114" s="105"/>
      <c r="AA114" s="124"/>
      <c r="AB114" s="209"/>
      <c r="AC114" s="216"/>
      <c r="AD114" s="162"/>
      <c r="AE114" s="124"/>
      <c r="AF114" s="105"/>
      <c r="AG114" s="162"/>
      <c r="AH114" s="107"/>
    </row>
    <row r="115" spans="2:34" collapsed="1" x14ac:dyDescent="0.3">
      <c r="B115" s="503"/>
      <c r="C115" s="174"/>
      <c r="D115" s="174"/>
      <c r="E115" s="174"/>
      <c r="J115" s="174"/>
      <c r="K115" s="174"/>
      <c r="L115" s="174"/>
      <c r="M115" s="174"/>
      <c r="R115" s="174"/>
      <c r="S115" s="174"/>
      <c r="T115" s="174"/>
      <c r="V115" s="174"/>
      <c r="Y115" s="174"/>
      <c r="Z115" s="174"/>
      <c r="AA115" s="174"/>
      <c r="AB115" s="174"/>
      <c r="AC115" s="174"/>
      <c r="AD115" s="174"/>
      <c r="AF115" s="174"/>
    </row>
  </sheetData>
  <mergeCells count="137">
    <mergeCell ref="G97:I97"/>
    <mergeCell ref="G98:I98"/>
    <mergeCell ref="G99:I99"/>
    <mergeCell ref="G100:I100"/>
    <mergeCell ref="G101:I101"/>
    <mergeCell ref="G102:I102"/>
    <mergeCell ref="G91:I91"/>
    <mergeCell ref="G92:I92"/>
    <mergeCell ref="G93:I93"/>
    <mergeCell ref="G94:I94"/>
    <mergeCell ref="G95:I95"/>
    <mergeCell ref="G96:I96"/>
    <mergeCell ref="G109:I109"/>
    <mergeCell ref="G110:I110"/>
    <mergeCell ref="G111:I111"/>
    <mergeCell ref="G112:I112"/>
    <mergeCell ref="G113:I113"/>
    <mergeCell ref="G114:I114"/>
    <mergeCell ref="G103:I103"/>
    <mergeCell ref="G104:I104"/>
    <mergeCell ref="G105:I105"/>
    <mergeCell ref="G106:I106"/>
    <mergeCell ref="G107:I107"/>
    <mergeCell ref="G108:I108"/>
    <mergeCell ref="G85:I85"/>
    <mergeCell ref="G86:I86"/>
    <mergeCell ref="G87:I87"/>
    <mergeCell ref="G88:I88"/>
    <mergeCell ref="G89:I89"/>
    <mergeCell ref="G90:I90"/>
    <mergeCell ref="G79:I79"/>
    <mergeCell ref="G80:I80"/>
    <mergeCell ref="G81:I81"/>
    <mergeCell ref="G82:I82"/>
    <mergeCell ref="G83:I83"/>
    <mergeCell ref="G84:I84"/>
    <mergeCell ref="G68:I68"/>
    <mergeCell ref="G69:I69"/>
    <mergeCell ref="G71:I71"/>
    <mergeCell ref="G72:I72"/>
    <mergeCell ref="G73:I73"/>
    <mergeCell ref="G78:I78"/>
    <mergeCell ref="G57:I57"/>
    <mergeCell ref="G59:I59"/>
    <mergeCell ref="G60:I60"/>
    <mergeCell ref="G61:I61"/>
    <mergeCell ref="G66:I66"/>
    <mergeCell ref="G67:I67"/>
    <mergeCell ref="G58:I58"/>
    <mergeCell ref="G65:I65"/>
    <mergeCell ref="G64:I64"/>
    <mergeCell ref="G63:I63"/>
    <mergeCell ref="G62:I62"/>
    <mergeCell ref="G70:I70"/>
    <mergeCell ref="G74:I74"/>
    <mergeCell ref="G75:I75"/>
    <mergeCell ref="G76:I76"/>
    <mergeCell ref="G77:I77"/>
    <mergeCell ref="G51:I51"/>
    <mergeCell ref="G52:I52"/>
    <mergeCell ref="G53:I53"/>
    <mergeCell ref="G54:I54"/>
    <mergeCell ref="G55:I55"/>
    <mergeCell ref="G56:I56"/>
    <mergeCell ref="G43:I43"/>
    <mergeCell ref="G44:I44"/>
    <mergeCell ref="G47:I47"/>
    <mergeCell ref="G48:I48"/>
    <mergeCell ref="G49:I49"/>
    <mergeCell ref="G50:I50"/>
    <mergeCell ref="G45:I45"/>
    <mergeCell ref="G46:I46"/>
    <mergeCell ref="G37:I37"/>
    <mergeCell ref="G38:I38"/>
    <mergeCell ref="G39:I39"/>
    <mergeCell ref="G40:I40"/>
    <mergeCell ref="G41:I41"/>
    <mergeCell ref="G42:I42"/>
    <mergeCell ref="G31:I31"/>
    <mergeCell ref="G32:I32"/>
    <mergeCell ref="G33:I33"/>
    <mergeCell ref="G34:I34"/>
    <mergeCell ref="G35:I35"/>
    <mergeCell ref="G36:I36"/>
    <mergeCell ref="G14:I14"/>
    <mergeCell ref="G23:I23"/>
    <mergeCell ref="G24:I24"/>
    <mergeCell ref="G27:I27"/>
    <mergeCell ref="G28:I28"/>
    <mergeCell ref="G29:I29"/>
    <mergeCell ref="G30:I30"/>
    <mergeCell ref="G15:I15"/>
    <mergeCell ref="G18:I18"/>
    <mergeCell ref="G19:I19"/>
    <mergeCell ref="G20:I20"/>
    <mergeCell ref="G21:I21"/>
    <mergeCell ref="G22:I22"/>
    <mergeCell ref="G17:I17"/>
    <mergeCell ref="G16:I16"/>
    <mergeCell ref="G26:I26"/>
    <mergeCell ref="G25:I25"/>
    <mergeCell ref="G9:I9"/>
    <mergeCell ref="G10:I10"/>
    <mergeCell ref="G11:I11"/>
    <mergeCell ref="G12:I12"/>
    <mergeCell ref="G13:I13"/>
    <mergeCell ref="D4:I4"/>
    <mergeCell ref="F5:I5"/>
    <mergeCell ref="K4:L4"/>
    <mergeCell ref="K5:L5"/>
    <mergeCell ref="G6:I6"/>
    <mergeCell ref="D5:E5"/>
    <mergeCell ref="G7:I7"/>
    <mergeCell ref="G8:I8"/>
    <mergeCell ref="B4:B6"/>
    <mergeCell ref="B2:D2"/>
    <mergeCell ref="S4:S5"/>
    <mergeCell ref="W4:X4"/>
    <mergeCell ref="X5:X6"/>
    <mergeCell ref="W5:W6"/>
    <mergeCell ref="Z4:AA4"/>
    <mergeCell ref="AC4:AE4"/>
    <mergeCell ref="AC5:AD5"/>
    <mergeCell ref="AA2:AB2"/>
    <mergeCell ref="AF4:AH4"/>
    <mergeCell ref="AF5:AF6"/>
    <mergeCell ref="AH5:AH6"/>
    <mergeCell ref="AG5:AG6"/>
    <mergeCell ref="AF2:AH2"/>
    <mergeCell ref="G1:Q1"/>
    <mergeCell ref="N4:Q4"/>
    <mergeCell ref="N5:Q5"/>
    <mergeCell ref="AC2:AE2"/>
    <mergeCell ref="G2:H2"/>
    <mergeCell ref="I2:Z2"/>
    <mergeCell ref="L3:W3"/>
    <mergeCell ref="U4:U5"/>
  </mergeCells>
  <conditionalFormatting sqref="AA9:AA15 AA90:AA114 AA18:AA24 AA27:AA44 AA47:AA54 AA59:AA61 AA71:AA73 AA66:AA69">
    <cfRule type="notContainsBlanks" dxfId="628" priority="931">
      <formula>LEN(TRIM(AA9))&gt;0</formula>
    </cfRule>
  </conditionalFormatting>
  <conditionalFormatting sqref="AC44:AE44 AC54:AE57 AD34:AE34 AE40 AC90:AE114 AC66:AE66 AE59 AC68:AE68">
    <cfRule type="notContainsBlanks" dxfId="627" priority="929">
      <formula>LEN(TRIM(AC34))&gt;0</formula>
    </cfRule>
  </conditionalFormatting>
  <conditionalFormatting sqref="W9:X15 AF9 AF34 AF40 AF44 AF51 AF90:AF114 AF66:AF68 W18:X24 W27:X44 W47:X57 AF47 W59:X61 AF59 W66:X69 W71:X73 AF71:AF73 W78:X114">
    <cfRule type="cellIs" dxfId="626" priority="927" operator="equal">
      <formula>"Critical"</formula>
    </cfRule>
  </conditionalFormatting>
  <conditionalFormatting sqref="W9:W15 AF9 AF34 AF40 AF44 AF51 AF90:AF114 AF66:AF68 W18:W24 W27:W44 W47:W57 AF47 W59:W61 AF59 W66:W69 W71:W73 AF71:AF73 W78:W114">
    <cfRule type="cellIs" dxfId="625" priority="923" operator="equal">
      <formula>"Very Low"</formula>
    </cfRule>
    <cfRule type="cellIs" dxfId="624" priority="924" operator="equal">
      <formula>"Low"</formula>
    </cfRule>
    <cfRule type="cellIs" dxfId="623" priority="925" operator="equal">
      <formula>"Medium"</formula>
    </cfRule>
    <cfRule type="cellIs" dxfId="622" priority="926" operator="equal">
      <formula>"High"</formula>
    </cfRule>
  </conditionalFormatting>
  <conditionalFormatting sqref="AC40">
    <cfRule type="notContainsBlanks" dxfId="621" priority="878">
      <formula>LEN(TRIM(AC40))&gt;0</formula>
    </cfRule>
  </conditionalFormatting>
  <conditionalFormatting sqref="AD40">
    <cfRule type="notContainsBlanks" dxfId="620" priority="877">
      <formula>LEN(TRIM(AD40))&gt;0</formula>
    </cfRule>
  </conditionalFormatting>
  <conditionalFormatting sqref="AE47 AE51">
    <cfRule type="notContainsBlanks" dxfId="619" priority="873">
      <formula>LEN(TRIM(AE47))&gt;0</formula>
    </cfRule>
  </conditionalFormatting>
  <conditionalFormatting sqref="AD47">
    <cfRule type="notContainsBlanks" dxfId="618" priority="871">
      <formula>LEN(TRIM(AD47))&gt;0</formula>
    </cfRule>
  </conditionalFormatting>
  <conditionalFormatting sqref="AC51">
    <cfRule type="notContainsBlanks" dxfId="617" priority="862">
      <formula>LEN(TRIM(AC51))&gt;0</formula>
    </cfRule>
  </conditionalFormatting>
  <conditionalFormatting sqref="AD51">
    <cfRule type="notContainsBlanks" dxfId="616" priority="860">
      <formula>LEN(TRIM(AD51))&gt;0</formula>
    </cfRule>
  </conditionalFormatting>
  <conditionalFormatting sqref="AG71">
    <cfRule type="cellIs" dxfId="615" priority="829" operator="equal">
      <formula>"Very Low"</formula>
    </cfRule>
    <cfRule type="cellIs" dxfId="614" priority="830" operator="equal">
      <formula>"Low"</formula>
    </cfRule>
    <cfRule type="cellIs" dxfId="613" priority="831" operator="equal">
      <formula>"Medium"</formula>
    </cfRule>
    <cfRule type="cellIs" dxfId="612" priority="832" operator="equal">
      <formula>"High"</formula>
    </cfRule>
  </conditionalFormatting>
  <conditionalFormatting sqref="AG71">
    <cfRule type="cellIs" dxfId="611" priority="833" operator="equal">
      <formula>"Critical"</formula>
    </cfRule>
  </conditionalFormatting>
  <conditionalFormatting sqref="AG72">
    <cfRule type="cellIs" dxfId="610" priority="824" operator="equal">
      <formula>"Very Low"</formula>
    </cfRule>
    <cfRule type="cellIs" dxfId="609" priority="825" operator="equal">
      <formula>"Low"</formula>
    </cfRule>
    <cfRule type="cellIs" dxfId="608" priority="826" operator="equal">
      <formula>"Medium"</formula>
    </cfRule>
    <cfRule type="cellIs" dxfId="607" priority="827" operator="equal">
      <formula>"High"</formula>
    </cfRule>
  </conditionalFormatting>
  <conditionalFormatting sqref="AG72">
    <cfRule type="cellIs" dxfId="606" priority="828" operator="equal">
      <formula>"Critical"</formula>
    </cfRule>
  </conditionalFormatting>
  <conditionalFormatting sqref="AG73">
    <cfRule type="cellIs" dxfId="605" priority="819" operator="equal">
      <formula>"Very Low"</formula>
    </cfRule>
    <cfRule type="cellIs" dxfId="604" priority="820" operator="equal">
      <formula>"Low"</formula>
    </cfRule>
    <cfRule type="cellIs" dxfId="603" priority="821" operator="equal">
      <formula>"Medium"</formula>
    </cfRule>
    <cfRule type="cellIs" dxfId="602" priority="822" operator="equal">
      <formula>"High"</formula>
    </cfRule>
  </conditionalFormatting>
  <conditionalFormatting sqref="AG73">
    <cfRule type="cellIs" dxfId="601" priority="823" operator="equal">
      <formula>"Critical"</formula>
    </cfRule>
  </conditionalFormatting>
  <conditionalFormatting sqref="AG68">
    <cfRule type="cellIs" dxfId="600" priority="809" operator="equal">
      <formula>"Very Low"</formula>
    </cfRule>
    <cfRule type="cellIs" dxfId="599" priority="810" operator="equal">
      <formula>"Low"</formula>
    </cfRule>
    <cfRule type="cellIs" dxfId="598" priority="811" operator="equal">
      <formula>"Medium"</formula>
    </cfRule>
    <cfRule type="cellIs" dxfId="597" priority="812" operator="equal">
      <formula>"High"</formula>
    </cfRule>
  </conditionalFormatting>
  <conditionalFormatting sqref="AG68">
    <cfRule type="cellIs" dxfId="596" priority="813" operator="equal">
      <formula>"Critical"</formula>
    </cfRule>
  </conditionalFormatting>
  <conditionalFormatting sqref="AG67">
    <cfRule type="cellIs" dxfId="595" priority="804" operator="equal">
      <formula>"Very Low"</formula>
    </cfRule>
    <cfRule type="cellIs" dxfId="594" priority="805" operator="equal">
      <formula>"Low"</formula>
    </cfRule>
    <cfRule type="cellIs" dxfId="593" priority="806" operator="equal">
      <formula>"Medium"</formula>
    </cfRule>
    <cfRule type="cellIs" dxfId="592" priority="807" operator="equal">
      <formula>"High"</formula>
    </cfRule>
  </conditionalFormatting>
  <conditionalFormatting sqref="AG67">
    <cfRule type="cellIs" dxfId="591" priority="808" operator="equal">
      <formula>"Critical"</formula>
    </cfRule>
  </conditionalFormatting>
  <conditionalFormatting sqref="AG66">
    <cfRule type="cellIs" dxfId="590" priority="799" operator="equal">
      <formula>"Very Low"</formula>
    </cfRule>
    <cfRule type="cellIs" dxfId="589" priority="800" operator="equal">
      <formula>"Low"</formula>
    </cfRule>
    <cfRule type="cellIs" dxfId="588" priority="801" operator="equal">
      <formula>"Medium"</formula>
    </cfRule>
    <cfRule type="cellIs" dxfId="587" priority="802" operator="equal">
      <formula>"High"</formula>
    </cfRule>
  </conditionalFormatting>
  <conditionalFormatting sqref="AG66">
    <cfRule type="cellIs" dxfId="586" priority="803" operator="equal">
      <formula>"Critical"</formula>
    </cfRule>
  </conditionalFormatting>
  <conditionalFormatting sqref="AC9 AE9">
    <cfRule type="notContainsBlanks" dxfId="585" priority="777">
      <formula>LEN(TRIM(AC9))&gt;0</formula>
    </cfRule>
  </conditionalFormatting>
  <conditionalFormatting sqref="AD9">
    <cfRule type="notContainsBlanks" dxfId="584" priority="776">
      <formula>LEN(TRIM(AD9))&gt;0</formula>
    </cfRule>
  </conditionalFormatting>
  <conditionalFormatting sqref="AF10:AF15 AF18:AF24 AF27:AF33">
    <cfRule type="cellIs" dxfId="583" priority="708" operator="equal">
      <formula>"Critical"</formula>
    </cfRule>
  </conditionalFormatting>
  <conditionalFormatting sqref="AF10:AF15 AF18:AF24 AF27:AF33">
    <cfRule type="cellIs" dxfId="582" priority="704" operator="equal">
      <formula>"Very Low"</formula>
    </cfRule>
    <cfRule type="cellIs" dxfId="581" priority="705" operator="equal">
      <formula>"Low"</formula>
    </cfRule>
    <cfRule type="cellIs" dxfId="580" priority="706" operator="equal">
      <formula>"Medium"</formula>
    </cfRule>
    <cfRule type="cellIs" dxfId="579" priority="707" operator="equal">
      <formula>"High"</formula>
    </cfRule>
  </conditionalFormatting>
  <conditionalFormatting sqref="AC34">
    <cfRule type="notContainsBlanks" dxfId="578" priority="703">
      <formula>LEN(TRIM(AC34))&gt;0</formula>
    </cfRule>
  </conditionalFormatting>
  <conditionalFormatting sqref="AD35:AE35">
    <cfRule type="notContainsBlanks" dxfId="577" priority="701">
      <formula>LEN(TRIM(AD35))&gt;0</formula>
    </cfRule>
  </conditionalFormatting>
  <conditionalFormatting sqref="AF35">
    <cfRule type="cellIs" dxfId="576" priority="700" operator="equal">
      <formula>"Critical"</formula>
    </cfRule>
  </conditionalFormatting>
  <conditionalFormatting sqref="AF35">
    <cfRule type="cellIs" dxfId="575" priority="696" operator="equal">
      <formula>"Very Low"</formula>
    </cfRule>
    <cfRule type="cellIs" dxfId="574" priority="697" operator="equal">
      <formula>"Low"</formula>
    </cfRule>
    <cfRule type="cellIs" dxfId="573" priority="698" operator="equal">
      <formula>"Medium"</formula>
    </cfRule>
    <cfRule type="cellIs" dxfId="572" priority="699" operator="equal">
      <formula>"High"</formula>
    </cfRule>
  </conditionalFormatting>
  <conditionalFormatting sqref="AC35">
    <cfRule type="notContainsBlanks" dxfId="571" priority="695">
      <formula>LEN(TRIM(AC35))&gt;0</formula>
    </cfRule>
  </conditionalFormatting>
  <conditionalFormatting sqref="AD36:AE36">
    <cfRule type="notContainsBlanks" dxfId="570" priority="694">
      <formula>LEN(TRIM(AD36))&gt;0</formula>
    </cfRule>
  </conditionalFormatting>
  <conditionalFormatting sqref="AF36">
    <cfRule type="cellIs" dxfId="569" priority="693" operator="equal">
      <formula>"Critical"</formula>
    </cfRule>
  </conditionalFormatting>
  <conditionalFormatting sqref="AF36">
    <cfRule type="cellIs" dxfId="568" priority="689" operator="equal">
      <formula>"Very Low"</formula>
    </cfRule>
    <cfRule type="cellIs" dxfId="567" priority="690" operator="equal">
      <formula>"Low"</formula>
    </cfRule>
    <cfRule type="cellIs" dxfId="566" priority="691" operator="equal">
      <formula>"Medium"</formula>
    </cfRule>
    <cfRule type="cellIs" dxfId="565" priority="692" operator="equal">
      <formula>"High"</formula>
    </cfRule>
  </conditionalFormatting>
  <conditionalFormatting sqref="AC36">
    <cfRule type="notContainsBlanks" dxfId="564" priority="688">
      <formula>LEN(TRIM(AC36))&gt;0</formula>
    </cfRule>
  </conditionalFormatting>
  <conditionalFormatting sqref="AD37:AE37">
    <cfRule type="notContainsBlanks" dxfId="563" priority="687">
      <formula>LEN(TRIM(AD37))&gt;0</formula>
    </cfRule>
  </conditionalFormatting>
  <conditionalFormatting sqref="AF37">
    <cfRule type="cellIs" dxfId="562" priority="686" operator="equal">
      <formula>"Critical"</formula>
    </cfRule>
  </conditionalFormatting>
  <conditionalFormatting sqref="AF37">
    <cfRule type="cellIs" dxfId="561" priority="682" operator="equal">
      <formula>"Very Low"</formula>
    </cfRule>
    <cfRule type="cellIs" dxfId="560" priority="683" operator="equal">
      <formula>"Low"</formula>
    </cfRule>
    <cfRule type="cellIs" dxfId="559" priority="684" operator="equal">
      <formula>"Medium"</formula>
    </cfRule>
    <cfRule type="cellIs" dxfId="558" priority="685" operator="equal">
      <formula>"High"</formula>
    </cfRule>
  </conditionalFormatting>
  <conditionalFormatting sqref="AC37">
    <cfRule type="notContainsBlanks" dxfId="557" priority="681">
      <formula>LEN(TRIM(AC37))&gt;0</formula>
    </cfRule>
  </conditionalFormatting>
  <conditionalFormatting sqref="AD38:AE38">
    <cfRule type="notContainsBlanks" dxfId="556" priority="680">
      <formula>LEN(TRIM(AD38))&gt;0</formula>
    </cfRule>
  </conditionalFormatting>
  <conditionalFormatting sqref="AF38">
    <cfRule type="cellIs" dxfId="555" priority="679" operator="equal">
      <formula>"Critical"</formula>
    </cfRule>
  </conditionalFormatting>
  <conditionalFormatting sqref="AF38">
    <cfRule type="cellIs" dxfId="554" priority="675" operator="equal">
      <formula>"Very Low"</formula>
    </cfRule>
    <cfRule type="cellIs" dxfId="553" priority="676" operator="equal">
      <formula>"Low"</formula>
    </cfRule>
    <cfRule type="cellIs" dxfId="552" priority="677" operator="equal">
      <formula>"Medium"</formula>
    </cfRule>
    <cfRule type="cellIs" dxfId="551" priority="678" operator="equal">
      <formula>"High"</formula>
    </cfRule>
  </conditionalFormatting>
  <conditionalFormatting sqref="AC38">
    <cfRule type="notContainsBlanks" dxfId="550" priority="674">
      <formula>LEN(TRIM(AC38))&gt;0</formula>
    </cfRule>
  </conditionalFormatting>
  <conditionalFormatting sqref="AD39:AE39">
    <cfRule type="notContainsBlanks" dxfId="549" priority="673">
      <formula>LEN(TRIM(AD39))&gt;0</formula>
    </cfRule>
  </conditionalFormatting>
  <conditionalFormatting sqref="AF39">
    <cfRule type="cellIs" dxfId="548" priority="672" operator="equal">
      <formula>"Critical"</formula>
    </cfRule>
  </conditionalFormatting>
  <conditionalFormatting sqref="AF39">
    <cfRule type="cellIs" dxfId="547" priority="668" operator="equal">
      <formula>"Very Low"</formula>
    </cfRule>
    <cfRule type="cellIs" dxfId="546" priority="669" operator="equal">
      <formula>"Low"</formula>
    </cfRule>
    <cfRule type="cellIs" dxfId="545" priority="670" operator="equal">
      <formula>"Medium"</formula>
    </cfRule>
    <cfRule type="cellIs" dxfId="544" priority="671" operator="equal">
      <formula>"High"</formula>
    </cfRule>
  </conditionalFormatting>
  <conditionalFormatting sqref="AC39">
    <cfRule type="notContainsBlanks" dxfId="543" priority="667">
      <formula>LEN(TRIM(AC39))&gt;0</formula>
    </cfRule>
  </conditionalFormatting>
  <conditionalFormatting sqref="AE41">
    <cfRule type="notContainsBlanks" dxfId="542" priority="666">
      <formula>LEN(TRIM(AE41))&gt;0</formula>
    </cfRule>
  </conditionalFormatting>
  <conditionalFormatting sqref="AF41">
    <cfRule type="cellIs" dxfId="541" priority="665" operator="equal">
      <formula>"Critical"</formula>
    </cfRule>
  </conditionalFormatting>
  <conditionalFormatting sqref="AF41">
    <cfRule type="cellIs" dxfId="540" priority="661" operator="equal">
      <formula>"Very Low"</formula>
    </cfRule>
    <cfRule type="cellIs" dxfId="539" priority="662" operator="equal">
      <formula>"Low"</formula>
    </cfRule>
    <cfRule type="cellIs" dxfId="538" priority="663" operator="equal">
      <formula>"Medium"</formula>
    </cfRule>
    <cfRule type="cellIs" dxfId="537" priority="664" operator="equal">
      <formula>"High"</formula>
    </cfRule>
  </conditionalFormatting>
  <conditionalFormatting sqref="AC41">
    <cfRule type="notContainsBlanks" dxfId="536" priority="660">
      <formula>LEN(TRIM(AC41))&gt;0</formula>
    </cfRule>
  </conditionalFormatting>
  <conditionalFormatting sqref="AD41">
    <cfRule type="notContainsBlanks" dxfId="535" priority="659">
      <formula>LEN(TRIM(AD41))&gt;0</formula>
    </cfRule>
  </conditionalFormatting>
  <conditionalFormatting sqref="AE42">
    <cfRule type="notContainsBlanks" dxfId="534" priority="658">
      <formula>LEN(TRIM(AE42))&gt;0</formula>
    </cfRule>
  </conditionalFormatting>
  <conditionalFormatting sqref="AF42">
    <cfRule type="cellIs" dxfId="533" priority="657" operator="equal">
      <formula>"Critical"</formula>
    </cfRule>
  </conditionalFormatting>
  <conditionalFormatting sqref="AF42">
    <cfRule type="cellIs" dxfId="532" priority="653" operator="equal">
      <formula>"Very Low"</formula>
    </cfRule>
    <cfRule type="cellIs" dxfId="531" priority="654" operator="equal">
      <formula>"Low"</formula>
    </cfRule>
    <cfRule type="cellIs" dxfId="530" priority="655" operator="equal">
      <formula>"Medium"</formula>
    </cfRule>
    <cfRule type="cellIs" dxfId="529" priority="656" operator="equal">
      <formula>"High"</formula>
    </cfRule>
  </conditionalFormatting>
  <conditionalFormatting sqref="AC42">
    <cfRule type="notContainsBlanks" dxfId="528" priority="652">
      <formula>LEN(TRIM(AC42))&gt;0</formula>
    </cfRule>
  </conditionalFormatting>
  <conditionalFormatting sqref="AD42">
    <cfRule type="notContainsBlanks" dxfId="527" priority="651">
      <formula>LEN(TRIM(AD42))&gt;0</formula>
    </cfRule>
  </conditionalFormatting>
  <conditionalFormatting sqref="AE43">
    <cfRule type="notContainsBlanks" dxfId="526" priority="650">
      <formula>LEN(TRIM(AE43))&gt;0</formula>
    </cfRule>
  </conditionalFormatting>
  <conditionalFormatting sqref="AF43">
    <cfRule type="cellIs" dxfId="525" priority="649" operator="equal">
      <formula>"Critical"</formula>
    </cfRule>
  </conditionalFormatting>
  <conditionalFormatting sqref="AF43">
    <cfRule type="cellIs" dxfId="524" priority="645" operator="equal">
      <formula>"Very Low"</formula>
    </cfRule>
    <cfRule type="cellIs" dxfId="523" priority="646" operator="equal">
      <formula>"Low"</formula>
    </cfRule>
    <cfRule type="cellIs" dxfId="522" priority="647" operator="equal">
      <formula>"Medium"</formula>
    </cfRule>
    <cfRule type="cellIs" dxfId="521" priority="648" operator="equal">
      <formula>"High"</formula>
    </cfRule>
  </conditionalFormatting>
  <conditionalFormatting sqref="AC43">
    <cfRule type="notContainsBlanks" dxfId="520" priority="644">
      <formula>LEN(TRIM(AC43))&gt;0</formula>
    </cfRule>
  </conditionalFormatting>
  <conditionalFormatting sqref="AD43">
    <cfRule type="notContainsBlanks" dxfId="519" priority="643">
      <formula>LEN(TRIM(AD43))&gt;0</formula>
    </cfRule>
  </conditionalFormatting>
  <conditionalFormatting sqref="AC47">
    <cfRule type="notContainsBlanks" dxfId="518" priority="642">
      <formula>LEN(TRIM(AC47))&gt;0</formula>
    </cfRule>
  </conditionalFormatting>
  <conditionalFormatting sqref="AF48">
    <cfRule type="cellIs" dxfId="517" priority="641" operator="equal">
      <formula>"Critical"</formula>
    </cfRule>
  </conditionalFormatting>
  <conditionalFormatting sqref="AF48">
    <cfRule type="cellIs" dxfId="516" priority="637" operator="equal">
      <formula>"Very Low"</formula>
    </cfRule>
    <cfRule type="cellIs" dxfId="515" priority="638" operator="equal">
      <formula>"Low"</formula>
    </cfRule>
    <cfRule type="cellIs" dxfId="514" priority="639" operator="equal">
      <formula>"Medium"</formula>
    </cfRule>
    <cfRule type="cellIs" dxfId="513" priority="640" operator="equal">
      <formula>"High"</formula>
    </cfRule>
  </conditionalFormatting>
  <conditionalFormatting sqref="AE48">
    <cfRule type="notContainsBlanks" dxfId="512" priority="636">
      <formula>LEN(TRIM(AE48))&gt;0</formula>
    </cfRule>
  </conditionalFormatting>
  <conditionalFormatting sqref="AD48">
    <cfRule type="notContainsBlanks" dxfId="511" priority="635">
      <formula>LEN(TRIM(AD48))&gt;0</formula>
    </cfRule>
  </conditionalFormatting>
  <conditionalFormatting sqref="AC48">
    <cfRule type="notContainsBlanks" dxfId="510" priority="634">
      <formula>LEN(TRIM(AC48))&gt;0</formula>
    </cfRule>
  </conditionalFormatting>
  <conditionalFormatting sqref="AF49">
    <cfRule type="cellIs" dxfId="509" priority="633" operator="equal">
      <formula>"Critical"</formula>
    </cfRule>
  </conditionalFormatting>
  <conditionalFormatting sqref="AF49">
    <cfRule type="cellIs" dxfId="508" priority="629" operator="equal">
      <formula>"Very Low"</formula>
    </cfRule>
    <cfRule type="cellIs" dxfId="507" priority="630" operator="equal">
      <formula>"Low"</formula>
    </cfRule>
    <cfRule type="cellIs" dxfId="506" priority="631" operator="equal">
      <formula>"Medium"</formula>
    </cfRule>
    <cfRule type="cellIs" dxfId="505" priority="632" operator="equal">
      <formula>"High"</formula>
    </cfRule>
  </conditionalFormatting>
  <conditionalFormatting sqref="AE49">
    <cfRule type="notContainsBlanks" dxfId="504" priority="628">
      <formula>LEN(TRIM(AE49))&gt;0</formula>
    </cfRule>
  </conditionalFormatting>
  <conditionalFormatting sqref="AD49">
    <cfRule type="notContainsBlanks" dxfId="503" priority="627">
      <formula>LEN(TRIM(AD49))&gt;0</formula>
    </cfRule>
  </conditionalFormatting>
  <conditionalFormatting sqref="AC49">
    <cfRule type="notContainsBlanks" dxfId="502" priority="626">
      <formula>LEN(TRIM(AC49))&gt;0</formula>
    </cfRule>
  </conditionalFormatting>
  <conditionalFormatting sqref="AF50">
    <cfRule type="cellIs" dxfId="501" priority="625" operator="equal">
      <formula>"Critical"</formula>
    </cfRule>
  </conditionalFormatting>
  <conditionalFormatting sqref="AF50">
    <cfRule type="cellIs" dxfId="500" priority="621" operator="equal">
      <formula>"Very Low"</formula>
    </cfRule>
    <cfRule type="cellIs" dxfId="499" priority="622" operator="equal">
      <formula>"Low"</formula>
    </cfRule>
    <cfRule type="cellIs" dxfId="498" priority="623" operator="equal">
      <formula>"Medium"</formula>
    </cfRule>
    <cfRule type="cellIs" dxfId="497" priority="624" operator="equal">
      <formula>"High"</formula>
    </cfRule>
  </conditionalFormatting>
  <conditionalFormatting sqref="AE50">
    <cfRule type="notContainsBlanks" dxfId="496" priority="620">
      <formula>LEN(TRIM(AE50))&gt;0</formula>
    </cfRule>
  </conditionalFormatting>
  <conditionalFormatting sqref="AD50">
    <cfRule type="notContainsBlanks" dxfId="495" priority="619">
      <formula>LEN(TRIM(AD50))&gt;0</formula>
    </cfRule>
  </conditionalFormatting>
  <conditionalFormatting sqref="AC50">
    <cfRule type="notContainsBlanks" dxfId="494" priority="618">
      <formula>LEN(TRIM(AC50))&gt;0</formula>
    </cfRule>
  </conditionalFormatting>
  <conditionalFormatting sqref="AF52">
    <cfRule type="cellIs" dxfId="493" priority="617" operator="equal">
      <formula>"Critical"</formula>
    </cfRule>
  </conditionalFormatting>
  <conditionalFormatting sqref="AF52">
    <cfRule type="cellIs" dxfId="492" priority="613" operator="equal">
      <formula>"Very Low"</formula>
    </cfRule>
    <cfRule type="cellIs" dxfId="491" priority="614" operator="equal">
      <formula>"Low"</formula>
    </cfRule>
    <cfRule type="cellIs" dxfId="490" priority="615" operator="equal">
      <formula>"Medium"</formula>
    </cfRule>
    <cfRule type="cellIs" dxfId="489" priority="616" operator="equal">
      <formula>"High"</formula>
    </cfRule>
  </conditionalFormatting>
  <conditionalFormatting sqref="AE52">
    <cfRule type="notContainsBlanks" dxfId="488" priority="612">
      <formula>LEN(TRIM(AE52))&gt;0</formula>
    </cfRule>
  </conditionalFormatting>
  <conditionalFormatting sqref="AC52">
    <cfRule type="notContainsBlanks" dxfId="487" priority="611">
      <formula>LEN(TRIM(AC52))&gt;0</formula>
    </cfRule>
  </conditionalFormatting>
  <conditionalFormatting sqref="AD52">
    <cfRule type="notContainsBlanks" dxfId="486" priority="610">
      <formula>LEN(TRIM(AD52))&gt;0</formula>
    </cfRule>
  </conditionalFormatting>
  <conditionalFormatting sqref="AF53">
    <cfRule type="cellIs" dxfId="485" priority="609" operator="equal">
      <formula>"Critical"</formula>
    </cfRule>
  </conditionalFormatting>
  <conditionalFormatting sqref="AF53">
    <cfRule type="cellIs" dxfId="484" priority="605" operator="equal">
      <formula>"Very Low"</formula>
    </cfRule>
    <cfRule type="cellIs" dxfId="483" priority="606" operator="equal">
      <formula>"Low"</formula>
    </cfRule>
    <cfRule type="cellIs" dxfId="482" priority="607" operator="equal">
      <formula>"Medium"</formula>
    </cfRule>
    <cfRule type="cellIs" dxfId="481" priority="608" operator="equal">
      <formula>"High"</formula>
    </cfRule>
  </conditionalFormatting>
  <conditionalFormatting sqref="AE53">
    <cfRule type="notContainsBlanks" dxfId="480" priority="604">
      <formula>LEN(TRIM(AE53))&gt;0</formula>
    </cfRule>
  </conditionalFormatting>
  <conditionalFormatting sqref="AC53">
    <cfRule type="notContainsBlanks" dxfId="479" priority="603">
      <formula>LEN(TRIM(AC53))&gt;0</formula>
    </cfRule>
  </conditionalFormatting>
  <conditionalFormatting sqref="AD53">
    <cfRule type="notContainsBlanks" dxfId="478" priority="602">
      <formula>LEN(TRIM(AD53))&gt;0</formula>
    </cfRule>
  </conditionalFormatting>
  <conditionalFormatting sqref="AC83:AD83">
    <cfRule type="notContainsBlanks" dxfId="477" priority="537">
      <formula>LEN(TRIM(AC83))&gt;0</formula>
    </cfRule>
  </conditionalFormatting>
  <conditionalFormatting sqref="AA83">
    <cfRule type="notContainsBlanks" dxfId="476" priority="536">
      <formula>LEN(TRIM(AA83))&gt;0</formula>
    </cfRule>
  </conditionalFormatting>
  <conditionalFormatting sqref="AE83">
    <cfRule type="notContainsBlanks" dxfId="475" priority="535">
      <formula>LEN(TRIM(AE83))&gt;0</formula>
    </cfRule>
  </conditionalFormatting>
  <conditionalFormatting sqref="AF83">
    <cfRule type="cellIs" dxfId="474" priority="534" operator="equal">
      <formula>"Critical"</formula>
    </cfRule>
  </conditionalFormatting>
  <conditionalFormatting sqref="AF83">
    <cfRule type="cellIs" dxfId="473" priority="530" operator="equal">
      <formula>"Very Low"</formula>
    </cfRule>
    <cfRule type="cellIs" dxfId="472" priority="531" operator="equal">
      <formula>"Low"</formula>
    </cfRule>
    <cfRule type="cellIs" dxfId="471" priority="532" operator="equal">
      <formula>"Medium"</formula>
    </cfRule>
    <cfRule type="cellIs" dxfId="470" priority="533" operator="equal">
      <formula>"High"</formula>
    </cfRule>
  </conditionalFormatting>
  <conditionalFormatting sqref="AG83">
    <cfRule type="cellIs" dxfId="469" priority="525" operator="equal">
      <formula>"Very Low"</formula>
    </cfRule>
    <cfRule type="cellIs" dxfId="468" priority="526" operator="equal">
      <formula>"Low"</formula>
    </cfRule>
    <cfRule type="cellIs" dxfId="467" priority="527" operator="equal">
      <formula>"Medium"</formula>
    </cfRule>
    <cfRule type="cellIs" dxfId="466" priority="528" operator="equal">
      <formula>"High"</formula>
    </cfRule>
  </conditionalFormatting>
  <conditionalFormatting sqref="AG83">
    <cfRule type="cellIs" dxfId="465" priority="529" operator="equal">
      <formula>"Critical"</formula>
    </cfRule>
  </conditionalFormatting>
  <conditionalFormatting sqref="AC84:AD84">
    <cfRule type="notContainsBlanks" dxfId="464" priority="524">
      <formula>LEN(TRIM(AC84))&gt;0</formula>
    </cfRule>
  </conditionalFormatting>
  <conditionalFormatting sqref="AA84">
    <cfRule type="notContainsBlanks" dxfId="463" priority="523">
      <formula>LEN(TRIM(AA84))&gt;0</formula>
    </cfRule>
  </conditionalFormatting>
  <conditionalFormatting sqref="AE84">
    <cfRule type="notContainsBlanks" dxfId="462" priority="522">
      <formula>LEN(TRIM(AE84))&gt;0</formula>
    </cfRule>
  </conditionalFormatting>
  <conditionalFormatting sqref="AF84">
    <cfRule type="cellIs" dxfId="461" priority="521" operator="equal">
      <formula>"Critical"</formula>
    </cfRule>
  </conditionalFormatting>
  <conditionalFormatting sqref="AF84">
    <cfRule type="cellIs" dxfId="460" priority="517" operator="equal">
      <formula>"Very Low"</formula>
    </cfRule>
    <cfRule type="cellIs" dxfId="459" priority="518" operator="equal">
      <formula>"Low"</formula>
    </cfRule>
    <cfRule type="cellIs" dxfId="458" priority="519" operator="equal">
      <formula>"Medium"</formula>
    </cfRule>
    <cfRule type="cellIs" dxfId="457" priority="520" operator="equal">
      <formula>"High"</formula>
    </cfRule>
  </conditionalFormatting>
  <conditionalFormatting sqref="AG84">
    <cfRule type="cellIs" dxfId="456" priority="512" operator="equal">
      <formula>"Very Low"</formula>
    </cfRule>
    <cfRule type="cellIs" dxfId="455" priority="513" operator="equal">
      <formula>"Low"</formula>
    </cfRule>
    <cfRule type="cellIs" dxfId="454" priority="514" operator="equal">
      <formula>"Medium"</formula>
    </cfRule>
    <cfRule type="cellIs" dxfId="453" priority="515" operator="equal">
      <formula>"High"</formula>
    </cfRule>
  </conditionalFormatting>
  <conditionalFormatting sqref="AG84">
    <cfRule type="cellIs" dxfId="452" priority="516" operator="equal">
      <formula>"Critical"</formula>
    </cfRule>
  </conditionalFormatting>
  <conditionalFormatting sqref="AC85:AD85">
    <cfRule type="notContainsBlanks" dxfId="451" priority="511">
      <formula>LEN(TRIM(AC85))&gt;0</formula>
    </cfRule>
  </conditionalFormatting>
  <conditionalFormatting sqref="AA85">
    <cfRule type="notContainsBlanks" dxfId="450" priority="510">
      <formula>LEN(TRIM(AA85))&gt;0</formula>
    </cfRule>
  </conditionalFormatting>
  <conditionalFormatting sqref="AE85">
    <cfRule type="notContainsBlanks" dxfId="449" priority="509">
      <formula>LEN(TRIM(AE85))&gt;0</formula>
    </cfRule>
  </conditionalFormatting>
  <conditionalFormatting sqref="AF85">
    <cfRule type="cellIs" dxfId="448" priority="508" operator="equal">
      <formula>"Critical"</formula>
    </cfRule>
  </conditionalFormatting>
  <conditionalFormatting sqref="AF85">
    <cfRule type="cellIs" dxfId="447" priority="504" operator="equal">
      <formula>"Very Low"</formula>
    </cfRule>
    <cfRule type="cellIs" dxfId="446" priority="505" operator="equal">
      <formula>"Low"</formula>
    </cfRule>
    <cfRule type="cellIs" dxfId="445" priority="506" operator="equal">
      <formula>"Medium"</formula>
    </cfRule>
    <cfRule type="cellIs" dxfId="444" priority="507" operator="equal">
      <formula>"High"</formula>
    </cfRule>
  </conditionalFormatting>
  <conditionalFormatting sqref="AG85">
    <cfRule type="cellIs" dxfId="443" priority="499" operator="equal">
      <formula>"Very Low"</formula>
    </cfRule>
    <cfRule type="cellIs" dxfId="442" priority="500" operator="equal">
      <formula>"Low"</formula>
    </cfRule>
    <cfRule type="cellIs" dxfId="441" priority="501" operator="equal">
      <formula>"Medium"</formula>
    </cfRule>
    <cfRule type="cellIs" dxfId="440" priority="502" operator="equal">
      <formula>"High"</formula>
    </cfRule>
  </conditionalFormatting>
  <conditionalFormatting sqref="AG85">
    <cfRule type="cellIs" dxfId="439" priority="503" operator="equal">
      <formula>"Critical"</formula>
    </cfRule>
  </conditionalFormatting>
  <conditionalFormatting sqref="AC86:AD86">
    <cfRule type="notContainsBlanks" dxfId="438" priority="498">
      <formula>LEN(TRIM(AC86))&gt;0</formula>
    </cfRule>
  </conditionalFormatting>
  <conditionalFormatting sqref="AA86">
    <cfRule type="notContainsBlanks" dxfId="437" priority="497">
      <formula>LEN(TRIM(AA86))&gt;0</formula>
    </cfRule>
  </conditionalFormatting>
  <conditionalFormatting sqref="AE86">
    <cfRule type="notContainsBlanks" dxfId="436" priority="496">
      <formula>LEN(TRIM(AE86))&gt;0</formula>
    </cfRule>
  </conditionalFormatting>
  <conditionalFormatting sqref="AF86">
    <cfRule type="cellIs" dxfId="435" priority="495" operator="equal">
      <formula>"Critical"</formula>
    </cfRule>
  </conditionalFormatting>
  <conditionalFormatting sqref="AF86">
    <cfRule type="cellIs" dxfId="434" priority="491" operator="equal">
      <formula>"Very Low"</formula>
    </cfRule>
    <cfRule type="cellIs" dxfId="433" priority="492" operator="equal">
      <formula>"Low"</formula>
    </cfRule>
    <cfRule type="cellIs" dxfId="432" priority="493" operator="equal">
      <formula>"Medium"</formula>
    </cfRule>
    <cfRule type="cellIs" dxfId="431" priority="494" operator="equal">
      <formula>"High"</formula>
    </cfRule>
  </conditionalFormatting>
  <conditionalFormatting sqref="AG86">
    <cfRule type="cellIs" dxfId="430" priority="486" operator="equal">
      <formula>"Very Low"</formula>
    </cfRule>
    <cfRule type="cellIs" dxfId="429" priority="487" operator="equal">
      <formula>"Low"</formula>
    </cfRule>
    <cfRule type="cellIs" dxfId="428" priority="488" operator="equal">
      <formula>"Medium"</formula>
    </cfRule>
    <cfRule type="cellIs" dxfId="427" priority="489" operator="equal">
      <formula>"High"</formula>
    </cfRule>
  </conditionalFormatting>
  <conditionalFormatting sqref="AG86">
    <cfRule type="cellIs" dxfId="426" priority="490" operator="equal">
      <formula>"Critical"</formula>
    </cfRule>
  </conditionalFormatting>
  <conditionalFormatting sqref="AC87:AD87">
    <cfRule type="notContainsBlanks" dxfId="425" priority="485">
      <formula>LEN(TRIM(AC87))&gt;0</formula>
    </cfRule>
  </conditionalFormatting>
  <conditionalFormatting sqref="AA87">
    <cfRule type="notContainsBlanks" dxfId="424" priority="484">
      <formula>LEN(TRIM(AA87))&gt;0</formula>
    </cfRule>
  </conditionalFormatting>
  <conditionalFormatting sqref="AE87">
    <cfRule type="notContainsBlanks" dxfId="423" priority="483">
      <formula>LEN(TRIM(AE87))&gt;0</formula>
    </cfRule>
  </conditionalFormatting>
  <conditionalFormatting sqref="AF87">
    <cfRule type="cellIs" dxfId="422" priority="482" operator="equal">
      <formula>"Critical"</formula>
    </cfRule>
  </conditionalFormatting>
  <conditionalFormatting sqref="AF87">
    <cfRule type="cellIs" dxfId="421" priority="478" operator="equal">
      <formula>"Very Low"</formula>
    </cfRule>
    <cfRule type="cellIs" dxfId="420" priority="479" operator="equal">
      <formula>"Low"</formula>
    </cfRule>
    <cfRule type="cellIs" dxfId="419" priority="480" operator="equal">
      <formula>"Medium"</formula>
    </cfRule>
    <cfRule type="cellIs" dxfId="418" priority="481" operator="equal">
      <formula>"High"</formula>
    </cfRule>
  </conditionalFormatting>
  <conditionalFormatting sqref="AG87">
    <cfRule type="cellIs" dxfId="417" priority="473" operator="equal">
      <formula>"Very Low"</formula>
    </cfRule>
    <cfRule type="cellIs" dxfId="416" priority="474" operator="equal">
      <formula>"Low"</formula>
    </cfRule>
    <cfRule type="cellIs" dxfId="415" priority="475" operator="equal">
      <formula>"Medium"</formula>
    </cfRule>
    <cfRule type="cellIs" dxfId="414" priority="476" operator="equal">
      <formula>"High"</formula>
    </cfRule>
  </conditionalFormatting>
  <conditionalFormatting sqref="AG87">
    <cfRule type="cellIs" dxfId="413" priority="477" operator="equal">
      <formula>"Critical"</formula>
    </cfRule>
  </conditionalFormatting>
  <conditionalFormatting sqref="AC88:AD88">
    <cfRule type="notContainsBlanks" dxfId="412" priority="472">
      <formula>LEN(TRIM(AC88))&gt;0</formula>
    </cfRule>
  </conditionalFormatting>
  <conditionalFormatting sqref="AA88">
    <cfRule type="notContainsBlanks" dxfId="411" priority="471">
      <formula>LEN(TRIM(AA88))&gt;0</formula>
    </cfRule>
  </conditionalFormatting>
  <conditionalFormatting sqref="AE88">
    <cfRule type="notContainsBlanks" dxfId="410" priority="470">
      <formula>LEN(TRIM(AE88))&gt;0</formula>
    </cfRule>
  </conditionalFormatting>
  <conditionalFormatting sqref="AF88">
    <cfRule type="cellIs" dxfId="409" priority="469" operator="equal">
      <formula>"Critical"</formula>
    </cfRule>
  </conditionalFormatting>
  <conditionalFormatting sqref="AF88">
    <cfRule type="cellIs" dxfId="408" priority="465" operator="equal">
      <formula>"Very Low"</formula>
    </cfRule>
    <cfRule type="cellIs" dxfId="407" priority="466" operator="equal">
      <formula>"Low"</formula>
    </cfRule>
    <cfRule type="cellIs" dxfId="406" priority="467" operator="equal">
      <formula>"Medium"</formula>
    </cfRule>
    <cfRule type="cellIs" dxfId="405" priority="468" operator="equal">
      <formula>"High"</formula>
    </cfRule>
  </conditionalFormatting>
  <conditionalFormatting sqref="AG88">
    <cfRule type="cellIs" dxfId="404" priority="460" operator="equal">
      <formula>"Very Low"</formula>
    </cfRule>
    <cfRule type="cellIs" dxfId="403" priority="461" operator="equal">
      <formula>"Low"</formula>
    </cfRule>
    <cfRule type="cellIs" dxfId="402" priority="462" operator="equal">
      <formula>"Medium"</formula>
    </cfRule>
    <cfRule type="cellIs" dxfId="401" priority="463" operator="equal">
      <formula>"High"</formula>
    </cfRule>
  </conditionalFormatting>
  <conditionalFormatting sqref="AG88">
    <cfRule type="cellIs" dxfId="400" priority="464" operator="equal">
      <formula>"Critical"</formula>
    </cfRule>
  </conditionalFormatting>
  <conditionalFormatting sqref="AC89:AD89">
    <cfRule type="notContainsBlanks" dxfId="399" priority="459">
      <formula>LEN(TRIM(AC89))&gt;0</formula>
    </cfRule>
  </conditionalFormatting>
  <conditionalFormatting sqref="AA89">
    <cfRule type="notContainsBlanks" dxfId="398" priority="458">
      <formula>LEN(TRIM(AA89))&gt;0</formula>
    </cfRule>
  </conditionalFormatting>
  <conditionalFormatting sqref="AE89">
    <cfRule type="notContainsBlanks" dxfId="397" priority="457">
      <formula>LEN(TRIM(AE89))&gt;0</formula>
    </cfRule>
  </conditionalFormatting>
  <conditionalFormatting sqref="AF89">
    <cfRule type="cellIs" dxfId="396" priority="456" operator="equal">
      <formula>"Critical"</formula>
    </cfRule>
  </conditionalFormatting>
  <conditionalFormatting sqref="AF89">
    <cfRule type="cellIs" dxfId="395" priority="452" operator="equal">
      <formula>"Very Low"</formula>
    </cfRule>
    <cfRule type="cellIs" dxfId="394" priority="453" operator="equal">
      <formula>"Low"</formula>
    </cfRule>
    <cfRule type="cellIs" dxfId="393" priority="454" operator="equal">
      <formula>"Medium"</formula>
    </cfRule>
    <cfRule type="cellIs" dxfId="392" priority="455" operator="equal">
      <formula>"High"</formula>
    </cfRule>
  </conditionalFormatting>
  <conditionalFormatting sqref="AG89">
    <cfRule type="cellIs" dxfId="391" priority="447" operator="equal">
      <formula>"Very Low"</formula>
    </cfRule>
    <cfRule type="cellIs" dxfId="390" priority="448" operator="equal">
      <formula>"Low"</formula>
    </cfRule>
    <cfRule type="cellIs" dxfId="389" priority="449" operator="equal">
      <formula>"Medium"</formula>
    </cfRule>
    <cfRule type="cellIs" dxfId="388" priority="450" operator="equal">
      <formula>"High"</formula>
    </cfRule>
  </conditionalFormatting>
  <conditionalFormatting sqref="AG89">
    <cfRule type="cellIs" dxfId="387" priority="451" operator="equal">
      <formula>"Critical"</formula>
    </cfRule>
  </conditionalFormatting>
  <conditionalFormatting sqref="AC59">
    <cfRule type="notContainsBlanks" dxfId="386" priority="446">
      <formula>LEN(TRIM(AC59))&gt;0</formula>
    </cfRule>
  </conditionalFormatting>
  <conditionalFormatting sqref="AD59">
    <cfRule type="notContainsBlanks" dxfId="385" priority="445">
      <formula>LEN(TRIM(AD59))&gt;0</formula>
    </cfRule>
  </conditionalFormatting>
  <conditionalFormatting sqref="AF60">
    <cfRule type="cellIs" dxfId="384" priority="443" operator="equal">
      <formula>"Critical"</formula>
    </cfRule>
  </conditionalFormatting>
  <conditionalFormatting sqref="AF60">
    <cfRule type="cellIs" dxfId="383" priority="439" operator="equal">
      <formula>"Very Low"</formula>
    </cfRule>
    <cfRule type="cellIs" dxfId="382" priority="440" operator="equal">
      <formula>"Low"</formula>
    </cfRule>
    <cfRule type="cellIs" dxfId="381" priority="441" operator="equal">
      <formula>"Medium"</formula>
    </cfRule>
    <cfRule type="cellIs" dxfId="380" priority="442" operator="equal">
      <formula>"High"</formula>
    </cfRule>
  </conditionalFormatting>
  <conditionalFormatting sqref="AC60">
    <cfRule type="notContainsBlanks" dxfId="379" priority="438">
      <formula>LEN(TRIM(AC60))&gt;0</formula>
    </cfRule>
  </conditionalFormatting>
  <conditionalFormatting sqref="AD60">
    <cfRule type="notContainsBlanks" dxfId="378" priority="437">
      <formula>LEN(TRIM(AD60))&gt;0</formula>
    </cfRule>
  </conditionalFormatting>
  <conditionalFormatting sqref="AF61">
    <cfRule type="cellIs" dxfId="377" priority="435" operator="equal">
      <formula>"Critical"</formula>
    </cfRule>
  </conditionalFormatting>
  <conditionalFormatting sqref="AF61">
    <cfRule type="cellIs" dxfId="376" priority="431" operator="equal">
      <formula>"Very Low"</formula>
    </cfRule>
    <cfRule type="cellIs" dxfId="375" priority="432" operator="equal">
      <formula>"Low"</formula>
    </cfRule>
    <cfRule type="cellIs" dxfId="374" priority="433" operator="equal">
      <formula>"Medium"</formula>
    </cfRule>
    <cfRule type="cellIs" dxfId="373" priority="434" operator="equal">
      <formula>"High"</formula>
    </cfRule>
  </conditionalFormatting>
  <conditionalFormatting sqref="AC61">
    <cfRule type="notContainsBlanks" dxfId="372" priority="430">
      <formula>LEN(TRIM(AC61))&gt;0</formula>
    </cfRule>
  </conditionalFormatting>
  <conditionalFormatting sqref="AD61">
    <cfRule type="notContainsBlanks" dxfId="371" priority="429">
      <formula>LEN(TRIM(AD61))&gt;0</formula>
    </cfRule>
  </conditionalFormatting>
  <conditionalFormatting sqref="AD71">
    <cfRule type="notContainsBlanks" dxfId="370" priority="425">
      <formula>LEN(TRIM(AD71))&gt;0</formula>
    </cfRule>
  </conditionalFormatting>
  <conditionalFormatting sqref="AC72">
    <cfRule type="notContainsBlanks" dxfId="369" priority="423">
      <formula>LEN(TRIM(AC72))&gt;0</formula>
    </cfRule>
  </conditionalFormatting>
  <conditionalFormatting sqref="AC73">
    <cfRule type="notContainsBlanks" dxfId="368" priority="420">
      <formula>LEN(TRIM(AC73))&gt;0</formula>
    </cfRule>
  </conditionalFormatting>
  <conditionalFormatting sqref="AD72">
    <cfRule type="notContainsBlanks" dxfId="367" priority="418">
      <formula>LEN(TRIM(AD72))&gt;0</formula>
    </cfRule>
  </conditionalFormatting>
  <conditionalFormatting sqref="AD73">
    <cfRule type="notContainsBlanks" dxfId="366" priority="417">
      <formula>LEN(TRIM(AD73))&gt;0</formula>
    </cfRule>
  </conditionalFormatting>
  <conditionalFormatting sqref="AA7">
    <cfRule type="notContainsBlanks" dxfId="365" priority="416">
      <formula>LEN(TRIM(AA7))&gt;0</formula>
    </cfRule>
  </conditionalFormatting>
  <conditionalFormatting sqref="W7:X7">
    <cfRule type="cellIs" dxfId="364" priority="415" operator="equal">
      <formula>"Critical"</formula>
    </cfRule>
  </conditionalFormatting>
  <conditionalFormatting sqref="W7">
    <cfRule type="cellIs" dxfId="363" priority="411" operator="equal">
      <formula>"Very Low"</formula>
    </cfRule>
    <cfRule type="cellIs" dxfId="362" priority="412" operator="equal">
      <formula>"Low"</formula>
    </cfRule>
    <cfRule type="cellIs" dxfId="361" priority="413" operator="equal">
      <formula>"Medium"</formula>
    </cfRule>
    <cfRule type="cellIs" dxfId="360" priority="414" operator="equal">
      <formula>"High"</formula>
    </cfRule>
  </conditionalFormatting>
  <conditionalFormatting sqref="AA8">
    <cfRule type="notContainsBlanks" dxfId="359" priority="408">
      <formula>LEN(TRIM(AA8))&gt;0</formula>
    </cfRule>
  </conditionalFormatting>
  <conditionalFormatting sqref="W8:X8">
    <cfRule type="cellIs" dxfId="358" priority="407" operator="equal">
      <formula>"Critical"</formula>
    </cfRule>
  </conditionalFormatting>
  <conditionalFormatting sqref="W8">
    <cfRule type="cellIs" dxfId="357" priority="403" operator="equal">
      <formula>"Very Low"</formula>
    </cfRule>
    <cfRule type="cellIs" dxfId="356" priority="404" operator="equal">
      <formula>"Low"</formula>
    </cfRule>
    <cfRule type="cellIs" dxfId="355" priority="405" operator="equal">
      <formula>"Medium"</formula>
    </cfRule>
    <cfRule type="cellIs" dxfId="354" priority="406" operator="equal">
      <formula>"High"</formula>
    </cfRule>
  </conditionalFormatting>
  <conditionalFormatting sqref="W17:X17">
    <cfRule type="cellIs" dxfId="353" priority="399" operator="equal">
      <formula>"Critical"</formula>
    </cfRule>
  </conditionalFormatting>
  <conditionalFormatting sqref="W17">
    <cfRule type="cellIs" dxfId="352" priority="395" operator="equal">
      <formula>"Very Low"</formula>
    </cfRule>
    <cfRule type="cellIs" dxfId="351" priority="396" operator="equal">
      <formula>"Low"</formula>
    </cfRule>
    <cfRule type="cellIs" dxfId="350" priority="397" operator="equal">
      <formula>"Medium"</formula>
    </cfRule>
    <cfRule type="cellIs" dxfId="349" priority="398" operator="equal">
      <formula>"High"</formula>
    </cfRule>
  </conditionalFormatting>
  <conditionalFormatting sqref="W16:X16">
    <cfRule type="cellIs" dxfId="348" priority="391" operator="equal">
      <formula>"Critical"</formula>
    </cfRule>
  </conditionalFormatting>
  <conditionalFormatting sqref="W16">
    <cfRule type="cellIs" dxfId="347" priority="387" operator="equal">
      <formula>"Very Low"</formula>
    </cfRule>
    <cfRule type="cellIs" dxfId="346" priority="388" operator="equal">
      <formula>"Low"</formula>
    </cfRule>
    <cfRule type="cellIs" dxfId="345" priority="389" operator="equal">
      <formula>"Medium"</formula>
    </cfRule>
    <cfRule type="cellIs" dxfId="344" priority="390" operator="equal">
      <formula>"High"</formula>
    </cfRule>
  </conditionalFormatting>
  <conditionalFormatting sqref="W26:X26">
    <cfRule type="cellIs" dxfId="343" priority="383" operator="equal">
      <formula>"Critical"</formula>
    </cfRule>
  </conditionalFormatting>
  <conditionalFormatting sqref="W26">
    <cfRule type="cellIs" dxfId="342" priority="379" operator="equal">
      <formula>"Very Low"</formula>
    </cfRule>
    <cfRule type="cellIs" dxfId="341" priority="380" operator="equal">
      <formula>"Low"</formula>
    </cfRule>
    <cfRule type="cellIs" dxfId="340" priority="381" operator="equal">
      <formula>"Medium"</formula>
    </cfRule>
    <cfRule type="cellIs" dxfId="339" priority="382" operator="equal">
      <formula>"High"</formula>
    </cfRule>
  </conditionalFormatting>
  <conditionalFormatting sqref="W25:X25">
    <cfRule type="cellIs" dxfId="338" priority="375" operator="equal">
      <formula>"Critical"</formula>
    </cfRule>
  </conditionalFormatting>
  <conditionalFormatting sqref="W25">
    <cfRule type="cellIs" dxfId="337" priority="371" operator="equal">
      <formula>"Very Low"</formula>
    </cfRule>
    <cfRule type="cellIs" dxfId="336" priority="372" operator="equal">
      <formula>"Low"</formula>
    </cfRule>
    <cfRule type="cellIs" dxfId="335" priority="373" operator="equal">
      <formula>"Medium"</formula>
    </cfRule>
    <cfRule type="cellIs" dxfId="334" priority="374" operator="equal">
      <formula>"High"</formula>
    </cfRule>
  </conditionalFormatting>
  <conditionalFormatting sqref="W46:X46">
    <cfRule type="cellIs" dxfId="333" priority="367" operator="equal">
      <formula>"Critical"</formula>
    </cfRule>
  </conditionalFormatting>
  <conditionalFormatting sqref="W46">
    <cfRule type="cellIs" dxfId="332" priority="363" operator="equal">
      <formula>"Very Low"</formula>
    </cfRule>
    <cfRule type="cellIs" dxfId="331" priority="364" operator="equal">
      <formula>"Low"</formula>
    </cfRule>
    <cfRule type="cellIs" dxfId="330" priority="365" operator="equal">
      <formula>"Medium"</formula>
    </cfRule>
    <cfRule type="cellIs" dxfId="329" priority="366" operator="equal">
      <formula>"High"</formula>
    </cfRule>
  </conditionalFormatting>
  <conditionalFormatting sqref="AC46 AE46">
    <cfRule type="notContainsBlanks" dxfId="328" priority="362">
      <formula>LEN(TRIM(AC46))&gt;0</formula>
    </cfRule>
  </conditionalFormatting>
  <conditionalFormatting sqref="AD46">
    <cfRule type="notContainsBlanks" dxfId="327" priority="361">
      <formula>LEN(TRIM(AD46))&gt;0</formula>
    </cfRule>
  </conditionalFormatting>
  <conditionalFormatting sqref="W45:X45">
    <cfRule type="cellIs" dxfId="326" priority="359" operator="equal">
      <formula>"Critical"</formula>
    </cfRule>
  </conditionalFormatting>
  <conditionalFormatting sqref="W45">
    <cfRule type="cellIs" dxfId="325" priority="355" operator="equal">
      <formula>"Very Low"</formula>
    </cfRule>
    <cfRule type="cellIs" dxfId="324" priority="356" operator="equal">
      <formula>"Low"</formula>
    </cfRule>
    <cfRule type="cellIs" dxfId="323" priority="357" operator="equal">
      <formula>"Medium"</formula>
    </cfRule>
    <cfRule type="cellIs" dxfId="322" priority="358" operator="equal">
      <formula>"High"</formula>
    </cfRule>
  </conditionalFormatting>
  <conditionalFormatting sqref="AC45 AE45">
    <cfRule type="notContainsBlanks" dxfId="321" priority="354">
      <formula>LEN(TRIM(AC45))&gt;0</formula>
    </cfRule>
  </conditionalFormatting>
  <conditionalFormatting sqref="AD45">
    <cfRule type="notContainsBlanks" dxfId="320" priority="353">
      <formula>LEN(TRIM(AD45))&gt;0</formula>
    </cfRule>
  </conditionalFormatting>
  <conditionalFormatting sqref="AA58">
    <cfRule type="notContainsBlanks" dxfId="319" priority="352">
      <formula>LEN(TRIM(AA58))&gt;0</formula>
    </cfRule>
  </conditionalFormatting>
  <conditionalFormatting sqref="W58:X58">
    <cfRule type="cellIs" dxfId="318" priority="351" operator="equal">
      <formula>"Critical"</formula>
    </cfRule>
  </conditionalFormatting>
  <conditionalFormatting sqref="W58">
    <cfRule type="cellIs" dxfId="317" priority="347" operator="equal">
      <formula>"Very Low"</formula>
    </cfRule>
    <cfRule type="cellIs" dxfId="316" priority="348" operator="equal">
      <formula>"Low"</formula>
    </cfRule>
    <cfRule type="cellIs" dxfId="315" priority="349" operator="equal">
      <formula>"Medium"</formula>
    </cfRule>
    <cfRule type="cellIs" dxfId="314" priority="350" operator="equal">
      <formula>"High"</formula>
    </cfRule>
  </conditionalFormatting>
  <conditionalFormatting sqref="AC58 AE58">
    <cfRule type="notContainsBlanks" dxfId="313" priority="346">
      <formula>LEN(TRIM(AC58))&gt;0</formula>
    </cfRule>
  </conditionalFormatting>
  <conditionalFormatting sqref="AD58">
    <cfRule type="notContainsBlanks" dxfId="312" priority="345">
      <formula>LEN(TRIM(AD58))&gt;0</formula>
    </cfRule>
  </conditionalFormatting>
  <conditionalFormatting sqref="W65:X65">
    <cfRule type="cellIs" dxfId="311" priority="343" operator="equal">
      <formula>"Critical"</formula>
    </cfRule>
  </conditionalFormatting>
  <conditionalFormatting sqref="W65">
    <cfRule type="cellIs" dxfId="310" priority="339" operator="equal">
      <formula>"Very Low"</formula>
    </cfRule>
    <cfRule type="cellIs" dxfId="309" priority="340" operator="equal">
      <formula>"Low"</formula>
    </cfRule>
    <cfRule type="cellIs" dxfId="308" priority="341" operator="equal">
      <formula>"Medium"</formula>
    </cfRule>
    <cfRule type="cellIs" dxfId="307" priority="342" operator="equal">
      <formula>"High"</formula>
    </cfRule>
  </conditionalFormatting>
  <conditionalFormatting sqref="AC65 AE65">
    <cfRule type="notContainsBlanks" dxfId="306" priority="338">
      <formula>LEN(TRIM(AC65))&gt;0</formula>
    </cfRule>
  </conditionalFormatting>
  <conditionalFormatting sqref="AD65">
    <cfRule type="notContainsBlanks" dxfId="305" priority="337">
      <formula>LEN(TRIM(AD65))&gt;0</formula>
    </cfRule>
  </conditionalFormatting>
  <conditionalFormatting sqref="W64:X64">
    <cfRule type="cellIs" dxfId="304" priority="335" operator="equal">
      <formula>"Critical"</formula>
    </cfRule>
  </conditionalFormatting>
  <conditionalFormatting sqref="W64">
    <cfRule type="cellIs" dxfId="303" priority="331" operator="equal">
      <formula>"Very Low"</formula>
    </cfRule>
    <cfRule type="cellIs" dxfId="302" priority="332" operator="equal">
      <formula>"Low"</formula>
    </cfRule>
    <cfRule type="cellIs" dxfId="301" priority="333" operator="equal">
      <formula>"Medium"</formula>
    </cfRule>
    <cfRule type="cellIs" dxfId="300" priority="334" operator="equal">
      <formula>"High"</formula>
    </cfRule>
  </conditionalFormatting>
  <conditionalFormatting sqref="AC64 AE64">
    <cfRule type="notContainsBlanks" dxfId="299" priority="330">
      <formula>LEN(TRIM(AC64))&gt;0</formula>
    </cfRule>
  </conditionalFormatting>
  <conditionalFormatting sqref="AD64">
    <cfRule type="notContainsBlanks" dxfId="298" priority="329">
      <formula>LEN(TRIM(AD64))&gt;0</formula>
    </cfRule>
  </conditionalFormatting>
  <conditionalFormatting sqref="W63:X63">
    <cfRule type="cellIs" dxfId="297" priority="327" operator="equal">
      <formula>"Critical"</formula>
    </cfRule>
  </conditionalFormatting>
  <conditionalFormatting sqref="W63">
    <cfRule type="cellIs" dxfId="296" priority="323" operator="equal">
      <formula>"Very Low"</formula>
    </cfRule>
    <cfRule type="cellIs" dxfId="295" priority="324" operator="equal">
      <formula>"Low"</formula>
    </cfRule>
    <cfRule type="cellIs" dxfId="294" priority="325" operator="equal">
      <formula>"Medium"</formula>
    </cfRule>
    <cfRule type="cellIs" dxfId="293" priority="326" operator="equal">
      <formula>"High"</formula>
    </cfRule>
  </conditionalFormatting>
  <conditionalFormatting sqref="AC63 AE63">
    <cfRule type="notContainsBlanks" dxfId="292" priority="322">
      <formula>LEN(TRIM(AC63))&gt;0</formula>
    </cfRule>
  </conditionalFormatting>
  <conditionalFormatting sqref="AD63">
    <cfRule type="notContainsBlanks" dxfId="291" priority="321">
      <formula>LEN(TRIM(AD63))&gt;0</formula>
    </cfRule>
  </conditionalFormatting>
  <conditionalFormatting sqref="AA62">
    <cfRule type="notContainsBlanks" dxfId="290" priority="320">
      <formula>LEN(TRIM(AA62))&gt;0</formula>
    </cfRule>
  </conditionalFormatting>
  <conditionalFormatting sqref="W62:X62">
    <cfRule type="cellIs" dxfId="289" priority="319" operator="equal">
      <formula>"Critical"</formula>
    </cfRule>
  </conditionalFormatting>
  <conditionalFormatting sqref="W62">
    <cfRule type="cellIs" dxfId="288" priority="315" operator="equal">
      <formula>"Very Low"</formula>
    </cfRule>
    <cfRule type="cellIs" dxfId="287" priority="316" operator="equal">
      <formula>"Low"</formula>
    </cfRule>
    <cfRule type="cellIs" dxfId="286" priority="317" operator="equal">
      <formula>"Medium"</formula>
    </cfRule>
    <cfRule type="cellIs" dxfId="285" priority="318" operator="equal">
      <formula>"High"</formula>
    </cfRule>
  </conditionalFormatting>
  <conditionalFormatting sqref="AC62 AE62">
    <cfRule type="notContainsBlanks" dxfId="284" priority="314">
      <formula>LEN(TRIM(AC62))&gt;0</formula>
    </cfRule>
  </conditionalFormatting>
  <conditionalFormatting sqref="AD62">
    <cfRule type="notContainsBlanks" dxfId="283" priority="313">
      <formula>LEN(TRIM(AD62))&gt;0</formula>
    </cfRule>
  </conditionalFormatting>
  <conditionalFormatting sqref="W70:X70">
    <cfRule type="cellIs" dxfId="282" priority="311" operator="equal">
      <formula>"Critical"</formula>
    </cfRule>
  </conditionalFormatting>
  <conditionalFormatting sqref="W70">
    <cfRule type="cellIs" dxfId="281" priority="307" operator="equal">
      <formula>"Very Low"</formula>
    </cfRule>
    <cfRule type="cellIs" dxfId="280" priority="308" operator="equal">
      <formula>"Low"</formula>
    </cfRule>
    <cfRule type="cellIs" dxfId="279" priority="309" operator="equal">
      <formula>"Medium"</formula>
    </cfRule>
    <cfRule type="cellIs" dxfId="278" priority="310" operator="equal">
      <formula>"High"</formula>
    </cfRule>
  </conditionalFormatting>
  <conditionalFormatting sqref="AC70 AE70">
    <cfRule type="notContainsBlanks" dxfId="277" priority="306">
      <formula>LEN(TRIM(AC70))&gt;0</formula>
    </cfRule>
  </conditionalFormatting>
  <conditionalFormatting sqref="AD70">
    <cfRule type="notContainsBlanks" dxfId="276" priority="305">
      <formula>LEN(TRIM(AD70))&gt;0</formula>
    </cfRule>
  </conditionalFormatting>
  <conditionalFormatting sqref="W77:X77">
    <cfRule type="cellIs" dxfId="275" priority="303" operator="equal">
      <formula>"Critical"</formula>
    </cfRule>
  </conditionalFormatting>
  <conditionalFormatting sqref="W77">
    <cfRule type="cellIs" dxfId="274" priority="299" operator="equal">
      <formula>"Very Low"</formula>
    </cfRule>
    <cfRule type="cellIs" dxfId="273" priority="300" operator="equal">
      <formula>"Low"</formula>
    </cfRule>
    <cfRule type="cellIs" dxfId="272" priority="301" operator="equal">
      <formula>"Medium"</formula>
    </cfRule>
    <cfRule type="cellIs" dxfId="271" priority="302" operator="equal">
      <formula>"High"</formula>
    </cfRule>
  </conditionalFormatting>
  <conditionalFormatting sqref="W76:X76">
    <cfRule type="cellIs" dxfId="270" priority="295" operator="equal">
      <formula>"Critical"</formula>
    </cfRule>
  </conditionalFormatting>
  <conditionalFormatting sqref="W76">
    <cfRule type="cellIs" dxfId="269" priority="291" operator="equal">
      <formula>"Very Low"</formula>
    </cfRule>
    <cfRule type="cellIs" dxfId="268" priority="292" operator="equal">
      <formula>"Low"</formula>
    </cfRule>
    <cfRule type="cellIs" dxfId="267" priority="293" operator="equal">
      <formula>"Medium"</formula>
    </cfRule>
    <cfRule type="cellIs" dxfId="266" priority="294" operator="equal">
      <formula>"High"</formula>
    </cfRule>
  </conditionalFormatting>
  <conditionalFormatting sqref="W75:X75">
    <cfRule type="cellIs" dxfId="265" priority="287" operator="equal">
      <formula>"Critical"</formula>
    </cfRule>
  </conditionalFormatting>
  <conditionalFormatting sqref="W75">
    <cfRule type="cellIs" dxfId="264" priority="283" operator="equal">
      <formula>"Very Low"</formula>
    </cfRule>
    <cfRule type="cellIs" dxfId="263" priority="284" operator="equal">
      <formula>"Low"</formula>
    </cfRule>
    <cfRule type="cellIs" dxfId="262" priority="285" operator="equal">
      <formula>"Medium"</formula>
    </cfRule>
    <cfRule type="cellIs" dxfId="261" priority="286" operator="equal">
      <formula>"High"</formula>
    </cfRule>
  </conditionalFormatting>
  <conditionalFormatting sqref="W74:X74">
    <cfRule type="cellIs" dxfId="260" priority="279" operator="equal">
      <formula>"Critical"</formula>
    </cfRule>
  </conditionalFormatting>
  <conditionalFormatting sqref="W74">
    <cfRule type="cellIs" dxfId="259" priority="275" operator="equal">
      <formula>"Very Low"</formula>
    </cfRule>
    <cfRule type="cellIs" dxfId="258" priority="276" operator="equal">
      <formula>"Low"</formula>
    </cfRule>
    <cfRule type="cellIs" dxfId="257" priority="277" operator="equal">
      <formula>"Medium"</formula>
    </cfRule>
    <cfRule type="cellIs" dxfId="256" priority="278" operator="equal">
      <formula>"High"</formula>
    </cfRule>
  </conditionalFormatting>
  <conditionalFormatting sqref="AA45">
    <cfRule type="notContainsBlanks" dxfId="255" priority="272">
      <formula>LEN(TRIM(AA45))&gt;0</formula>
    </cfRule>
  </conditionalFormatting>
  <conditionalFormatting sqref="AA46">
    <cfRule type="notContainsBlanks" dxfId="254" priority="271">
      <formula>LEN(TRIM(AA46))&gt;0</formula>
    </cfRule>
  </conditionalFormatting>
  <conditionalFormatting sqref="AF7">
    <cfRule type="cellIs" dxfId="253" priority="269" operator="equal">
      <formula>"Critical"</formula>
    </cfRule>
  </conditionalFormatting>
  <conditionalFormatting sqref="AF7">
    <cfRule type="cellIs" dxfId="252" priority="265" operator="equal">
      <formula>"Very Low"</formula>
    </cfRule>
    <cfRule type="cellIs" dxfId="251" priority="266" operator="equal">
      <formula>"Low"</formula>
    </cfRule>
    <cfRule type="cellIs" dxfId="250" priority="267" operator="equal">
      <formula>"Medium"</formula>
    </cfRule>
    <cfRule type="cellIs" dxfId="249" priority="268" operator="equal">
      <formula>"High"</formula>
    </cfRule>
  </conditionalFormatting>
  <conditionalFormatting sqref="AF8">
    <cfRule type="cellIs" dxfId="248" priority="262" operator="equal">
      <formula>"Critical"</formula>
    </cfRule>
  </conditionalFormatting>
  <conditionalFormatting sqref="AF8">
    <cfRule type="cellIs" dxfId="247" priority="258" operator="equal">
      <formula>"Very Low"</formula>
    </cfRule>
    <cfRule type="cellIs" dxfId="246" priority="259" operator="equal">
      <formula>"Low"</formula>
    </cfRule>
    <cfRule type="cellIs" dxfId="245" priority="260" operator="equal">
      <formula>"Medium"</formula>
    </cfRule>
    <cfRule type="cellIs" dxfId="244" priority="261" operator="equal">
      <formula>"High"</formula>
    </cfRule>
  </conditionalFormatting>
  <conditionalFormatting sqref="AF16">
    <cfRule type="cellIs" dxfId="243" priority="255" operator="equal">
      <formula>"Critical"</formula>
    </cfRule>
  </conditionalFormatting>
  <conditionalFormatting sqref="AF16">
    <cfRule type="cellIs" dxfId="242" priority="251" operator="equal">
      <formula>"Very Low"</formula>
    </cfRule>
    <cfRule type="cellIs" dxfId="241" priority="252" operator="equal">
      <formula>"Low"</formula>
    </cfRule>
    <cfRule type="cellIs" dxfId="240" priority="253" operator="equal">
      <formula>"Medium"</formula>
    </cfRule>
    <cfRule type="cellIs" dxfId="239" priority="254" operator="equal">
      <formula>"High"</formula>
    </cfRule>
  </conditionalFormatting>
  <conditionalFormatting sqref="AF17">
    <cfRule type="cellIs" dxfId="238" priority="248" operator="equal">
      <formula>"Critical"</formula>
    </cfRule>
  </conditionalFormatting>
  <conditionalFormatting sqref="AF17">
    <cfRule type="cellIs" dxfId="237" priority="244" operator="equal">
      <formula>"Very Low"</formula>
    </cfRule>
    <cfRule type="cellIs" dxfId="236" priority="245" operator="equal">
      <formula>"Low"</formula>
    </cfRule>
    <cfRule type="cellIs" dxfId="235" priority="246" operator="equal">
      <formula>"Medium"</formula>
    </cfRule>
    <cfRule type="cellIs" dxfId="234" priority="247" operator="equal">
      <formula>"High"</formula>
    </cfRule>
  </conditionalFormatting>
  <conditionalFormatting sqref="AF25">
    <cfRule type="cellIs" dxfId="233" priority="241" operator="equal">
      <formula>"Critical"</formula>
    </cfRule>
  </conditionalFormatting>
  <conditionalFormatting sqref="AF25">
    <cfRule type="cellIs" dxfId="232" priority="237" operator="equal">
      <formula>"Very Low"</formula>
    </cfRule>
    <cfRule type="cellIs" dxfId="231" priority="238" operator="equal">
      <formula>"Low"</formula>
    </cfRule>
    <cfRule type="cellIs" dxfId="230" priority="239" operator="equal">
      <formula>"Medium"</formula>
    </cfRule>
    <cfRule type="cellIs" dxfId="229" priority="240" operator="equal">
      <formula>"High"</formula>
    </cfRule>
  </conditionalFormatting>
  <conditionalFormatting sqref="AF26">
    <cfRule type="cellIs" dxfId="228" priority="234" operator="equal">
      <formula>"Critical"</formula>
    </cfRule>
  </conditionalFormatting>
  <conditionalFormatting sqref="AF26">
    <cfRule type="cellIs" dxfId="227" priority="230" operator="equal">
      <formula>"Very Low"</formula>
    </cfRule>
    <cfRule type="cellIs" dxfId="226" priority="231" operator="equal">
      <formula>"Low"</formula>
    </cfRule>
    <cfRule type="cellIs" dxfId="225" priority="232" operator="equal">
      <formula>"Medium"</formula>
    </cfRule>
    <cfRule type="cellIs" dxfId="224" priority="233" operator="equal">
      <formula>"High"</formula>
    </cfRule>
  </conditionalFormatting>
  <conditionalFormatting sqref="AA25">
    <cfRule type="notContainsBlanks" dxfId="223" priority="228">
      <formula>LEN(TRIM(AA25))&gt;0</formula>
    </cfRule>
  </conditionalFormatting>
  <conditionalFormatting sqref="AA26">
    <cfRule type="notContainsBlanks" dxfId="222" priority="227">
      <formula>LEN(TRIM(AA26))&gt;0</formula>
    </cfRule>
  </conditionalFormatting>
  <conditionalFormatting sqref="AA16">
    <cfRule type="notContainsBlanks" dxfId="221" priority="226">
      <formula>LEN(TRIM(AA16))&gt;0</formula>
    </cfRule>
  </conditionalFormatting>
  <conditionalFormatting sqref="AA17">
    <cfRule type="notContainsBlanks" dxfId="220" priority="225">
      <formula>LEN(TRIM(AA17))&gt;0</formula>
    </cfRule>
  </conditionalFormatting>
  <conditionalFormatting sqref="AA55">
    <cfRule type="notContainsBlanks" dxfId="219" priority="224">
      <formula>LEN(TRIM(AA55))&gt;0</formula>
    </cfRule>
  </conditionalFormatting>
  <conditionalFormatting sqref="AA56">
    <cfRule type="notContainsBlanks" dxfId="218" priority="223">
      <formula>LEN(TRIM(AA56))&gt;0</formula>
    </cfRule>
  </conditionalFormatting>
  <conditionalFormatting sqref="AA57">
    <cfRule type="notContainsBlanks" dxfId="217" priority="222">
      <formula>LEN(TRIM(AA57))&gt;0</formula>
    </cfRule>
  </conditionalFormatting>
  <conditionalFormatting sqref="AF45">
    <cfRule type="cellIs" dxfId="216" priority="221" operator="equal">
      <formula>"Critical"</formula>
    </cfRule>
  </conditionalFormatting>
  <conditionalFormatting sqref="AF45">
    <cfRule type="cellIs" dxfId="215" priority="217" operator="equal">
      <formula>"Very Low"</formula>
    </cfRule>
    <cfRule type="cellIs" dxfId="214" priority="218" operator="equal">
      <formula>"Low"</formula>
    </cfRule>
    <cfRule type="cellIs" dxfId="213" priority="219" operator="equal">
      <formula>"Medium"</formula>
    </cfRule>
    <cfRule type="cellIs" dxfId="212" priority="220" operator="equal">
      <formula>"High"</formula>
    </cfRule>
  </conditionalFormatting>
  <conditionalFormatting sqref="AF46">
    <cfRule type="cellIs" dxfId="211" priority="216" operator="equal">
      <formula>"Critical"</formula>
    </cfRule>
  </conditionalFormatting>
  <conditionalFormatting sqref="AF46">
    <cfRule type="cellIs" dxfId="210" priority="212" operator="equal">
      <formula>"Very Low"</formula>
    </cfRule>
    <cfRule type="cellIs" dxfId="209" priority="213" operator="equal">
      <formula>"Low"</formula>
    </cfRule>
    <cfRule type="cellIs" dxfId="208" priority="214" operator="equal">
      <formula>"Medium"</formula>
    </cfRule>
    <cfRule type="cellIs" dxfId="207" priority="215" operator="equal">
      <formula>"High"</formula>
    </cfRule>
  </conditionalFormatting>
  <conditionalFormatting sqref="AF54">
    <cfRule type="cellIs" dxfId="206" priority="206" operator="equal">
      <formula>"Critical"</formula>
    </cfRule>
  </conditionalFormatting>
  <conditionalFormatting sqref="AF54">
    <cfRule type="cellIs" dxfId="205" priority="202" operator="equal">
      <formula>"Very Low"</formula>
    </cfRule>
    <cfRule type="cellIs" dxfId="204" priority="203" operator="equal">
      <formula>"Low"</formula>
    </cfRule>
    <cfRule type="cellIs" dxfId="203" priority="204" operator="equal">
      <formula>"Medium"</formula>
    </cfRule>
    <cfRule type="cellIs" dxfId="202" priority="205" operator="equal">
      <formula>"High"</formula>
    </cfRule>
  </conditionalFormatting>
  <conditionalFormatting sqref="AF55">
    <cfRule type="cellIs" dxfId="201" priority="196" operator="equal">
      <formula>"Critical"</formula>
    </cfRule>
  </conditionalFormatting>
  <conditionalFormatting sqref="AF55">
    <cfRule type="cellIs" dxfId="200" priority="192" operator="equal">
      <formula>"Very Low"</formula>
    </cfRule>
    <cfRule type="cellIs" dxfId="199" priority="193" operator="equal">
      <formula>"Low"</formula>
    </cfRule>
    <cfRule type="cellIs" dxfId="198" priority="194" operator="equal">
      <formula>"Medium"</formula>
    </cfRule>
    <cfRule type="cellIs" dxfId="197" priority="195" operator="equal">
      <formula>"High"</formula>
    </cfRule>
  </conditionalFormatting>
  <conditionalFormatting sqref="AF56">
    <cfRule type="cellIs" dxfId="196" priority="191" operator="equal">
      <formula>"Critical"</formula>
    </cfRule>
  </conditionalFormatting>
  <conditionalFormatting sqref="AF56">
    <cfRule type="cellIs" dxfId="195" priority="187" operator="equal">
      <formula>"Very Low"</formula>
    </cfRule>
    <cfRule type="cellIs" dxfId="194" priority="188" operator="equal">
      <formula>"Low"</formula>
    </cfRule>
    <cfRule type="cellIs" dxfId="193" priority="189" operator="equal">
      <formula>"Medium"</formula>
    </cfRule>
    <cfRule type="cellIs" dxfId="192" priority="190" operator="equal">
      <formula>"High"</formula>
    </cfRule>
  </conditionalFormatting>
  <conditionalFormatting sqref="AF57">
    <cfRule type="cellIs" dxfId="191" priority="186" operator="equal">
      <formula>"Critical"</formula>
    </cfRule>
  </conditionalFormatting>
  <conditionalFormatting sqref="AF57">
    <cfRule type="cellIs" dxfId="190" priority="182" operator="equal">
      <formula>"Very Low"</formula>
    </cfRule>
    <cfRule type="cellIs" dxfId="189" priority="183" operator="equal">
      <formula>"Low"</formula>
    </cfRule>
    <cfRule type="cellIs" dxfId="188" priority="184" operator="equal">
      <formula>"Medium"</formula>
    </cfRule>
    <cfRule type="cellIs" dxfId="187" priority="185" operator="equal">
      <formula>"High"</formula>
    </cfRule>
  </conditionalFormatting>
  <conditionalFormatting sqref="AF58">
    <cfRule type="cellIs" dxfId="186" priority="181" operator="equal">
      <formula>"Critical"</formula>
    </cfRule>
  </conditionalFormatting>
  <conditionalFormatting sqref="AF58">
    <cfRule type="cellIs" dxfId="185" priority="177" operator="equal">
      <formula>"Very Low"</formula>
    </cfRule>
    <cfRule type="cellIs" dxfId="184" priority="178" operator="equal">
      <formula>"Low"</formula>
    </cfRule>
    <cfRule type="cellIs" dxfId="183" priority="179" operator="equal">
      <formula>"Medium"</formula>
    </cfRule>
    <cfRule type="cellIs" dxfId="182" priority="180" operator="equal">
      <formula>"High"</formula>
    </cfRule>
  </conditionalFormatting>
  <conditionalFormatting sqref="AF70">
    <cfRule type="cellIs" dxfId="181" priority="176" operator="equal">
      <formula>"Critical"</formula>
    </cfRule>
  </conditionalFormatting>
  <conditionalFormatting sqref="AF70">
    <cfRule type="cellIs" dxfId="180" priority="172" operator="equal">
      <formula>"Very Low"</formula>
    </cfRule>
    <cfRule type="cellIs" dxfId="179" priority="173" operator="equal">
      <formula>"Low"</formula>
    </cfRule>
    <cfRule type="cellIs" dxfId="178" priority="174" operator="equal">
      <formula>"Medium"</formula>
    </cfRule>
    <cfRule type="cellIs" dxfId="177" priority="175" operator="equal">
      <formula>"High"</formula>
    </cfRule>
  </conditionalFormatting>
  <conditionalFormatting sqref="AA70">
    <cfRule type="notContainsBlanks" dxfId="176" priority="171">
      <formula>LEN(TRIM(AA70))&gt;0</formula>
    </cfRule>
  </conditionalFormatting>
  <conditionalFormatting sqref="AF62">
    <cfRule type="cellIs" dxfId="175" priority="167" operator="equal">
      <formula>"Critical"</formula>
    </cfRule>
  </conditionalFormatting>
  <conditionalFormatting sqref="AF62">
    <cfRule type="cellIs" dxfId="174" priority="163" operator="equal">
      <formula>"Very Low"</formula>
    </cfRule>
    <cfRule type="cellIs" dxfId="173" priority="164" operator="equal">
      <formula>"Low"</formula>
    </cfRule>
    <cfRule type="cellIs" dxfId="172" priority="165" operator="equal">
      <formula>"Medium"</formula>
    </cfRule>
    <cfRule type="cellIs" dxfId="171" priority="166" operator="equal">
      <formula>"High"</formula>
    </cfRule>
  </conditionalFormatting>
  <conditionalFormatting sqref="AG62">
    <cfRule type="cellIs" dxfId="170" priority="158" operator="equal">
      <formula>"Very Low"</formula>
    </cfRule>
    <cfRule type="cellIs" dxfId="169" priority="159" operator="equal">
      <formula>"Low"</formula>
    </cfRule>
    <cfRule type="cellIs" dxfId="168" priority="160" operator="equal">
      <formula>"Medium"</formula>
    </cfRule>
    <cfRule type="cellIs" dxfId="167" priority="161" operator="equal">
      <formula>"High"</formula>
    </cfRule>
  </conditionalFormatting>
  <conditionalFormatting sqref="AG62">
    <cfRule type="cellIs" dxfId="166" priority="162" operator="equal">
      <formula>"Critical"</formula>
    </cfRule>
  </conditionalFormatting>
  <conditionalFormatting sqref="AF63">
    <cfRule type="cellIs" dxfId="165" priority="157" operator="equal">
      <formula>"Critical"</formula>
    </cfRule>
  </conditionalFormatting>
  <conditionalFormatting sqref="AF63">
    <cfRule type="cellIs" dxfId="164" priority="153" operator="equal">
      <formula>"Very Low"</formula>
    </cfRule>
    <cfRule type="cellIs" dxfId="163" priority="154" operator="equal">
      <formula>"Low"</formula>
    </cfRule>
    <cfRule type="cellIs" dxfId="162" priority="155" operator="equal">
      <formula>"Medium"</formula>
    </cfRule>
    <cfRule type="cellIs" dxfId="161" priority="156" operator="equal">
      <formula>"High"</formula>
    </cfRule>
  </conditionalFormatting>
  <conditionalFormatting sqref="AG63">
    <cfRule type="cellIs" dxfId="160" priority="148" operator="equal">
      <formula>"Very Low"</formula>
    </cfRule>
    <cfRule type="cellIs" dxfId="159" priority="149" operator="equal">
      <formula>"Low"</formula>
    </cfRule>
    <cfRule type="cellIs" dxfId="158" priority="150" operator="equal">
      <formula>"Medium"</formula>
    </cfRule>
    <cfRule type="cellIs" dxfId="157" priority="151" operator="equal">
      <formula>"High"</formula>
    </cfRule>
  </conditionalFormatting>
  <conditionalFormatting sqref="AG63">
    <cfRule type="cellIs" dxfId="156" priority="152" operator="equal">
      <formula>"Critical"</formula>
    </cfRule>
  </conditionalFormatting>
  <conditionalFormatting sqref="AF64">
    <cfRule type="cellIs" dxfId="155" priority="147" operator="equal">
      <formula>"Critical"</formula>
    </cfRule>
  </conditionalFormatting>
  <conditionalFormatting sqref="AF64">
    <cfRule type="cellIs" dxfId="154" priority="143" operator="equal">
      <formula>"Very Low"</formula>
    </cfRule>
    <cfRule type="cellIs" dxfId="153" priority="144" operator="equal">
      <formula>"Low"</formula>
    </cfRule>
    <cfRule type="cellIs" dxfId="152" priority="145" operator="equal">
      <formula>"Medium"</formula>
    </cfRule>
    <cfRule type="cellIs" dxfId="151" priority="146" operator="equal">
      <formula>"High"</formula>
    </cfRule>
  </conditionalFormatting>
  <conditionalFormatting sqref="AG64">
    <cfRule type="cellIs" dxfId="150" priority="138" operator="equal">
      <formula>"Very Low"</formula>
    </cfRule>
    <cfRule type="cellIs" dxfId="149" priority="139" operator="equal">
      <formula>"Low"</formula>
    </cfRule>
    <cfRule type="cellIs" dxfId="148" priority="140" operator="equal">
      <formula>"Medium"</formula>
    </cfRule>
    <cfRule type="cellIs" dxfId="147" priority="141" operator="equal">
      <formula>"High"</formula>
    </cfRule>
  </conditionalFormatting>
  <conditionalFormatting sqref="AG64">
    <cfRule type="cellIs" dxfId="146" priority="142" operator="equal">
      <formula>"Critical"</formula>
    </cfRule>
  </conditionalFormatting>
  <conditionalFormatting sqref="AF65">
    <cfRule type="cellIs" dxfId="145" priority="137" operator="equal">
      <formula>"Critical"</formula>
    </cfRule>
  </conditionalFormatting>
  <conditionalFormatting sqref="AF65">
    <cfRule type="cellIs" dxfId="144" priority="133" operator="equal">
      <formula>"Very Low"</formula>
    </cfRule>
    <cfRule type="cellIs" dxfId="143" priority="134" operator="equal">
      <formula>"Low"</formula>
    </cfRule>
    <cfRule type="cellIs" dxfId="142" priority="135" operator="equal">
      <formula>"Medium"</formula>
    </cfRule>
    <cfRule type="cellIs" dxfId="141" priority="136" operator="equal">
      <formula>"High"</formula>
    </cfRule>
  </conditionalFormatting>
  <conditionalFormatting sqref="AG65">
    <cfRule type="cellIs" dxfId="140" priority="128" operator="equal">
      <formula>"Very Low"</formula>
    </cfRule>
    <cfRule type="cellIs" dxfId="139" priority="129" operator="equal">
      <formula>"Low"</formula>
    </cfRule>
    <cfRule type="cellIs" dxfId="138" priority="130" operator="equal">
      <formula>"Medium"</formula>
    </cfRule>
    <cfRule type="cellIs" dxfId="137" priority="131" operator="equal">
      <formula>"High"</formula>
    </cfRule>
  </conditionalFormatting>
  <conditionalFormatting sqref="AG65">
    <cfRule type="cellIs" dxfId="136" priority="132" operator="equal">
      <formula>"Critical"</formula>
    </cfRule>
  </conditionalFormatting>
  <conditionalFormatting sqref="AA78">
    <cfRule type="notContainsBlanks" dxfId="135" priority="127">
      <formula>LEN(TRIM(AA78))&gt;0</formula>
    </cfRule>
  </conditionalFormatting>
  <conditionalFormatting sqref="AA74">
    <cfRule type="notContainsBlanks" dxfId="134" priority="126">
      <formula>LEN(TRIM(AA74))&gt;0</formula>
    </cfRule>
  </conditionalFormatting>
  <conditionalFormatting sqref="AA79">
    <cfRule type="notContainsBlanks" dxfId="133" priority="122">
      <formula>LEN(TRIM(AA79))&gt;0</formula>
    </cfRule>
  </conditionalFormatting>
  <conditionalFormatting sqref="AA80">
    <cfRule type="notContainsBlanks" dxfId="132" priority="121">
      <formula>LEN(TRIM(AA80))&gt;0</formula>
    </cfRule>
  </conditionalFormatting>
  <conditionalFormatting sqref="AA81">
    <cfRule type="notContainsBlanks" dxfId="131" priority="120">
      <formula>LEN(TRIM(AA81))&gt;0</formula>
    </cfRule>
  </conditionalFormatting>
  <conditionalFormatting sqref="AA82">
    <cfRule type="notContainsBlanks" dxfId="130" priority="119">
      <formula>LEN(TRIM(AA82))&gt;0</formula>
    </cfRule>
  </conditionalFormatting>
  <conditionalFormatting sqref="AA63">
    <cfRule type="notContainsBlanks" dxfId="129" priority="118">
      <formula>LEN(TRIM(AA63))&gt;0</formula>
    </cfRule>
  </conditionalFormatting>
  <conditionalFormatting sqref="AA64">
    <cfRule type="notContainsBlanks" dxfId="128" priority="117">
      <formula>LEN(TRIM(AA64))&gt;0</formula>
    </cfRule>
  </conditionalFormatting>
  <conditionalFormatting sqref="AA65">
    <cfRule type="notContainsBlanks" dxfId="127" priority="116">
      <formula>LEN(TRIM(AA65))&gt;0</formula>
    </cfRule>
  </conditionalFormatting>
  <conditionalFormatting sqref="AA75">
    <cfRule type="notContainsBlanks" dxfId="126" priority="115">
      <formula>LEN(TRIM(AA75))&gt;0</formula>
    </cfRule>
  </conditionalFormatting>
  <conditionalFormatting sqref="AA76">
    <cfRule type="notContainsBlanks" dxfId="125" priority="114">
      <formula>LEN(TRIM(AA76))&gt;0</formula>
    </cfRule>
  </conditionalFormatting>
  <conditionalFormatting sqref="AA77">
    <cfRule type="notContainsBlanks" dxfId="124" priority="113">
      <formula>LEN(TRIM(AA77))&gt;0</formula>
    </cfRule>
  </conditionalFormatting>
  <conditionalFormatting sqref="AC78:AE81">
    <cfRule type="notContainsBlanks" dxfId="123" priority="112">
      <formula>LEN(TRIM(AC78))&gt;0</formula>
    </cfRule>
  </conditionalFormatting>
  <conditionalFormatting sqref="AF78:AF81">
    <cfRule type="cellIs" dxfId="122" priority="111" operator="equal">
      <formula>"Critical"</formula>
    </cfRule>
  </conditionalFormatting>
  <conditionalFormatting sqref="AF78:AF81">
    <cfRule type="cellIs" dxfId="121" priority="107" operator="equal">
      <formula>"Very Low"</formula>
    </cfRule>
    <cfRule type="cellIs" dxfId="120" priority="108" operator="equal">
      <formula>"Low"</formula>
    </cfRule>
    <cfRule type="cellIs" dxfId="119" priority="109" operator="equal">
      <formula>"Medium"</formula>
    </cfRule>
    <cfRule type="cellIs" dxfId="118" priority="110" operator="equal">
      <formula>"High"</formula>
    </cfRule>
  </conditionalFormatting>
  <conditionalFormatting sqref="AG81">
    <cfRule type="cellIs" dxfId="117" priority="102" operator="equal">
      <formula>"Very Low"</formula>
    </cfRule>
    <cfRule type="cellIs" dxfId="116" priority="103" operator="equal">
      <formula>"Low"</formula>
    </cfRule>
    <cfRule type="cellIs" dxfId="115" priority="104" operator="equal">
      <formula>"Medium"</formula>
    </cfRule>
    <cfRule type="cellIs" dxfId="114" priority="105" operator="equal">
      <formula>"High"</formula>
    </cfRule>
  </conditionalFormatting>
  <conditionalFormatting sqref="AG81">
    <cfRule type="cellIs" dxfId="113" priority="106" operator="equal">
      <formula>"Critical"</formula>
    </cfRule>
  </conditionalFormatting>
  <conditionalFormatting sqref="AG80">
    <cfRule type="cellIs" dxfId="112" priority="97" operator="equal">
      <formula>"Very Low"</formula>
    </cfRule>
    <cfRule type="cellIs" dxfId="111" priority="98" operator="equal">
      <formula>"Low"</formula>
    </cfRule>
    <cfRule type="cellIs" dxfId="110" priority="99" operator="equal">
      <formula>"Medium"</formula>
    </cfRule>
    <cfRule type="cellIs" dxfId="109" priority="100" operator="equal">
      <formula>"High"</formula>
    </cfRule>
  </conditionalFormatting>
  <conditionalFormatting sqref="AG80">
    <cfRule type="cellIs" dxfId="108" priority="101" operator="equal">
      <formula>"Critical"</formula>
    </cfRule>
  </conditionalFormatting>
  <conditionalFormatting sqref="AG79">
    <cfRule type="cellIs" dxfId="107" priority="92" operator="equal">
      <formula>"Very Low"</formula>
    </cfRule>
    <cfRule type="cellIs" dxfId="106" priority="93" operator="equal">
      <formula>"Low"</formula>
    </cfRule>
    <cfRule type="cellIs" dxfId="105" priority="94" operator="equal">
      <formula>"Medium"</formula>
    </cfRule>
    <cfRule type="cellIs" dxfId="104" priority="95" operator="equal">
      <formula>"High"</formula>
    </cfRule>
  </conditionalFormatting>
  <conditionalFormatting sqref="AG79">
    <cfRule type="cellIs" dxfId="103" priority="96" operator="equal">
      <formula>"Critical"</formula>
    </cfRule>
  </conditionalFormatting>
  <conditionalFormatting sqref="AG78">
    <cfRule type="cellIs" dxfId="102" priority="87" operator="equal">
      <formula>"Very Low"</formula>
    </cfRule>
    <cfRule type="cellIs" dxfId="101" priority="88" operator="equal">
      <formula>"Low"</formula>
    </cfRule>
    <cfRule type="cellIs" dxfId="100" priority="89" operator="equal">
      <formula>"Medium"</formula>
    </cfRule>
    <cfRule type="cellIs" dxfId="99" priority="90" operator="equal">
      <formula>"High"</formula>
    </cfRule>
  </conditionalFormatting>
  <conditionalFormatting sqref="AG78">
    <cfRule type="cellIs" dxfId="98" priority="91" operator="equal">
      <formula>"Critical"</formula>
    </cfRule>
  </conditionalFormatting>
  <conditionalFormatting sqref="AC77 AE77">
    <cfRule type="notContainsBlanks" dxfId="97" priority="86">
      <formula>LEN(TRIM(AC77))&gt;0</formula>
    </cfRule>
  </conditionalFormatting>
  <conditionalFormatting sqref="AD77">
    <cfRule type="notContainsBlanks" dxfId="96" priority="85">
      <formula>LEN(TRIM(AD77))&gt;0</formula>
    </cfRule>
  </conditionalFormatting>
  <conditionalFormatting sqref="AC76 AE76">
    <cfRule type="notContainsBlanks" dxfId="95" priority="84">
      <formula>LEN(TRIM(AC76))&gt;0</formula>
    </cfRule>
  </conditionalFormatting>
  <conditionalFormatting sqref="AD76">
    <cfRule type="notContainsBlanks" dxfId="94" priority="83">
      <formula>LEN(TRIM(AD76))&gt;0</formula>
    </cfRule>
  </conditionalFormatting>
  <conditionalFormatting sqref="AC75 AE75">
    <cfRule type="notContainsBlanks" dxfId="93" priority="82">
      <formula>LEN(TRIM(AC75))&gt;0</formula>
    </cfRule>
  </conditionalFormatting>
  <conditionalFormatting sqref="AD75">
    <cfRule type="notContainsBlanks" dxfId="92" priority="81">
      <formula>LEN(TRIM(AD75))&gt;0</formula>
    </cfRule>
  </conditionalFormatting>
  <conditionalFormatting sqref="AC74 AE74">
    <cfRule type="notContainsBlanks" dxfId="91" priority="80">
      <formula>LEN(TRIM(AC74))&gt;0</formula>
    </cfRule>
  </conditionalFormatting>
  <conditionalFormatting sqref="AD74">
    <cfRule type="notContainsBlanks" dxfId="90" priority="79">
      <formula>LEN(TRIM(AD74))&gt;0</formula>
    </cfRule>
  </conditionalFormatting>
  <conditionalFormatting sqref="AC82 AE82">
    <cfRule type="notContainsBlanks" dxfId="89" priority="78">
      <formula>LEN(TRIM(AC82))&gt;0</formula>
    </cfRule>
  </conditionalFormatting>
  <conditionalFormatting sqref="AD82">
    <cfRule type="notContainsBlanks" dxfId="88" priority="77">
      <formula>LEN(TRIM(AD82))&gt;0</formula>
    </cfRule>
  </conditionalFormatting>
  <conditionalFormatting sqref="AF82">
    <cfRule type="cellIs" dxfId="87" priority="76" operator="equal">
      <formula>"Critical"</formula>
    </cfRule>
  </conditionalFormatting>
  <conditionalFormatting sqref="AF82">
    <cfRule type="cellIs" dxfId="86" priority="72" operator="equal">
      <formula>"Very Low"</formula>
    </cfRule>
    <cfRule type="cellIs" dxfId="85" priority="73" operator="equal">
      <formula>"Low"</formula>
    </cfRule>
    <cfRule type="cellIs" dxfId="84" priority="74" operator="equal">
      <formula>"Medium"</formula>
    </cfRule>
    <cfRule type="cellIs" dxfId="83" priority="75" operator="equal">
      <formula>"High"</formula>
    </cfRule>
  </conditionalFormatting>
  <conditionalFormatting sqref="AF74">
    <cfRule type="cellIs" dxfId="82" priority="71" operator="equal">
      <formula>"Critical"</formula>
    </cfRule>
  </conditionalFormatting>
  <conditionalFormatting sqref="AF74">
    <cfRule type="cellIs" dxfId="81" priority="67" operator="equal">
      <formula>"Very Low"</formula>
    </cfRule>
    <cfRule type="cellIs" dxfId="80" priority="68" operator="equal">
      <formula>"Low"</formula>
    </cfRule>
    <cfRule type="cellIs" dxfId="79" priority="69" operator="equal">
      <formula>"Medium"</formula>
    </cfRule>
    <cfRule type="cellIs" dxfId="78" priority="70" operator="equal">
      <formula>"High"</formula>
    </cfRule>
  </conditionalFormatting>
  <conditionalFormatting sqref="AG74">
    <cfRule type="cellIs" dxfId="77" priority="62" operator="equal">
      <formula>"Very Low"</formula>
    </cfRule>
    <cfRule type="cellIs" dxfId="76" priority="63" operator="equal">
      <formula>"Low"</formula>
    </cfRule>
    <cfRule type="cellIs" dxfId="75" priority="64" operator="equal">
      <formula>"Medium"</formula>
    </cfRule>
    <cfRule type="cellIs" dxfId="74" priority="65" operator="equal">
      <formula>"High"</formula>
    </cfRule>
  </conditionalFormatting>
  <conditionalFormatting sqref="AG74">
    <cfRule type="cellIs" dxfId="73" priority="66" operator="equal">
      <formula>"Critical"</formula>
    </cfRule>
  </conditionalFormatting>
  <conditionalFormatting sqref="AF75">
    <cfRule type="cellIs" dxfId="72" priority="61" operator="equal">
      <formula>"Critical"</formula>
    </cfRule>
  </conditionalFormatting>
  <conditionalFormatting sqref="AF75">
    <cfRule type="cellIs" dxfId="71" priority="57" operator="equal">
      <formula>"Very Low"</formula>
    </cfRule>
    <cfRule type="cellIs" dxfId="70" priority="58" operator="equal">
      <formula>"Low"</formula>
    </cfRule>
    <cfRule type="cellIs" dxfId="69" priority="59" operator="equal">
      <formula>"Medium"</formula>
    </cfRule>
    <cfRule type="cellIs" dxfId="68" priority="60" operator="equal">
      <formula>"High"</formula>
    </cfRule>
  </conditionalFormatting>
  <conditionalFormatting sqref="AG75">
    <cfRule type="cellIs" dxfId="67" priority="52" operator="equal">
      <formula>"Very Low"</formula>
    </cfRule>
    <cfRule type="cellIs" dxfId="66" priority="53" operator="equal">
      <formula>"Low"</formula>
    </cfRule>
    <cfRule type="cellIs" dxfId="65" priority="54" operator="equal">
      <formula>"Medium"</formula>
    </cfRule>
    <cfRule type="cellIs" dxfId="64" priority="55" operator="equal">
      <formula>"High"</formula>
    </cfRule>
  </conditionalFormatting>
  <conditionalFormatting sqref="AG75">
    <cfRule type="cellIs" dxfId="63" priority="56" operator="equal">
      <formula>"Critical"</formula>
    </cfRule>
  </conditionalFormatting>
  <conditionalFormatting sqref="AF76">
    <cfRule type="cellIs" dxfId="62" priority="51" operator="equal">
      <formula>"Critical"</formula>
    </cfRule>
  </conditionalFormatting>
  <conditionalFormatting sqref="AF76">
    <cfRule type="cellIs" dxfId="61" priority="47" operator="equal">
      <formula>"Very Low"</formula>
    </cfRule>
    <cfRule type="cellIs" dxfId="60" priority="48" operator="equal">
      <formula>"Low"</formula>
    </cfRule>
    <cfRule type="cellIs" dxfId="59" priority="49" operator="equal">
      <formula>"Medium"</formula>
    </cfRule>
    <cfRule type="cellIs" dxfId="58" priority="50" operator="equal">
      <formula>"High"</formula>
    </cfRule>
  </conditionalFormatting>
  <conditionalFormatting sqref="AG76">
    <cfRule type="cellIs" dxfId="57" priority="42" operator="equal">
      <formula>"Very Low"</formula>
    </cfRule>
    <cfRule type="cellIs" dxfId="56" priority="43" operator="equal">
      <formula>"Low"</formula>
    </cfRule>
    <cfRule type="cellIs" dxfId="55" priority="44" operator="equal">
      <formula>"Medium"</formula>
    </cfRule>
    <cfRule type="cellIs" dxfId="54" priority="45" operator="equal">
      <formula>"High"</formula>
    </cfRule>
  </conditionalFormatting>
  <conditionalFormatting sqref="AG76">
    <cfRule type="cellIs" dxfId="53" priority="46" operator="equal">
      <formula>"Critical"</formula>
    </cfRule>
  </conditionalFormatting>
  <conditionalFormatting sqref="AF77">
    <cfRule type="cellIs" dxfId="52" priority="41" operator="equal">
      <formula>"Critical"</formula>
    </cfRule>
  </conditionalFormatting>
  <conditionalFormatting sqref="AF77">
    <cfRule type="cellIs" dxfId="51" priority="37" operator="equal">
      <formula>"Very Low"</formula>
    </cfRule>
    <cfRule type="cellIs" dxfId="50" priority="38" operator="equal">
      <formula>"Low"</formula>
    </cfRule>
    <cfRule type="cellIs" dxfId="49" priority="39" operator="equal">
      <formula>"Medium"</formula>
    </cfRule>
    <cfRule type="cellIs" dxfId="48" priority="40" operator="equal">
      <formula>"High"</formula>
    </cfRule>
  </conditionalFormatting>
  <conditionalFormatting sqref="AG77">
    <cfRule type="cellIs" dxfId="47" priority="32" operator="equal">
      <formula>"Very Low"</formula>
    </cfRule>
    <cfRule type="cellIs" dxfId="46" priority="33" operator="equal">
      <formula>"Low"</formula>
    </cfRule>
    <cfRule type="cellIs" dxfId="45" priority="34" operator="equal">
      <formula>"Medium"</formula>
    </cfRule>
    <cfRule type="cellIs" dxfId="44" priority="35" operator="equal">
      <formula>"High"</formula>
    </cfRule>
  </conditionalFormatting>
  <conditionalFormatting sqref="AG77">
    <cfRule type="cellIs" dxfId="43" priority="36" operator="equal">
      <formula>"Critical"</formula>
    </cfRule>
  </conditionalFormatting>
  <conditionalFormatting sqref="AC7 AE7">
    <cfRule type="notContainsBlanks" dxfId="42" priority="31">
      <formula>LEN(TRIM(AC7))&gt;0</formula>
    </cfRule>
  </conditionalFormatting>
  <conditionalFormatting sqref="AD7">
    <cfRule type="notContainsBlanks" dxfId="41" priority="30">
      <formula>LEN(TRIM(AD7))&gt;0</formula>
    </cfRule>
  </conditionalFormatting>
  <conditionalFormatting sqref="AC8 AE8">
    <cfRule type="notContainsBlanks" dxfId="40" priority="29">
      <formula>LEN(TRIM(AC8))&gt;0</formula>
    </cfRule>
  </conditionalFormatting>
  <conditionalFormatting sqref="AD8">
    <cfRule type="notContainsBlanks" dxfId="39" priority="28">
      <formula>LEN(TRIM(AD8))&gt;0</formula>
    </cfRule>
  </conditionalFormatting>
  <conditionalFormatting sqref="AC10:AC33 AE10:AE33">
    <cfRule type="notContainsBlanks" dxfId="38" priority="27">
      <formula>LEN(TRIM(AC10))&gt;0</formula>
    </cfRule>
  </conditionalFormatting>
  <conditionalFormatting sqref="AD10:AD33">
    <cfRule type="notContainsBlanks" dxfId="37" priority="26">
      <formula>LEN(TRIM(AD10))&gt;0</formula>
    </cfRule>
  </conditionalFormatting>
  <conditionalFormatting sqref="AE60">
    <cfRule type="notContainsBlanks" dxfId="36" priority="25">
      <formula>LEN(TRIM(AE60))&gt;0</formula>
    </cfRule>
  </conditionalFormatting>
  <conditionalFormatting sqref="AE61">
    <cfRule type="notContainsBlanks" dxfId="35" priority="24">
      <formula>LEN(TRIM(AE61))&gt;0</formula>
    </cfRule>
  </conditionalFormatting>
  <conditionalFormatting sqref="AE71">
    <cfRule type="notContainsBlanks" dxfId="34" priority="23">
      <formula>LEN(TRIM(AE71))&gt;0</formula>
    </cfRule>
  </conditionalFormatting>
  <conditionalFormatting sqref="AE72">
    <cfRule type="notContainsBlanks" dxfId="33" priority="22">
      <formula>LEN(TRIM(AE72))&gt;0</formula>
    </cfRule>
  </conditionalFormatting>
  <conditionalFormatting sqref="AE73">
    <cfRule type="notContainsBlanks" dxfId="32" priority="21">
      <formula>LEN(TRIM(AE73))&gt;0</formula>
    </cfRule>
  </conditionalFormatting>
  <conditionalFormatting sqref="AF69">
    <cfRule type="cellIs" dxfId="31" priority="18" operator="equal">
      <formula>"Critical"</formula>
    </cfRule>
  </conditionalFormatting>
  <conditionalFormatting sqref="AF69">
    <cfRule type="cellIs" dxfId="30" priority="14" operator="equal">
      <formula>"Very Low"</formula>
    </cfRule>
    <cfRule type="cellIs" dxfId="29" priority="15" operator="equal">
      <formula>"Low"</formula>
    </cfRule>
    <cfRule type="cellIs" dxfId="28" priority="16" operator="equal">
      <formula>"Medium"</formula>
    </cfRule>
    <cfRule type="cellIs" dxfId="27" priority="17" operator="equal">
      <formula>"High"</formula>
    </cfRule>
  </conditionalFormatting>
  <conditionalFormatting sqref="AG69">
    <cfRule type="cellIs" dxfId="26" priority="9" operator="equal">
      <formula>"Very Low"</formula>
    </cfRule>
    <cfRule type="cellIs" dxfId="25" priority="10" operator="equal">
      <formula>"Low"</formula>
    </cfRule>
    <cfRule type="cellIs" dxfId="24" priority="11" operator="equal">
      <formula>"Medium"</formula>
    </cfRule>
    <cfRule type="cellIs" dxfId="23" priority="12" operator="equal">
      <formula>"High"</formula>
    </cfRule>
  </conditionalFormatting>
  <conditionalFormatting sqref="AG69">
    <cfRule type="cellIs" dxfId="22" priority="13" operator="equal">
      <formula>"Critical"</formula>
    </cfRule>
  </conditionalFormatting>
  <conditionalFormatting sqref="AC71">
    <cfRule type="notContainsBlanks" dxfId="21" priority="7">
      <formula>LEN(TRIM(AC71))&gt;0</formula>
    </cfRule>
  </conditionalFormatting>
  <conditionalFormatting sqref="AC67">
    <cfRule type="notContainsBlanks" dxfId="20" priority="6">
      <formula>LEN(TRIM(AC67))&gt;0</formula>
    </cfRule>
  </conditionalFormatting>
  <conditionalFormatting sqref="AD67">
    <cfRule type="notContainsBlanks" dxfId="19" priority="5">
      <formula>LEN(TRIM(AD67))&gt;0</formula>
    </cfRule>
  </conditionalFormatting>
  <conditionalFormatting sqref="AE67">
    <cfRule type="notContainsBlanks" dxfId="18" priority="4">
      <formula>LEN(TRIM(AE67))&gt;0</formula>
    </cfRule>
  </conditionalFormatting>
  <conditionalFormatting sqref="AC69">
    <cfRule type="notContainsBlanks" dxfId="17" priority="3">
      <formula>LEN(TRIM(AC69))&gt;0</formula>
    </cfRule>
  </conditionalFormatting>
  <conditionalFormatting sqref="AD69">
    <cfRule type="notContainsBlanks" dxfId="16" priority="2">
      <formula>LEN(TRIM(AD69))&gt;0</formula>
    </cfRule>
  </conditionalFormatting>
  <conditionalFormatting sqref="AE69">
    <cfRule type="notContainsBlanks" dxfId="15" priority="1">
      <formula>LEN(TRIM(AE69))&gt;0</formula>
    </cfRule>
  </conditionalFormatting>
  <dataValidations count="17">
    <dataValidation allowBlank="1" showInputMessage="1" showErrorMessage="1" promptTitle="TARA ID" prompt="ID shall be defined here, format &lt;Prj_Comp_TARA-0X&gt;" sqref="B4:B6"/>
    <dataValidation allowBlank="1" showInputMessage="1" showErrorMessage="1" prompt="Automatically copied from Previous Steps by button click: &quot;Refresh All Data&quot;" sqref="G6:I6 L6 O6 E6"/>
    <dataValidation allowBlank="1" showInputMessage="1" showErrorMessage="1" prompt="Automatically calculated from STEP2 (column Q) and STEP5 (column S); No copy paste!" sqref="X5:X6"/>
    <dataValidation allowBlank="1" showInputMessage="1" showErrorMessage="1" promptTitle="Risk Treatment Decision" prompt="Values shall be selected from drop-down list, for additional information see sheet &quot;Guideline Step6-7&quot;" sqref="Z6"/>
    <dataValidation allowBlank="1" showInputMessage="1" showErrorMessage="1" promptTitle="Risk Treatment Justification" prompt="Shall be filled in for decisions: Avoidance; Transfer; Acceptance_x000a_Automatically removed for: Reduction" sqref="AA6"/>
    <dataValidation allowBlank="1" showInputMessage="1" showErrorMessage="1" promptTitle="Cybersecurity Goal ID" prompt="Shall be filled in for Decision &quot;Reduction&quot;_x000a_Format shall be SG-0X_x000a_Shall be removed for Decisions: &quot;Avoidance&quot;; &quot;Transfer&quot;; &quot;Acceptance&quot;" sqref="AC6"/>
    <dataValidation allowBlank="1" showInputMessage="1" showErrorMessage="1" promptTitle="Cybersecurity Goal Description" prompt="Shall be filled in for Decision &quot;Reduction&quot;_x000a_Shall be removed for Decisions: &quot;Avoidance&quot;; &quot;Transfer&quot;; &quot;Acceptance&quot;" sqref="AD6"/>
    <dataValidation allowBlank="1" showInputMessage="1" showErrorMessage="1" promptTitle="CAL LEVEL" prompt="CAL Level shall be selected from drop-down list_x000a_for more information see Sheet &quot;Guideline Step6-7&quot;" sqref="AE6"/>
    <dataValidation allowBlank="1" showInputMessage="1" showErrorMessage="1" promptTitle="Risk Assessment" prompt="Automatically calculated from STEP2 (column Q) and STEP5 (column S); No copy paste!" sqref="W5:W6"/>
    <dataValidation allowBlank="1" showInputMessage="1" showErrorMessage="1" promptTitle="Attack Potential" prompt="Automatically copied from Previous Steps by button click: &quot;Refresh All Data&quot;" sqref="U6"/>
    <dataValidation allowBlank="1" showInputMessage="1" showErrorMessage="1" promptTitle="Damage Potential" prompt="Automatically copied from Previous Steps by button click: &quot;Refresh All Data&quot;" sqref="S6"/>
    <dataValidation type="list" allowBlank="1" showInputMessage="1" showErrorMessage="1" sqref="AE7:AE114">
      <formula1>"'---,CAL1,CAL2,CAL3,CAL4"</formula1>
    </dataValidation>
    <dataValidation allowBlank="1" showInputMessage="1" showErrorMessage="1" promptTitle="Description" prompt="Reference to the Modelled Attack Tree shall be added here" sqref="P6"/>
    <dataValidation allowBlank="1" showInputMessage="1" showErrorMessage="1" promptTitle="Description" prompt="Applicable Interface for the described attack path shall be added here_x000a_!!! Use drop-down list which is imported form sheet Item Definition&quot;!!!_x000a_Multiple selection possible" sqref="Q6"/>
    <dataValidation allowBlank="1" showInputMessage="1" showErrorMessage="1" promptTitle="Risk re-evaluation " prompt="Shall be added from drop-down list, if reduction is chosen could be lowered" sqref="AF5:AF6"/>
    <dataValidation allowBlank="1" showInputMessage="1" showErrorMessage="1" promptTitle="Rationale risk reduction" prompt="Shall be filled in for all decisions: Avoidance; Transfer; Acceptance_x000a_Automatically and Reduction, refernece to security meausure for Reduction" sqref="AG5:AG6"/>
    <dataValidation allowBlank="1" showInputMessage="1" showErrorMessage="1" promptTitle="Rating" prompt="Automatic calculation based on column AF" sqref="AH5:AH6"/>
  </dataValidations>
  <hyperlinks>
    <hyperlink ref="B3" location="'Ste6-7_Guidelines'!A1" display="Guideline Step6-7"/>
  </hyperlinks>
  <printOptions horizontalCentered="1"/>
  <pageMargins left="0.70866141732283472" right="0.70866141732283472" top="0.78740157480314965" bottom="0.78740157480314965" header="0.31496062992125984" footer="0.31496062992125984"/>
  <pageSetup paperSize="8" scale="26" fitToHeight="0" orientation="landscape" r:id="rId1"/>
  <headerFooter>
    <oddHeader>&amp;A</oddHeader>
    <oddFooter>&amp;F</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RatingCriteria!$C$24:$C$27</xm:f>
          </x14:formula1>
          <xm:sqref>Z7:Z114</xm:sqref>
        </x14:dataValidation>
        <x14:dataValidation type="list" allowBlank="1" showInputMessage="1" showErrorMessage="1">
          <x14:formula1>
            <xm:f>RatingCriteria!$C$39:$C$43</xm:f>
          </x14:formula1>
          <xm:sqref>AF7:AF114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outlinePr summaryBelow="0" summaryRight="0"/>
    <pageSetUpPr fitToPage="1"/>
  </sheetPr>
  <dimension ref="A1:O55"/>
  <sheetViews>
    <sheetView zoomScaleNormal="100" workbookViewId="0">
      <pane xSplit="1" ySplit="4" topLeftCell="B5" activePane="bottomRight" state="frozen"/>
      <selection pane="topRight" activeCell="B1" sqref="B1"/>
      <selection pane="bottomLeft" activeCell="A5" sqref="A5"/>
      <selection pane="bottomRight" activeCell="B5" sqref="B5:B12"/>
    </sheetView>
  </sheetViews>
  <sheetFormatPr defaultColWidth="11.5546875" defaultRowHeight="14.4" outlineLevelRow="1" x14ac:dyDescent="0.3"/>
  <cols>
    <col min="1" max="1" width="3.33203125" style="7" customWidth="1"/>
    <col min="2" max="2" width="21" style="7" customWidth="1"/>
    <col min="3" max="10" width="6.33203125" customWidth="1"/>
    <col min="11" max="11" width="15.33203125" customWidth="1"/>
    <col min="12" max="14" width="53.33203125" customWidth="1"/>
  </cols>
  <sheetData>
    <row r="1" spans="1:15" ht="24.6" customHeight="1" x14ac:dyDescent="0.3">
      <c r="A1"/>
      <c r="B1" s="228"/>
      <c r="C1" s="939"/>
      <c r="D1" s="939"/>
      <c r="E1" s="948" t="s">
        <v>1055</v>
      </c>
      <c r="F1" s="949"/>
      <c r="G1" s="949"/>
      <c r="H1" s="949"/>
      <c r="I1" s="950"/>
      <c r="J1" s="950"/>
      <c r="K1" s="950"/>
      <c r="L1" s="950"/>
      <c r="M1" s="950"/>
      <c r="N1" s="951"/>
      <c r="O1" s="76"/>
    </row>
    <row r="2" spans="1:15" s="75" customFormat="1" ht="15.6" x14ac:dyDescent="0.3">
      <c r="B2" s="223" t="s">
        <v>56</v>
      </c>
      <c r="C2" s="940" t="str">
        <f>Cover!C3</f>
        <v>M441001</v>
      </c>
      <c r="D2" s="941"/>
      <c r="E2" s="945" t="s">
        <v>682</v>
      </c>
      <c r="F2" s="946"/>
      <c r="G2" s="670" t="str">
        <f>Cover!C4</f>
        <v>BMW BIM XNF 02</v>
      </c>
      <c r="H2" s="864"/>
      <c r="I2" s="864"/>
      <c r="J2" s="864"/>
      <c r="K2" s="864"/>
      <c r="L2" s="671"/>
      <c r="M2" s="227" t="s">
        <v>58</v>
      </c>
      <c r="N2" s="419" t="str">
        <f>Cover!C5</f>
        <v>A Sample</v>
      </c>
      <c r="O2" s="76"/>
    </row>
    <row r="3" spans="1:15" s="76" customFormat="1" ht="13.2" customHeight="1" thickBot="1" x14ac:dyDescent="0.35">
      <c r="A3" s="75"/>
      <c r="B3" s="231"/>
      <c r="D3" s="97"/>
      <c r="E3" s="97"/>
      <c r="F3" s="97"/>
      <c r="G3" s="77"/>
      <c r="H3" s="77"/>
      <c r="I3" s="77"/>
      <c r="N3" s="78"/>
    </row>
    <row r="4" spans="1:15" ht="16.2" thickBot="1" x14ac:dyDescent="0.35">
      <c r="A4" s="75"/>
      <c r="B4" s="248" t="s">
        <v>1056</v>
      </c>
      <c r="C4" s="942" t="s">
        <v>72</v>
      </c>
      <c r="D4" s="943"/>
      <c r="E4" s="943"/>
      <c r="F4" s="943"/>
      <c r="G4" s="943"/>
      <c r="H4" s="943"/>
      <c r="I4" s="943"/>
      <c r="J4" s="944"/>
      <c r="K4" s="457" t="s">
        <v>915</v>
      </c>
      <c r="L4" s="507" t="s">
        <v>1057</v>
      </c>
      <c r="M4" s="508" t="s">
        <v>1058</v>
      </c>
      <c r="N4" s="509" t="s">
        <v>1059</v>
      </c>
      <c r="O4" s="76"/>
    </row>
    <row r="5" spans="1:15" ht="45.6" customHeight="1" x14ac:dyDescent="0.3">
      <c r="A5" s="75"/>
      <c r="B5" s="518" t="s">
        <v>933</v>
      </c>
      <c r="C5" s="844" t="s">
        <v>934</v>
      </c>
      <c r="D5" s="947"/>
      <c r="E5" s="947"/>
      <c r="F5" s="947"/>
      <c r="G5" s="947"/>
      <c r="H5" s="947"/>
      <c r="I5" s="947"/>
      <c r="J5" s="885"/>
      <c r="K5" s="512" t="s">
        <v>935</v>
      </c>
      <c r="L5" s="564" t="s">
        <v>1060</v>
      </c>
      <c r="M5" s="564" t="s">
        <v>1061</v>
      </c>
      <c r="N5" s="565" t="s">
        <v>1062</v>
      </c>
    </row>
    <row r="6" spans="1:15" ht="45.6" customHeight="1" x14ac:dyDescent="0.3">
      <c r="A6" s="75"/>
      <c r="B6" s="98" t="s">
        <v>967</v>
      </c>
      <c r="C6" s="847" t="s">
        <v>968</v>
      </c>
      <c r="D6" s="931"/>
      <c r="E6" s="931"/>
      <c r="F6" s="931"/>
      <c r="G6" s="931"/>
      <c r="H6" s="931"/>
      <c r="I6" s="931"/>
      <c r="J6" s="869"/>
      <c r="K6" s="424" t="s">
        <v>935</v>
      </c>
      <c r="L6" s="564" t="s">
        <v>1060</v>
      </c>
      <c r="M6" s="564" t="s">
        <v>1061</v>
      </c>
      <c r="N6" s="565" t="s">
        <v>1062</v>
      </c>
    </row>
    <row r="7" spans="1:15" ht="45.6" customHeight="1" x14ac:dyDescent="0.3">
      <c r="A7" s="75"/>
      <c r="B7" s="98" t="s">
        <v>975</v>
      </c>
      <c r="C7" s="847" t="s">
        <v>976</v>
      </c>
      <c r="D7" s="931"/>
      <c r="E7" s="931"/>
      <c r="F7" s="931"/>
      <c r="G7" s="931"/>
      <c r="H7" s="931"/>
      <c r="I7" s="931"/>
      <c r="J7" s="869"/>
      <c r="K7" s="424" t="s">
        <v>977</v>
      </c>
      <c r="L7" s="564" t="s">
        <v>1060</v>
      </c>
      <c r="M7" s="564" t="s">
        <v>1061</v>
      </c>
      <c r="N7" s="565" t="s">
        <v>1062</v>
      </c>
    </row>
    <row r="8" spans="1:15" ht="45.6" customHeight="1" x14ac:dyDescent="0.3">
      <c r="A8" s="75"/>
      <c r="B8" s="98" t="s">
        <v>989</v>
      </c>
      <c r="C8" s="847" t="s">
        <v>990</v>
      </c>
      <c r="D8" s="931"/>
      <c r="E8" s="931"/>
      <c r="F8" s="931"/>
      <c r="G8" s="931"/>
      <c r="H8" s="931"/>
      <c r="I8" s="931"/>
      <c r="J8" s="869"/>
      <c r="K8" s="424" t="s">
        <v>977</v>
      </c>
      <c r="L8" s="564" t="s">
        <v>1060</v>
      </c>
      <c r="M8" s="564" t="s">
        <v>1061</v>
      </c>
      <c r="N8" s="565" t="s">
        <v>1062</v>
      </c>
    </row>
    <row r="9" spans="1:15" ht="45.6" customHeight="1" x14ac:dyDescent="0.3">
      <c r="A9" s="75"/>
      <c r="B9" s="98" t="s">
        <v>995</v>
      </c>
      <c r="C9" s="847" t="s">
        <v>996</v>
      </c>
      <c r="D9" s="931"/>
      <c r="E9" s="931"/>
      <c r="F9" s="931"/>
      <c r="G9" s="931"/>
      <c r="H9" s="931"/>
      <c r="I9" s="931"/>
      <c r="J9" s="869"/>
      <c r="K9" s="424" t="s">
        <v>977</v>
      </c>
      <c r="L9" s="564" t="s">
        <v>1060</v>
      </c>
      <c r="M9" s="564" t="s">
        <v>1061</v>
      </c>
      <c r="N9" s="565" t="s">
        <v>1062</v>
      </c>
    </row>
    <row r="10" spans="1:15" ht="45.6" customHeight="1" x14ac:dyDescent="0.3">
      <c r="A10" s="75"/>
      <c r="B10" s="98" t="s">
        <v>1010</v>
      </c>
      <c r="C10" s="847" t="s">
        <v>1011</v>
      </c>
      <c r="D10" s="931"/>
      <c r="E10" s="931"/>
      <c r="F10" s="931"/>
      <c r="G10" s="931"/>
      <c r="H10" s="931"/>
      <c r="I10" s="931"/>
      <c r="J10" s="869"/>
      <c r="K10" s="424" t="s">
        <v>935</v>
      </c>
      <c r="L10" s="564" t="s">
        <v>1060</v>
      </c>
      <c r="M10" s="564" t="s">
        <v>1061</v>
      </c>
      <c r="N10" s="565" t="s">
        <v>1062</v>
      </c>
    </row>
    <row r="11" spans="1:15" ht="45.6" customHeight="1" x14ac:dyDescent="0.3">
      <c r="A11" s="937" t="s">
        <v>1063</v>
      </c>
      <c r="B11" s="98" t="s">
        <v>1030</v>
      </c>
      <c r="C11" s="847" t="s">
        <v>1032</v>
      </c>
      <c r="D11" s="931"/>
      <c r="E11" s="931"/>
      <c r="F11" s="931"/>
      <c r="G11" s="931"/>
      <c r="H11" s="931"/>
      <c r="I11" s="931"/>
      <c r="J11" s="869"/>
      <c r="K11" s="424" t="s">
        <v>935</v>
      </c>
      <c r="L11" s="564" t="s">
        <v>1060</v>
      </c>
      <c r="M11" s="564" t="s">
        <v>1061</v>
      </c>
      <c r="N11" s="565" t="s">
        <v>1062</v>
      </c>
    </row>
    <row r="12" spans="1:15" ht="43.2" x14ac:dyDescent="0.3">
      <c r="A12" s="938"/>
      <c r="B12" s="98" t="s">
        <v>1064</v>
      </c>
      <c r="C12" s="847" t="s">
        <v>1065</v>
      </c>
      <c r="D12" s="931"/>
      <c r="E12" s="931"/>
      <c r="F12" s="931"/>
      <c r="G12" s="931"/>
      <c r="H12" s="931"/>
      <c r="I12" s="931"/>
      <c r="J12" s="869"/>
      <c r="K12" s="424" t="s">
        <v>935</v>
      </c>
      <c r="L12" s="564" t="s">
        <v>1060</v>
      </c>
      <c r="M12" s="564" t="s">
        <v>1061</v>
      </c>
      <c r="N12" s="565" t="s">
        <v>1062</v>
      </c>
    </row>
    <row r="13" spans="1:15" x14ac:dyDescent="0.3">
      <c r="A13" s="938"/>
      <c r="B13" s="99"/>
      <c r="C13" s="930"/>
      <c r="D13" s="764"/>
      <c r="E13" s="764"/>
      <c r="F13" s="764"/>
      <c r="G13" s="764"/>
      <c r="H13" s="764"/>
      <c r="I13" s="764"/>
      <c r="J13" s="666"/>
      <c r="K13" s="424"/>
      <c r="L13" s="438"/>
      <c r="M13" s="3"/>
      <c r="N13" s="422"/>
    </row>
    <row r="14" spans="1:15" x14ac:dyDescent="0.3">
      <c r="A14" s="938"/>
      <c r="B14" s="99"/>
      <c r="C14" s="930"/>
      <c r="D14" s="764"/>
      <c r="E14" s="764"/>
      <c r="F14" s="764"/>
      <c r="G14" s="764"/>
      <c r="H14" s="764"/>
      <c r="I14" s="764"/>
      <c r="J14" s="666"/>
      <c r="K14" s="424"/>
      <c r="L14" s="438"/>
      <c r="M14" s="3"/>
      <c r="N14" s="422"/>
    </row>
    <row r="15" spans="1:15" x14ac:dyDescent="0.3">
      <c r="A15" s="938"/>
      <c r="B15" s="99"/>
      <c r="C15" s="930"/>
      <c r="D15" s="764"/>
      <c r="E15" s="764"/>
      <c r="F15" s="764"/>
      <c r="G15" s="764"/>
      <c r="H15" s="764"/>
      <c r="I15" s="764"/>
      <c r="J15" s="666"/>
      <c r="K15" s="424"/>
      <c r="L15" s="438"/>
      <c r="M15" s="3"/>
      <c r="N15" s="422"/>
    </row>
    <row r="16" spans="1:15" x14ac:dyDescent="0.3">
      <c r="A16" s="938"/>
      <c r="B16" s="99"/>
      <c r="C16" s="930"/>
      <c r="D16" s="764"/>
      <c r="E16" s="764"/>
      <c r="F16" s="764"/>
      <c r="G16" s="764"/>
      <c r="H16" s="764"/>
      <c r="I16" s="764"/>
      <c r="J16" s="666"/>
      <c r="K16" s="424"/>
      <c r="L16" s="438"/>
      <c r="M16" s="3"/>
      <c r="N16" s="422"/>
    </row>
    <row r="17" spans="1:14" x14ac:dyDescent="0.3">
      <c r="A17" s="938"/>
      <c r="B17" s="99"/>
      <c r="C17" s="930"/>
      <c r="D17" s="764"/>
      <c r="E17" s="764"/>
      <c r="F17" s="764"/>
      <c r="G17" s="764"/>
      <c r="H17" s="764"/>
      <c r="I17" s="764"/>
      <c r="J17" s="666"/>
      <c r="K17" s="424"/>
      <c r="L17" s="438"/>
      <c r="M17" s="3"/>
      <c r="N17" s="422"/>
    </row>
    <row r="18" spans="1:14" x14ac:dyDescent="0.3">
      <c r="A18" s="938"/>
      <c r="B18" s="99"/>
      <c r="C18" s="930"/>
      <c r="D18" s="764"/>
      <c r="E18" s="764"/>
      <c r="F18" s="764"/>
      <c r="G18" s="764"/>
      <c r="H18" s="764"/>
      <c r="I18" s="764"/>
      <c r="J18" s="666"/>
      <c r="K18" s="424"/>
      <c r="L18" s="438"/>
      <c r="M18" s="3"/>
      <c r="N18" s="422"/>
    </row>
    <row r="19" spans="1:14" x14ac:dyDescent="0.3">
      <c r="A19" s="938"/>
      <c r="B19" s="99"/>
      <c r="C19" s="930"/>
      <c r="D19" s="764"/>
      <c r="E19" s="764"/>
      <c r="F19" s="764"/>
      <c r="G19" s="764"/>
      <c r="H19" s="764"/>
      <c r="I19" s="764"/>
      <c r="J19" s="666"/>
      <c r="K19" s="424"/>
      <c r="L19" s="438"/>
      <c r="M19" s="3"/>
      <c r="N19" s="422"/>
    </row>
    <row r="20" spans="1:14" ht="16.2" collapsed="1" thickBot="1" x14ac:dyDescent="0.35">
      <c r="A20" s="75"/>
      <c r="B20" s="100"/>
      <c r="C20" s="932"/>
      <c r="D20" s="868"/>
      <c r="E20" s="868"/>
      <c r="F20" s="868"/>
      <c r="G20" s="868"/>
      <c r="H20" s="868"/>
      <c r="I20" s="868"/>
      <c r="J20" s="933"/>
      <c r="K20" s="425"/>
      <c r="L20" s="439"/>
      <c r="M20" s="426"/>
      <c r="N20" s="423"/>
    </row>
    <row r="21" spans="1:14" ht="15.6" hidden="1" outlineLevel="1" x14ac:dyDescent="0.3">
      <c r="A21" s="75"/>
      <c r="B21" s="499"/>
      <c r="C21" s="934"/>
      <c r="D21" s="935"/>
      <c r="E21" s="935"/>
      <c r="F21" s="935"/>
      <c r="G21" s="935"/>
      <c r="H21" s="935"/>
      <c r="I21" s="935"/>
      <c r="J21" s="936"/>
      <c r="K21" s="510"/>
      <c r="L21" s="351"/>
      <c r="M21" s="511"/>
      <c r="N21" s="305"/>
    </row>
    <row r="22" spans="1:14" ht="15.6" hidden="1" outlineLevel="1" x14ac:dyDescent="0.3">
      <c r="A22" s="75"/>
      <c r="B22" s="99"/>
      <c r="C22" s="930"/>
      <c r="D22" s="764"/>
      <c r="E22" s="764"/>
      <c r="F22" s="764"/>
      <c r="G22" s="764"/>
      <c r="H22" s="764"/>
      <c r="I22" s="764"/>
      <c r="J22" s="666"/>
      <c r="K22" s="424"/>
      <c r="L22" s="438"/>
      <c r="M22" s="3"/>
      <c r="N22" s="422"/>
    </row>
    <row r="23" spans="1:14" ht="15.6" hidden="1" outlineLevel="1" x14ac:dyDescent="0.3">
      <c r="A23" s="75"/>
      <c r="B23" s="99"/>
      <c r="C23" s="930"/>
      <c r="D23" s="764"/>
      <c r="E23" s="764"/>
      <c r="F23" s="764"/>
      <c r="G23" s="764"/>
      <c r="H23" s="764"/>
      <c r="I23" s="764"/>
      <c r="J23" s="666"/>
      <c r="K23" s="424"/>
      <c r="L23" s="438"/>
      <c r="M23" s="3"/>
      <c r="N23" s="422"/>
    </row>
    <row r="24" spans="1:14" ht="15.6" hidden="1" outlineLevel="1" x14ac:dyDescent="0.3">
      <c r="A24" s="75"/>
      <c r="B24" s="99"/>
      <c r="C24" s="930"/>
      <c r="D24" s="764"/>
      <c r="E24" s="764"/>
      <c r="F24" s="764"/>
      <c r="G24" s="764"/>
      <c r="H24" s="764"/>
      <c r="I24" s="764"/>
      <c r="J24" s="666"/>
      <c r="K24" s="424"/>
      <c r="L24" s="438"/>
      <c r="M24" s="3"/>
      <c r="N24" s="422"/>
    </row>
    <row r="25" spans="1:14" ht="15.6" hidden="1" outlineLevel="1" x14ac:dyDescent="0.3">
      <c r="A25" s="75"/>
      <c r="B25" s="99"/>
      <c r="C25" s="930"/>
      <c r="D25" s="764"/>
      <c r="E25" s="764"/>
      <c r="F25" s="764"/>
      <c r="G25" s="764"/>
      <c r="H25" s="764"/>
      <c r="I25" s="764"/>
      <c r="J25" s="666"/>
      <c r="K25" s="424"/>
      <c r="L25" s="438"/>
      <c r="M25" s="3"/>
      <c r="N25" s="422"/>
    </row>
    <row r="26" spans="1:14" ht="15.6" hidden="1" outlineLevel="1" x14ac:dyDescent="0.3">
      <c r="A26" s="75"/>
      <c r="B26" s="99"/>
      <c r="C26" s="930"/>
      <c r="D26" s="764"/>
      <c r="E26" s="764"/>
      <c r="F26" s="764"/>
      <c r="G26" s="764"/>
      <c r="H26" s="764"/>
      <c r="I26" s="764"/>
      <c r="J26" s="666"/>
      <c r="K26" s="424"/>
      <c r="L26" s="438"/>
      <c r="M26" s="3"/>
      <c r="N26" s="422"/>
    </row>
    <row r="27" spans="1:14" ht="15.6" hidden="1" outlineLevel="1" x14ac:dyDescent="0.3">
      <c r="A27" s="75"/>
      <c r="B27" s="99"/>
      <c r="C27" s="930"/>
      <c r="D27" s="764"/>
      <c r="E27" s="764"/>
      <c r="F27" s="764"/>
      <c r="G27" s="764"/>
      <c r="H27" s="764"/>
      <c r="I27" s="764"/>
      <c r="J27" s="666"/>
      <c r="K27" s="424"/>
      <c r="L27" s="438"/>
      <c r="M27" s="3"/>
      <c r="N27" s="422"/>
    </row>
    <row r="28" spans="1:14" ht="15.6" hidden="1" outlineLevel="1" x14ac:dyDescent="0.3">
      <c r="A28" s="75"/>
      <c r="B28" s="99"/>
      <c r="C28" s="930"/>
      <c r="D28" s="764"/>
      <c r="E28" s="764"/>
      <c r="F28" s="764"/>
      <c r="G28" s="764"/>
      <c r="H28" s="764"/>
      <c r="I28" s="764"/>
      <c r="J28" s="666"/>
      <c r="K28" s="424"/>
      <c r="L28" s="438"/>
      <c r="M28" s="3"/>
      <c r="N28" s="422"/>
    </row>
    <row r="29" spans="1:14" ht="15.6" hidden="1" outlineLevel="1" x14ac:dyDescent="0.3">
      <c r="A29" s="75"/>
      <c r="B29" s="99"/>
      <c r="C29" s="930"/>
      <c r="D29" s="764"/>
      <c r="E29" s="764"/>
      <c r="F29" s="764"/>
      <c r="G29" s="764"/>
      <c r="H29" s="764"/>
      <c r="I29" s="764"/>
      <c r="J29" s="666"/>
      <c r="K29" s="424"/>
      <c r="L29" s="438"/>
      <c r="M29" s="3"/>
      <c r="N29" s="422"/>
    </row>
    <row r="30" spans="1:14" ht="15.6" hidden="1" outlineLevel="1" x14ac:dyDescent="0.3">
      <c r="A30" s="75"/>
      <c r="B30" s="99"/>
      <c r="C30" s="930"/>
      <c r="D30" s="764"/>
      <c r="E30" s="764"/>
      <c r="F30" s="764"/>
      <c r="G30" s="764"/>
      <c r="H30" s="764"/>
      <c r="I30" s="764"/>
      <c r="J30" s="666"/>
      <c r="K30" s="424"/>
      <c r="L30" s="438"/>
      <c r="M30" s="3"/>
      <c r="N30" s="422"/>
    </row>
    <row r="31" spans="1:14" ht="15.6" hidden="1" outlineLevel="1" x14ac:dyDescent="0.3">
      <c r="A31" s="75"/>
      <c r="B31" s="99"/>
      <c r="C31" s="930"/>
      <c r="D31" s="764"/>
      <c r="E31" s="764"/>
      <c r="F31" s="764"/>
      <c r="G31" s="764"/>
      <c r="H31" s="764"/>
      <c r="I31" s="764"/>
      <c r="J31" s="666"/>
      <c r="K31" s="424"/>
      <c r="L31" s="438"/>
      <c r="M31" s="3"/>
      <c r="N31" s="422"/>
    </row>
    <row r="32" spans="1:14" ht="15.6" hidden="1" outlineLevel="1" x14ac:dyDescent="0.3">
      <c r="A32" s="75"/>
      <c r="B32" s="99"/>
      <c r="C32" s="930"/>
      <c r="D32" s="764"/>
      <c r="E32" s="764"/>
      <c r="F32" s="764"/>
      <c r="G32" s="764"/>
      <c r="H32" s="764"/>
      <c r="I32" s="764"/>
      <c r="J32" s="666"/>
      <c r="K32" s="424"/>
      <c r="L32" s="438"/>
      <c r="M32" s="3"/>
      <c r="N32" s="422"/>
    </row>
    <row r="33" spans="1:14" ht="15.6" hidden="1" outlineLevel="1" x14ac:dyDescent="0.3">
      <c r="A33" s="75"/>
      <c r="B33" s="99"/>
      <c r="C33" s="930"/>
      <c r="D33" s="764"/>
      <c r="E33" s="764"/>
      <c r="F33" s="764"/>
      <c r="G33" s="764"/>
      <c r="H33" s="764"/>
      <c r="I33" s="764"/>
      <c r="J33" s="666"/>
      <c r="K33" s="424"/>
      <c r="L33" s="438"/>
      <c r="M33" s="3"/>
      <c r="N33" s="422"/>
    </row>
    <row r="34" spans="1:14" ht="15.6" hidden="1" outlineLevel="1" x14ac:dyDescent="0.3">
      <c r="A34" s="75"/>
      <c r="B34" s="99"/>
      <c r="C34" s="930"/>
      <c r="D34" s="764"/>
      <c r="E34" s="764"/>
      <c r="F34" s="764"/>
      <c r="G34" s="764"/>
      <c r="H34" s="764"/>
      <c r="I34" s="764"/>
      <c r="J34" s="666"/>
      <c r="K34" s="424"/>
      <c r="L34" s="438"/>
      <c r="M34" s="3"/>
      <c r="N34" s="422"/>
    </row>
    <row r="35" spans="1:14" ht="15.6" hidden="1" outlineLevel="1" x14ac:dyDescent="0.3">
      <c r="A35" s="75"/>
      <c r="B35" s="99"/>
      <c r="C35" s="930"/>
      <c r="D35" s="764"/>
      <c r="E35" s="764"/>
      <c r="F35" s="764"/>
      <c r="G35" s="764"/>
      <c r="H35" s="764"/>
      <c r="I35" s="764"/>
      <c r="J35" s="666"/>
      <c r="K35" s="424"/>
      <c r="L35" s="438"/>
      <c r="M35" s="3"/>
      <c r="N35" s="422"/>
    </row>
    <row r="36" spans="1:14" ht="15.6" hidden="1" outlineLevel="1" x14ac:dyDescent="0.3">
      <c r="A36" s="75"/>
      <c r="B36" s="99"/>
      <c r="C36" s="930"/>
      <c r="D36" s="764"/>
      <c r="E36" s="764"/>
      <c r="F36" s="764"/>
      <c r="G36" s="764"/>
      <c r="H36" s="764"/>
      <c r="I36" s="764"/>
      <c r="J36" s="666"/>
      <c r="K36" s="424"/>
      <c r="L36" s="438"/>
      <c r="M36" s="3"/>
      <c r="N36" s="422"/>
    </row>
    <row r="37" spans="1:14" ht="15.6" hidden="1" outlineLevel="1" x14ac:dyDescent="0.3">
      <c r="A37" s="75"/>
      <c r="B37" s="99"/>
      <c r="C37" s="930"/>
      <c r="D37" s="764"/>
      <c r="E37" s="764"/>
      <c r="F37" s="764"/>
      <c r="G37" s="764"/>
      <c r="H37" s="764"/>
      <c r="I37" s="764"/>
      <c r="J37" s="666"/>
      <c r="K37" s="424"/>
      <c r="L37" s="438"/>
      <c r="M37" s="3"/>
      <c r="N37" s="422"/>
    </row>
    <row r="38" spans="1:14" ht="15.6" hidden="1" outlineLevel="1" x14ac:dyDescent="0.3">
      <c r="A38" s="75"/>
      <c r="B38" s="99"/>
      <c r="C38" s="930"/>
      <c r="D38" s="764"/>
      <c r="E38" s="764"/>
      <c r="F38" s="764"/>
      <c r="G38" s="764"/>
      <c r="H38" s="764"/>
      <c r="I38" s="764"/>
      <c r="J38" s="666"/>
      <c r="K38" s="424"/>
      <c r="L38" s="438"/>
      <c r="M38" s="3"/>
      <c r="N38" s="422"/>
    </row>
    <row r="39" spans="1:14" ht="15.6" hidden="1" outlineLevel="1" x14ac:dyDescent="0.3">
      <c r="A39" s="75"/>
      <c r="B39" s="99"/>
      <c r="C39" s="930"/>
      <c r="D39" s="764"/>
      <c r="E39" s="764"/>
      <c r="F39" s="764"/>
      <c r="G39" s="764"/>
      <c r="H39" s="764"/>
      <c r="I39" s="764"/>
      <c r="J39" s="666"/>
      <c r="K39" s="424"/>
      <c r="L39" s="438"/>
      <c r="M39" s="3"/>
      <c r="N39" s="422"/>
    </row>
    <row r="40" spans="1:14" ht="15.6" hidden="1" outlineLevel="1" x14ac:dyDescent="0.3">
      <c r="A40" s="75"/>
      <c r="B40" s="99"/>
      <c r="C40" s="930"/>
      <c r="D40" s="764"/>
      <c r="E40" s="764"/>
      <c r="F40" s="764"/>
      <c r="G40" s="764"/>
      <c r="H40" s="764"/>
      <c r="I40" s="764"/>
      <c r="J40" s="666"/>
      <c r="K40" s="424"/>
      <c r="L40" s="438"/>
      <c r="M40" s="3"/>
      <c r="N40" s="422"/>
    </row>
    <row r="41" spans="1:14" ht="15.6" hidden="1" outlineLevel="1" x14ac:dyDescent="0.3">
      <c r="A41" s="75"/>
      <c r="B41" s="99"/>
      <c r="C41" s="930"/>
      <c r="D41" s="764"/>
      <c r="E41" s="764"/>
      <c r="F41" s="764"/>
      <c r="G41" s="764"/>
      <c r="H41" s="764"/>
      <c r="I41" s="764"/>
      <c r="J41" s="666"/>
      <c r="K41" s="424"/>
      <c r="L41" s="438"/>
      <c r="M41" s="3"/>
      <c r="N41" s="422"/>
    </row>
    <row r="42" spans="1:14" ht="15.6" hidden="1" outlineLevel="1" x14ac:dyDescent="0.3">
      <c r="A42" s="75"/>
      <c r="B42" s="99"/>
      <c r="C42" s="930"/>
      <c r="D42" s="764"/>
      <c r="E42" s="764"/>
      <c r="F42" s="764"/>
      <c r="G42" s="764"/>
      <c r="H42" s="764"/>
      <c r="I42" s="764"/>
      <c r="J42" s="666"/>
      <c r="K42" s="424"/>
      <c r="L42" s="438"/>
      <c r="M42" s="3"/>
      <c r="N42" s="422"/>
    </row>
    <row r="43" spans="1:14" ht="15.6" hidden="1" outlineLevel="1" x14ac:dyDescent="0.3">
      <c r="A43" s="75"/>
      <c r="B43" s="99"/>
      <c r="C43" s="930"/>
      <c r="D43" s="764"/>
      <c r="E43" s="764"/>
      <c r="F43" s="764"/>
      <c r="G43" s="764"/>
      <c r="H43" s="764"/>
      <c r="I43" s="764"/>
      <c r="J43" s="666"/>
      <c r="K43" s="424"/>
      <c r="L43" s="438"/>
      <c r="M43" s="3"/>
      <c r="N43" s="422"/>
    </row>
    <row r="44" spans="1:14" ht="15.6" hidden="1" outlineLevel="1" x14ac:dyDescent="0.3">
      <c r="A44" s="75"/>
      <c r="B44" s="99"/>
      <c r="C44" s="930"/>
      <c r="D44" s="764"/>
      <c r="E44" s="764"/>
      <c r="F44" s="764"/>
      <c r="G44" s="764"/>
      <c r="H44" s="764"/>
      <c r="I44" s="764"/>
      <c r="J44" s="666"/>
      <c r="K44" s="424"/>
      <c r="L44" s="438"/>
      <c r="M44" s="3"/>
      <c r="N44" s="422"/>
    </row>
    <row r="45" spans="1:14" ht="15.6" hidden="1" outlineLevel="1" x14ac:dyDescent="0.3">
      <c r="A45" s="75"/>
      <c r="B45" s="99"/>
      <c r="C45" s="930"/>
      <c r="D45" s="764"/>
      <c r="E45" s="764"/>
      <c r="F45" s="764"/>
      <c r="G45" s="764"/>
      <c r="H45" s="764"/>
      <c r="I45" s="764"/>
      <c r="J45" s="666"/>
      <c r="K45" s="424"/>
      <c r="L45" s="438"/>
      <c r="M45" s="3"/>
      <c r="N45" s="422"/>
    </row>
    <row r="46" spans="1:14" ht="15.6" hidden="1" outlineLevel="1" x14ac:dyDescent="0.3">
      <c r="A46" s="75"/>
      <c r="B46" s="99"/>
      <c r="C46" s="930"/>
      <c r="D46" s="764"/>
      <c r="E46" s="764"/>
      <c r="F46" s="764"/>
      <c r="G46" s="764"/>
      <c r="H46" s="764"/>
      <c r="I46" s="764"/>
      <c r="J46" s="666"/>
      <c r="K46" s="424"/>
      <c r="L46" s="438"/>
      <c r="M46" s="3"/>
      <c r="N46" s="422"/>
    </row>
    <row r="47" spans="1:14" ht="15.6" hidden="1" outlineLevel="1" x14ac:dyDescent="0.3">
      <c r="A47" s="75"/>
      <c r="B47" s="99"/>
      <c r="C47" s="930"/>
      <c r="D47" s="764"/>
      <c r="E47" s="764"/>
      <c r="F47" s="764"/>
      <c r="G47" s="764"/>
      <c r="H47" s="764"/>
      <c r="I47" s="764"/>
      <c r="J47" s="666"/>
      <c r="K47" s="424"/>
      <c r="L47" s="438"/>
      <c r="M47" s="3"/>
      <c r="N47" s="422"/>
    </row>
    <row r="48" spans="1:14" ht="15.6" hidden="1" outlineLevel="1" x14ac:dyDescent="0.3">
      <c r="A48" s="75"/>
      <c r="B48" s="99"/>
      <c r="C48" s="930"/>
      <c r="D48" s="764"/>
      <c r="E48" s="764"/>
      <c r="F48" s="764"/>
      <c r="G48" s="764"/>
      <c r="H48" s="764"/>
      <c r="I48" s="764"/>
      <c r="J48" s="666"/>
      <c r="K48" s="424"/>
      <c r="L48" s="438"/>
      <c r="M48" s="3"/>
      <c r="N48" s="422"/>
    </row>
    <row r="49" spans="1:14" ht="15.6" hidden="1" outlineLevel="1" x14ac:dyDescent="0.3">
      <c r="A49" s="75"/>
      <c r="B49" s="99"/>
      <c r="C49" s="930"/>
      <c r="D49" s="764"/>
      <c r="E49" s="764"/>
      <c r="F49" s="764"/>
      <c r="G49" s="764"/>
      <c r="H49" s="764"/>
      <c r="I49" s="764"/>
      <c r="J49" s="666"/>
      <c r="K49" s="424"/>
      <c r="L49" s="438"/>
      <c r="M49" s="3"/>
      <c r="N49" s="422"/>
    </row>
    <row r="50" spans="1:14" ht="15.6" hidden="1" outlineLevel="1" x14ac:dyDescent="0.3">
      <c r="A50" s="75"/>
      <c r="B50" s="99"/>
      <c r="C50" s="930"/>
      <c r="D50" s="764"/>
      <c r="E50" s="764"/>
      <c r="F50" s="764"/>
      <c r="G50" s="764"/>
      <c r="H50" s="764"/>
      <c r="I50" s="764"/>
      <c r="J50" s="666"/>
      <c r="K50" s="424"/>
      <c r="L50" s="438"/>
      <c r="M50" s="3"/>
      <c r="N50" s="422"/>
    </row>
    <row r="51" spans="1:14" ht="15.6" hidden="1" outlineLevel="1" x14ac:dyDescent="0.3">
      <c r="A51" s="75"/>
      <c r="B51" s="99"/>
      <c r="C51" s="930"/>
      <c r="D51" s="764"/>
      <c r="E51" s="764"/>
      <c r="F51" s="764"/>
      <c r="G51" s="764"/>
      <c r="H51" s="764"/>
      <c r="I51" s="764"/>
      <c r="J51" s="666"/>
      <c r="K51" s="424"/>
      <c r="L51" s="438"/>
      <c r="M51" s="3"/>
      <c r="N51" s="422"/>
    </row>
    <row r="52" spans="1:14" ht="15.6" hidden="1" outlineLevel="1" x14ac:dyDescent="0.3">
      <c r="A52" s="75"/>
      <c r="B52" s="99"/>
      <c r="C52" s="930"/>
      <c r="D52" s="764"/>
      <c r="E52" s="764"/>
      <c r="F52" s="764"/>
      <c r="G52" s="764"/>
      <c r="H52" s="764"/>
      <c r="I52" s="764"/>
      <c r="J52" s="666"/>
      <c r="K52" s="424"/>
      <c r="L52" s="438"/>
      <c r="M52" s="3"/>
      <c r="N52" s="422"/>
    </row>
    <row r="53" spans="1:14" hidden="1" outlineLevel="1" x14ac:dyDescent="0.3">
      <c r="B53" s="99"/>
      <c r="C53" s="930"/>
      <c r="D53" s="764"/>
      <c r="E53" s="764"/>
      <c r="F53" s="764"/>
      <c r="G53" s="764"/>
      <c r="H53" s="764"/>
      <c r="I53" s="764"/>
      <c r="J53" s="666"/>
      <c r="K53" s="424"/>
      <c r="L53" s="438"/>
      <c r="M53" s="3"/>
      <c r="N53" s="422"/>
    </row>
    <row r="54" spans="1:14" hidden="1" outlineLevel="1" x14ac:dyDescent="0.3">
      <c r="B54" s="99"/>
      <c r="C54" s="930"/>
      <c r="D54" s="764"/>
      <c r="E54" s="764"/>
      <c r="F54" s="764"/>
      <c r="G54" s="764"/>
      <c r="H54" s="764"/>
      <c r="I54" s="764"/>
      <c r="J54" s="666"/>
      <c r="K54" s="424"/>
      <c r="L54" s="438"/>
      <c r="M54" s="3"/>
      <c r="N54" s="422"/>
    </row>
    <row r="55" spans="1:14" ht="15" hidden="1" outlineLevel="1" thickBot="1" x14ac:dyDescent="0.35">
      <c r="B55" s="100"/>
      <c r="C55" s="932"/>
      <c r="D55" s="868"/>
      <c r="E55" s="868"/>
      <c r="F55" s="868"/>
      <c r="G55" s="868"/>
      <c r="H55" s="868"/>
      <c r="I55" s="868"/>
      <c r="J55" s="933"/>
      <c r="K55" s="425"/>
      <c r="L55" s="439"/>
      <c r="M55" s="426"/>
      <c r="N55" s="423"/>
    </row>
  </sheetData>
  <mergeCells count="58">
    <mergeCell ref="C42:J42"/>
    <mergeCell ref="C37:J37"/>
    <mergeCell ref="C38:J38"/>
    <mergeCell ref="C39:J39"/>
    <mergeCell ref="C46:J46"/>
    <mergeCell ref="C47:J47"/>
    <mergeCell ref="C48:J48"/>
    <mergeCell ref="C43:J43"/>
    <mergeCell ref="C44:J44"/>
    <mergeCell ref="C45:J45"/>
    <mergeCell ref="C54:J54"/>
    <mergeCell ref="C55:J55"/>
    <mergeCell ref="C51:J51"/>
    <mergeCell ref="C52:J52"/>
    <mergeCell ref="C53:J53"/>
    <mergeCell ref="C30:J30"/>
    <mergeCell ref="C24:J24"/>
    <mergeCell ref="C25:J25"/>
    <mergeCell ref="C40:J40"/>
    <mergeCell ref="C41:J41"/>
    <mergeCell ref="C35:J35"/>
    <mergeCell ref="C36:J36"/>
    <mergeCell ref="C31:J31"/>
    <mergeCell ref="C32:J32"/>
    <mergeCell ref="C33:J33"/>
    <mergeCell ref="C34:J34"/>
    <mergeCell ref="C16:J16"/>
    <mergeCell ref="C21:J21"/>
    <mergeCell ref="C22:J22"/>
    <mergeCell ref="A11:A19"/>
    <mergeCell ref="C1:D1"/>
    <mergeCell ref="C2:D2"/>
    <mergeCell ref="C4:J4"/>
    <mergeCell ref="C6:J6"/>
    <mergeCell ref="E2:F2"/>
    <mergeCell ref="C7:J7"/>
    <mergeCell ref="C5:J5"/>
    <mergeCell ref="C18:J18"/>
    <mergeCell ref="C19:J19"/>
    <mergeCell ref="C11:J11"/>
    <mergeCell ref="C12:J12"/>
    <mergeCell ref="E1:N1"/>
    <mergeCell ref="G2:L2"/>
    <mergeCell ref="C49:J49"/>
    <mergeCell ref="C50:J50"/>
    <mergeCell ref="C13:J13"/>
    <mergeCell ref="C14:J14"/>
    <mergeCell ref="C8:J8"/>
    <mergeCell ref="C9:J9"/>
    <mergeCell ref="C29:J29"/>
    <mergeCell ref="C28:J28"/>
    <mergeCell ref="C17:J17"/>
    <mergeCell ref="C10:J10"/>
    <mergeCell ref="C26:J26"/>
    <mergeCell ref="C27:J27"/>
    <mergeCell ref="C23:J23"/>
    <mergeCell ref="C20:J20"/>
    <mergeCell ref="C15:J15"/>
  </mergeCells>
  <dataValidations count="6">
    <dataValidation allowBlank="1" showInputMessage="1" showErrorMessage="1" promptTitle="Cybersecurity Goal ID" prompt="Automatically copied from Step7 by button click: &quot;Refresh SGs&quot;" sqref="B4"/>
    <dataValidation allowBlank="1" showInputMessage="1" showErrorMessage="1" promptTitle="Cybersecurity Goal Description" prompt="Automatically copied from Step7 by button click: &quot;Refresh SGs&quot;" sqref="C4:J4"/>
    <dataValidation allowBlank="1" showInputMessage="1" showErrorMessage="1" promptTitle="CAL LEVEL" prompt="Automatically copied from Step7 by button click: &quot;Refresh SGs&quot;" sqref="K4"/>
    <dataValidation allowBlank="1" showInputMessage="1" showErrorMessage="1" promptTitle="Encryption:" prompt="Shall be filled in manually" sqref="L4"/>
    <dataValidation allowBlank="1" showInputMessage="1" showErrorMessage="1" promptTitle="Detection:" prompt="Shall be filled in manually" sqref="M4"/>
    <dataValidation allowBlank="1" showInputMessage="1" showErrorMessage="1" promptTitle="Forensics:" prompt="Shall be filled in manually" sqref="N4"/>
  </dataValidations>
  <pageMargins left="0.70866141732283472" right="0.70866141732283472" top="0.78740157480314965" bottom="0.78740157480314965" header="0.31496062992125984" footer="0.31496062992125984"/>
  <pageSetup paperSize="8" scale="77" fitToHeight="0" orientation="landscape" r:id="rId1"/>
  <headerFooter>
    <oddHeader>&amp;A</oddHeader>
    <oddFooter>&amp;F</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outlinePr summaryBelow="0" summaryRight="0"/>
    <pageSetUpPr fitToPage="1"/>
  </sheetPr>
  <dimension ref="A1:Z56"/>
  <sheetViews>
    <sheetView tabSelected="1" zoomScale="90" zoomScaleNormal="90" workbookViewId="0">
      <selection activeCell="I6" sqref="I6"/>
    </sheetView>
  </sheetViews>
  <sheetFormatPr defaultColWidth="11.5546875" defaultRowHeight="14.4" outlineLevelRow="1" outlineLevelCol="1" x14ac:dyDescent="0.3"/>
  <cols>
    <col min="1" max="1" width="3.33203125" style="7" customWidth="1"/>
    <col min="2" max="2" width="18.6640625" style="7" customWidth="1"/>
    <col min="3" max="7" width="9.6640625" customWidth="1"/>
    <col min="8" max="8" width="13.33203125" customWidth="1"/>
    <col min="9" max="9" width="59" customWidth="1"/>
    <col min="10" max="10" width="14.5546875" customWidth="1"/>
    <col min="11" max="11" width="21" customWidth="1"/>
    <col min="12" max="12" width="30.109375" customWidth="1"/>
    <col min="13" max="13" width="14.5546875" customWidth="1"/>
    <col min="14" max="14" width="21" customWidth="1"/>
    <col min="15" max="15" width="30.109375" customWidth="1"/>
    <col min="16" max="16" width="14.5546875" customWidth="1"/>
    <col min="17" max="17" width="21" customWidth="1"/>
    <col min="18" max="18" width="30.109375" customWidth="1"/>
    <col min="19" max="19" width="14.5546875" customWidth="1"/>
    <col min="20" max="20" width="21" customWidth="1"/>
    <col min="21" max="21" width="30.109375" customWidth="1" collapsed="1"/>
    <col min="22" max="22" width="14.5546875" hidden="1" customWidth="1" outlineLevel="1"/>
    <col min="23" max="23" width="21" hidden="1" customWidth="1" outlineLevel="1"/>
    <col min="24" max="24" width="30.109375" hidden="1" customWidth="1" outlineLevel="1"/>
    <col min="25" max="25" width="3.6640625" customWidth="1"/>
  </cols>
  <sheetData>
    <row r="1" spans="1:26" ht="24.6" customHeight="1" x14ac:dyDescent="0.3">
      <c r="A1"/>
      <c r="B1" s="228"/>
      <c r="C1" s="939"/>
      <c r="D1" s="939"/>
      <c r="E1" s="229"/>
      <c r="F1" s="230"/>
      <c r="G1" s="962" t="s">
        <v>1066</v>
      </c>
      <c r="H1" s="963"/>
      <c r="I1" s="963"/>
      <c r="J1" s="963"/>
      <c r="K1" s="963"/>
      <c r="L1" s="963"/>
      <c r="M1" s="963"/>
      <c r="N1" s="963"/>
      <c r="O1" s="964"/>
      <c r="P1" s="230"/>
      <c r="Q1" s="230"/>
      <c r="R1" s="230"/>
      <c r="S1" s="230"/>
      <c r="T1" s="230"/>
      <c r="U1" s="230"/>
      <c r="V1" s="230"/>
      <c r="W1" s="230"/>
      <c r="X1" s="253"/>
      <c r="Y1" s="243"/>
      <c r="Z1" s="76"/>
    </row>
    <row r="2" spans="1:26" s="75" customFormat="1" ht="15.6" x14ac:dyDescent="0.3">
      <c r="B2" s="223" t="s">
        <v>56</v>
      </c>
      <c r="C2" s="940" t="str">
        <f>Cover!C3</f>
        <v>M441001</v>
      </c>
      <c r="D2" s="941"/>
      <c r="E2" s="945" t="s">
        <v>57</v>
      </c>
      <c r="F2" s="946"/>
      <c r="G2" s="670" t="str">
        <f>Cover!C4</f>
        <v>BMW BIM XNF 02</v>
      </c>
      <c r="H2" s="863"/>
      <c r="I2" s="863"/>
      <c r="J2" s="863"/>
      <c r="K2" s="863"/>
      <c r="L2" s="859"/>
      <c r="M2" s="227" t="s">
        <v>58</v>
      </c>
      <c r="N2" s="670" t="str">
        <f>Cover!C5</f>
        <v>A Sample</v>
      </c>
      <c r="O2" s="764"/>
      <c r="P2" s="764"/>
      <c r="Q2" s="764"/>
      <c r="R2" s="764"/>
      <c r="S2" s="764"/>
      <c r="T2" s="764"/>
      <c r="U2" s="764"/>
      <c r="V2" s="239"/>
      <c r="W2" s="239"/>
      <c r="X2" s="252"/>
      <c r="Y2" s="243"/>
      <c r="Z2" s="76"/>
    </row>
    <row r="3" spans="1:26" s="76" customFormat="1" ht="14.4" customHeight="1" thickBot="1" x14ac:dyDescent="0.35">
      <c r="A3" s="75"/>
      <c r="B3" s="231"/>
      <c r="D3" s="97"/>
      <c r="E3" s="97"/>
      <c r="F3" s="97"/>
      <c r="G3" s="77"/>
      <c r="H3" s="77"/>
      <c r="I3" s="77"/>
      <c r="J3" s="77"/>
      <c r="K3" s="77"/>
      <c r="M3" s="154" t="s">
        <v>1067</v>
      </c>
      <c r="O3" s="242"/>
      <c r="Q3" s="77"/>
      <c r="S3" s="77"/>
      <c r="T3" s="77"/>
      <c r="U3" s="242"/>
      <c r="X3" s="78"/>
    </row>
    <row r="4" spans="1:26" s="76" customFormat="1" ht="18.600000000000001" thickBot="1" x14ac:dyDescent="0.4">
      <c r="A4" s="75"/>
      <c r="B4" s="954" t="s">
        <v>1068</v>
      </c>
      <c r="C4" s="955"/>
      <c r="D4" s="955"/>
      <c r="E4" s="955"/>
      <c r="F4" s="955"/>
      <c r="G4" s="955"/>
      <c r="H4" s="955"/>
      <c r="I4" s="956"/>
      <c r="J4" s="957" t="s">
        <v>1069</v>
      </c>
      <c r="K4" s="958"/>
      <c r="L4" s="959"/>
      <c r="M4" s="957" t="s">
        <v>1069</v>
      </c>
      <c r="N4" s="958"/>
      <c r="O4" s="959"/>
      <c r="P4" s="957" t="s">
        <v>1069</v>
      </c>
      <c r="Q4" s="958"/>
      <c r="R4" s="959"/>
      <c r="S4" s="957" t="s">
        <v>1069</v>
      </c>
      <c r="T4" s="958"/>
      <c r="U4" s="959"/>
      <c r="V4" s="957" t="s">
        <v>1069</v>
      </c>
      <c r="W4" s="958"/>
      <c r="X4" s="959"/>
    </row>
    <row r="5" spans="1:26" ht="16.2" thickBot="1" x14ac:dyDescent="0.35">
      <c r="A5" s="75"/>
      <c r="B5" s="248" t="s">
        <v>1056</v>
      </c>
      <c r="C5" s="942" t="s">
        <v>72</v>
      </c>
      <c r="D5" s="943"/>
      <c r="E5" s="943"/>
      <c r="F5" s="943"/>
      <c r="G5" s="943"/>
      <c r="H5" s="249" t="s">
        <v>1070</v>
      </c>
      <c r="I5" s="250" t="s">
        <v>916</v>
      </c>
      <c r="J5" s="251" t="s">
        <v>1071</v>
      </c>
      <c r="K5" s="249" t="s">
        <v>1072</v>
      </c>
      <c r="L5" s="250" t="s">
        <v>72</v>
      </c>
      <c r="M5" s="251" t="s">
        <v>1071</v>
      </c>
      <c r="N5" s="249" t="s">
        <v>1072</v>
      </c>
      <c r="O5" s="250" t="s">
        <v>72</v>
      </c>
      <c r="P5" s="251" t="s">
        <v>1071</v>
      </c>
      <c r="Q5" s="249" t="s">
        <v>1072</v>
      </c>
      <c r="R5" s="250" t="s">
        <v>72</v>
      </c>
      <c r="S5" s="251" t="s">
        <v>1071</v>
      </c>
      <c r="T5" s="249" t="s">
        <v>1072</v>
      </c>
      <c r="U5" s="250" t="s">
        <v>72</v>
      </c>
      <c r="V5" s="251" t="s">
        <v>1071</v>
      </c>
      <c r="W5" s="249" t="s">
        <v>1072</v>
      </c>
      <c r="X5" s="250" t="s">
        <v>72</v>
      </c>
    </row>
    <row r="6" spans="1:26" ht="149.4" customHeight="1" x14ac:dyDescent="0.3">
      <c r="A6" s="75"/>
      <c r="B6" s="518" t="s">
        <v>933</v>
      </c>
      <c r="C6" s="924" t="s">
        <v>934</v>
      </c>
      <c r="D6" s="960"/>
      <c r="E6" s="960"/>
      <c r="F6" s="960"/>
      <c r="G6" s="960"/>
      <c r="H6" s="394" t="s">
        <v>1073</v>
      </c>
      <c r="I6" s="578" t="s">
        <v>1074</v>
      </c>
      <c r="J6" s="580" t="s">
        <v>1075</v>
      </c>
      <c r="K6" s="567" t="s">
        <v>1076</v>
      </c>
      <c r="L6" s="581" t="s">
        <v>1077</v>
      </c>
      <c r="M6" s="580" t="s">
        <v>1078</v>
      </c>
      <c r="N6" s="575" t="s">
        <v>1079</v>
      </c>
      <c r="O6" s="576" t="s">
        <v>1080</v>
      </c>
      <c r="P6" s="580" t="s">
        <v>1081</v>
      </c>
      <c r="Q6" s="575" t="s">
        <v>1082</v>
      </c>
      <c r="R6" s="576" t="s">
        <v>1083</v>
      </c>
      <c r="S6" s="580" t="s">
        <v>1084</v>
      </c>
      <c r="T6" s="575" t="s">
        <v>1085</v>
      </c>
      <c r="U6" s="576" t="s">
        <v>1086</v>
      </c>
      <c r="V6" s="573"/>
      <c r="W6" s="394"/>
      <c r="X6" s="395"/>
      <c r="Y6" s="5"/>
    </row>
    <row r="7" spans="1:26" ht="149.4" customHeight="1" x14ac:dyDescent="0.3">
      <c r="A7" s="75"/>
      <c r="B7" s="98" t="s">
        <v>967</v>
      </c>
      <c r="C7" s="915" t="s">
        <v>968</v>
      </c>
      <c r="D7" s="961"/>
      <c r="E7" s="961"/>
      <c r="F7" s="961"/>
      <c r="G7" s="961"/>
      <c r="H7" s="396" t="s">
        <v>1087</v>
      </c>
      <c r="I7" s="579" t="s">
        <v>1088</v>
      </c>
      <c r="J7" s="571" t="s">
        <v>1089</v>
      </c>
      <c r="K7" s="569" t="s">
        <v>1090</v>
      </c>
      <c r="L7" s="570" t="s">
        <v>1091</v>
      </c>
      <c r="M7" s="571" t="s">
        <v>1084</v>
      </c>
      <c r="N7" s="569" t="s">
        <v>1085</v>
      </c>
      <c r="O7" s="570" t="s">
        <v>1086</v>
      </c>
      <c r="P7" s="397"/>
      <c r="Q7" s="396"/>
      <c r="R7" s="398"/>
      <c r="S7" s="397"/>
      <c r="T7" s="396"/>
      <c r="U7" s="398"/>
      <c r="V7" s="574"/>
      <c r="W7" s="396"/>
      <c r="X7" s="398"/>
    </row>
    <row r="8" spans="1:26" ht="149.4" customHeight="1" x14ac:dyDescent="0.3">
      <c r="A8" s="75"/>
      <c r="B8" s="98" t="s">
        <v>975</v>
      </c>
      <c r="C8" s="915" t="s">
        <v>976</v>
      </c>
      <c r="D8" s="961"/>
      <c r="E8" s="961"/>
      <c r="F8" s="961"/>
      <c r="G8" s="961"/>
      <c r="H8" s="396" t="s">
        <v>1087</v>
      </c>
      <c r="I8" s="579" t="s">
        <v>1092</v>
      </c>
      <c r="J8" s="571" t="s">
        <v>1081</v>
      </c>
      <c r="K8" s="569" t="s">
        <v>1082</v>
      </c>
      <c r="L8" s="570" t="s">
        <v>1083</v>
      </c>
      <c r="M8" s="440"/>
      <c r="N8" s="441"/>
      <c r="O8" s="442"/>
      <c r="P8" s="397"/>
      <c r="Q8" s="396"/>
      <c r="R8" s="398"/>
      <c r="S8" s="397"/>
      <c r="T8" s="396"/>
      <c r="U8" s="398"/>
      <c r="V8" s="574"/>
      <c r="W8" s="396"/>
      <c r="X8" s="398"/>
    </row>
    <row r="9" spans="1:26" ht="149.4" customHeight="1" x14ac:dyDescent="0.3">
      <c r="A9" s="75"/>
      <c r="B9" s="98" t="s">
        <v>989</v>
      </c>
      <c r="C9" s="915" t="s">
        <v>990</v>
      </c>
      <c r="D9" s="961"/>
      <c r="E9" s="961"/>
      <c r="F9" s="961"/>
      <c r="G9" s="961"/>
      <c r="H9" s="396" t="s">
        <v>1087</v>
      </c>
      <c r="I9" s="579" t="s">
        <v>1093</v>
      </c>
      <c r="J9" s="571" t="s">
        <v>1078</v>
      </c>
      <c r="K9" s="569" t="s">
        <v>1079</v>
      </c>
      <c r="L9" s="570" t="s">
        <v>1080</v>
      </c>
      <c r="M9" s="440"/>
      <c r="N9" s="441"/>
      <c r="O9" s="442"/>
      <c r="P9" s="397"/>
      <c r="Q9" s="396"/>
      <c r="R9" s="398"/>
      <c r="S9" s="397"/>
      <c r="T9" s="396"/>
      <c r="U9" s="398"/>
      <c r="V9" s="574"/>
      <c r="W9" s="396"/>
      <c r="X9" s="398"/>
    </row>
    <row r="10" spans="1:26" ht="149.4" customHeight="1" x14ac:dyDescent="0.3">
      <c r="A10" s="75"/>
      <c r="B10" s="98" t="s">
        <v>995</v>
      </c>
      <c r="C10" s="915" t="s">
        <v>996</v>
      </c>
      <c r="D10" s="961"/>
      <c r="E10" s="961"/>
      <c r="F10" s="961"/>
      <c r="G10" s="961"/>
      <c r="H10" s="396" t="s">
        <v>1087</v>
      </c>
      <c r="I10" s="579" t="s">
        <v>1094</v>
      </c>
      <c r="J10" s="571" t="s">
        <v>1075</v>
      </c>
      <c r="K10" s="568" t="s">
        <v>1076</v>
      </c>
      <c r="L10" s="582" t="s">
        <v>1077</v>
      </c>
      <c r="M10" s="571" t="s">
        <v>1078</v>
      </c>
      <c r="N10" s="569" t="s">
        <v>1079</v>
      </c>
      <c r="O10" s="570" t="s">
        <v>1080</v>
      </c>
      <c r="P10" s="397"/>
      <c r="Q10" s="396"/>
      <c r="R10" s="398"/>
      <c r="S10" s="397"/>
      <c r="T10" s="396"/>
      <c r="U10" s="398"/>
      <c r="V10" s="574"/>
      <c r="W10" s="396"/>
      <c r="X10" s="398"/>
    </row>
    <row r="11" spans="1:26" ht="149.4" customHeight="1" x14ac:dyDescent="0.3">
      <c r="A11" s="75"/>
      <c r="B11" s="98" t="s">
        <v>1010</v>
      </c>
      <c r="C11" s="915" t="s">
        <v>1011</v>
      </c>
      <c r="D11" s="961"/>
      <c r="E11" s="961"/>
      <c r="F11" s="961"/>
      <c r="G11" s="961"/>
      <c r="H11" s="396" t="s">
        <v>1073</v>
      </c>
      <c r="I11" s="398" t="s">
        <v>1095</v>
      </c>
      <c r="J11" s="571" t="s">
        <v>1096</v>
      </c>
      <c r="K11" s="568" t="s">
        <v>1097</v>
      </c>
      <c r="L11" s="582" t="s">
        <v>1098</v>
      </c>
      <c r="M11" s="571" t="s">
        <v>1099</v>
      </c>
      <c r="N11" s="569" t="s">
        <v>1100</v>
      </c>
      <c r="O11" s="570" t="s">
        <v>1101</v>
      </c>
      <c r="P11" s="397" t="s">
        <v>1084</v>
      </c>
      <c r="Q11" s="396" t="s">
        <v>1085</v>
      </c>
      <c r="R11" s="398" t="s">
        <v>1086</v>
      </c>
      <c r="S11" s="397"/>
      <c r="T11" s="396"/>
      <c r="U11" s="398"/>
      <c r="V11" s="574"/>
      <c r="W11" s="396"/>
      <c r="X11" s="398"/>
    </row>
    <row r="12" spans="1:26" ht="149.4" customHeight="1" collapsed="1" thickBot="1" x14ac:dyDescent="0.35">
      <c r="A12" s="952" t="s">
        <v>1063</v>
      </c>
      <c r="B12" s="399" t="s">
        <v>1030</v>
      </c>
      <c r="C12" s="928" t="s">
        <v>1032</v>
      </c>
      <c r="D12" s="953"/>
      <c r="E12" s="953"/>
      <c r="F12" s="953"/>
      <c r="G12" s="953"/>
      <c r="H12" s="400" t="s">
        <v>1073</v>
      </c>
      <c r="I12" s="649" t="s">
        <v>1102</v>
      </c>
      <c r="J12" s="583" t="s">
        <v>1096</v>
      </c>
      <c r="K12" s="577" t="s">
        <v>1097</v>
      </c>
      <c r="L12" s="584" t="s">
        <v>1098</v>
      </c>
      <c r="M12" s="401" t="s">
        <v>1084</v>
      </c>
      <c r="N12" s="400" t="s">
        <v>1085</v>
      </c>
      <c r="O12" s="402" t="s">
        <v>1086</v>
      </c>
      <c r="P12" s="401"/>
      <c r="Q12" s="400"/>
      <c r="R12" s="402"/>
      <c r="S12" s="401"/>
      <c r="T12" s="400"/>
      <c r="U12" s="402"/>
      <c r="V12" s="574"/>
      <c r="W12" s="396"/>
      <c r="X12" s="398"/>
    </row>
    <row r="13" spans="1:26" hidden="1" outlineLevel="1" x14ac:dyDescent="0.3">
      <c r="A13" s="938"/>
      <c r="B13" s="517"/>
      <c r="C13" s="913"/>
      <c r="D13" s="965"/>
      <c r="E13" s="965"/>
      <c r="F13" s="965"/>
      <c r="G13" s="965"/>
      <c r="H13" s="563"/>
      <c r="I13" s="566"/>
      <c r="J13" s="562"/>
      <c r="K13" s="563"/>
      <c r="L13" s="566"/>
      <c r="M13" s="562"/>
      <c r="N13" s="563"/>
      <c r="O13" s="572"/>
      <c r="P13" s="562"/>
      <c r="Q13" s="563"/>
      <c r="R13" s="566"/>
      <c r="S13" s="562"/>
      <c r="T13" s="563"/>
      <c r="U13" s="566"/>
      <c r="V13" s="397"/>
      <c r="W13" s="396"/>
      <c r="X13" s="398"/>
    </row>
    <row r="14" spans="1:26" hidden="1" outlineLevel="1" x14ac:dyDescent="0.3">
      <c r="A14" s="938"/>
      <c r="B14" s="98"/>
      <c r="C14" s="915"/>
      <c r="D14" s="961"/>
      <c r="E14" s="961"/>
      <c r="F14" s="961"/>
      <c r="G14" s="961"/>
      <c r="H14" s="396"/>
      <c r="I14" s="392"/>
      <c r="J14" s="397"/>
      <c r="K14" s="396"/>
      <c r="L14" s="392"/>
      <c r="M14" s="397"/>
      <c r="N14" s="396"/>
      <c r="O14" s="398"/>
      <c r="P14" s="397"/>
      <c r="Q14" s="396"/>
      <c r="R14" s="392"/>
      <c r="S14" s="397"/>
      <c r="T14" s="396"/>
      <c r="U14" s="392"/>
      <c r="V14" s="397"/>
      <c r="W14" s="396"/>
      <c r="X14" s="398"/>
    </row>
    <row r="15" spans="1:26" hidden="1" outlineLevel="1" x14ac:dyDescent="0.3">
      <c r="A15" s="938"/>
      <c r="B15" s="98"/>
      <c r="C15" s="915"/>
      <c r="D15" s="961"/>
      <c r="E15" s="961"/>
      <c r="F15" s="961"/>
      <c r="G15" s="961"/>
      <c r="H15" s="396"/>
      <c r="I15" s="392"/>
      <c r="J15" s="397"/>
      <c r="K15" s="396"/>
      <c r="L15" s="392"/>
      <c r="M15" s="397"/>
      <c r="N15" s="396"/>
      <c r="O15" s="398"/>
      <c r="P15" s="397"/>
      <c r="Q15" s="396"/>
      <c r="R15" s="392"/>
      <c r="S15" s="397"/>
      <c r="T15" s="396"/>
      <c r="U15" s="392"/>
      <c r="V15" s="397"/>
      <c r="W15" s="396"/>
      <c r="X15" s="398"/>
    </row>
    <row r="16" spans="1:26" hidden="1" outlineLevel="1" x14ac:dyDescent="0.3">
      <c r="A16" s="938"/>
      <c r="B16" s="98"/>
      <c r="C16" s="915"/>
      <c r="D16" s="961"/>
      <c r="E16" s="961"/>
      <c r="F16" s="961"/>
      <c r="G16" s="961"/>
      <c r="H16" s="396"/>
      <c r="I16" s="392"/>
      <c r="J16" s="397"/>
      <c r="K16" s="396"/>
      <c r="L16" s="392"/>
      <c r="M16" s="397"/>
      <c r="N16" s="396"/>
      <c r="O16" s="398"/>
      <c r="P16" s="397"/>
      <c r="Q16" s="396"/>
      <c r="R16" s="392"/>
      <c r="S16" s="397"/>
      <c r="T16" s="396"/>
      <c r="U16" s="392"/>
      <c r="V16" s="397"/>
      <c r="W16" s="396"/>
      <c r="X16" s="398"/>
    </row>
    <row r="17" spans="1:24" hidden="1" outlineLevel="1" x14ac:dyDescent="0.3">
      <c r="A17" s="938"/>
      <c r="B17" s="98"/>
      <c r="C17" s="915"/>
      <c r="D17" s="961"/>
      <c r="E17" s="961"/>
      <c r="F17" s="961"/>
      <c r="G17" s="961"/>
      <c r="H17" s="396"/>
      <c r="I17" s="392"/>
      <c r="J17" s="397"/>
      <c r="K17" s="396"/>
      <c r="L17" s="392"/>
      <c r="M17" s="397"/>
      <c r="N17" s="396"/>
      <c r="O17" s="398"/>
      <c r="P17" s="397"/>
      <c r="Q17" s="396"/>
      <c r="R17" s="392"/>
      <c r="S17" s="397"/>
      <c r="T17" s="396"/>
      <c r="U17" s="392"/>
      <c r="V17" s="397"/>
      <c r="W17" s="396"/>
      <c r="X17" s="398"/>
    </row>
    <row r="18" spans="1:24" hidden="1" outlineLevel="1" x14ac:dyDescent="0.3">
      <c r="A18" s="938"/>
      <c r="B18" s="98"/>
      <c r="C18" s="915"/>
      <c r="D18" s="961"/>
      <c r="E18" s="961"/>
      <c r="F18" s="961"/>
      <c r="G18" s="961"/>
      <c r="H18" s="396"/>
      <c r="I18" s="392"/>
      <c r="J18" s="397"/>
      <c r="K18" s="396"/>
      <c r="L18" s="392"/>
      <c r="M18" s="397"/>
      <c r="N18" s="396"/>
      <c r="O18" s="398"/>
      <c r="P18" s="397"/>
      <c r="Q18" s="396"/>
      <c r="R18" s="392"/>
      <c r="S18" s="397"/>
      <c r="T18" s="396"/>
      <c r="U18" s="392"/>
      <c r="V18" s="397"/>
      <c r="W18" s="396"/>
      <c r="X18" s="398"/>
    </row>
    <row r="19" spans="1:24" hidden="1" outlineLevel="1" x14ac:dyDescent="0.3">
      <c r="A19" s="938"/>
      <c r="B19" s="98"/>
      <c r="C19" s="915"/>
      <c r="D19" s="961"/>
      <c r="E19" s="961"/>
      <c r="F19" s="961"/>
      <c r="G19" s="961"/>
      <c r="H19" s="396"/>
      <c r="I19" s="392"/>
      <c r="J19" s="397"/>
      <c r="K19" s="396"/>
      <c r="L19" s="392"/>
      <c r="M19" s="397"/>
      <c r="N19" s="396"/>
      <c r="O19" s="398"/>
      <c r="P19" s="397"/>
      <c r="Q19" s="396"/>
      <c r="R19" s="392"/>
      <c r="S19" s="397"/>
      <c r="T19" s="396"/>
      <c r="U19" s="392"/>
      <c r="V19" s="397"/>
      <c r="W19" s="396"/>
      <c r="X19" s="398"/>
    </row>
    <row r="20" spans="1:24" hidden="1" outlineLevel="1" x14ac:dyDescent="0.3">
      <c r="A20" s="938"/>
      <c r="B20" s="98"/>
      <c r="C20" s="915"/>
      <c r="D20" s="961"/>
      <c r="E20" s="961"/>
      <c r="F20" s="961"/>
      <c r="G20" s="961"/>
      <c r="H20" s="396"/>
      <c r="I20" s="392"/>
      <c r="J20" s="397"/>
      <c r="K20" s="396"/>
      <c r="L20" s="392"/>
      <c r="M20" s="397"/>
      <c r="N20" s="396"/>
      <c r="O20" s="398"/>
      <c r="P20" s="397"/>
      <c r="Q20" s="396"/>
      <c r="R20" s="392"/>
      <c r="S20" s="397"/>
      <c r="T20" s="396"/>
      <c r="U20" s="392"/>
      <c r="V20" s="397"/>
      <c r="W20" s="396"/>
      <c r="X20" s="398"/>
    </row>
    <row r="21" spans="1:24" ht="15.6" hidden="1" outlineLevel="1" x14ac:dyDescent="0.3">
      <c r="A21" s="75"/>
      <c r="B21" s="98"/>
      <c r="C21" s="915"/>
      <c r="D21" s="961"/>
      <c r="E21" s="961"/>
      <c r="F21" s="961"/>
      <c r="G21" s="961"/>
      <c r="H21" s="396"/>
      <c r="I21" s="392"/>
      <c r="J21" s="397"/>
      <c r="K21" s="396"/>
      <c r="L21" s="392"/>
      <c r="M21" s="397"/>
      <c r="N21" s="396"/>
      <c r="O21" s="398"/>
      <c r="P21" s="397"/>
      <c r="Q21" s="396"/>
      <c r="R21" s="392"/>
      <c r="S21" s="397"/>
      <c r="T21" s="396"/>
      <c r="U21" s="392"/>
      <c r="V21" s="397"/>
      <c r="W21" s="396"/>
      <c r="X21" s="398"/>
    </row>
    <row r="22" spans="1:24" ht="15.6" hidden="1" outlineLevel="1" x14ac:dyDescent="0.3">
      <c r="A22" s="75"/>
      <c r="B22" s="98"/>
      <c r="C22" s="915"/>
      <c r="D22" s="961"/>
      <c r="E22" s="961"/>
      <c r="F22" s="961"/>
      <c r="G22" s="961"/>
      <c r="H22" s="396"/>
      <c r="I22" s="392"/>
      <c r="J22" s="397"/>
      <c r="K22" s="396"/>
      <c r="L22" s="392"/>
      <c r="M22" s="397"/>
      <c r="N22" s="396"/>
      <c r="O22" s="398"/>
      <c r="P22" s="397"/>
      <c r="Q22" s="396"/>
      <c r="R22" s="392"/>
      <c r="S22" s="397"/>
      <c r="T22" s="396"/>
      <c r="U22" s="392"/>
      <c r="V22" s="397"/>
      <c r="W22" s="396"/>
      <c r="X22" s="398"/>
    </row>
    <row r="23" spans="1:24" ht="15.6" hidden="1" outlineLevel="1" x14ac:dyDescent="0.3">
      <c r="A23" s="75"/>
      <c r="B23" s="98"/>
      <c r="C23" s="915"/>
      <c r="D23" s="961"/>
      <c r="E23" s="961"/>
      <c r="F23" s="961"/>
      <c r="G23" s="961"/>
      <c r="H23" s="396"/>
      <c r="I23" s="392"/>
      <c r="J23" s="397"/>
      <c r="K23" s="396"/>
      <c r="L23" s="392"/>
      <c r="M23" s="397"/>
      <c r="N23" s="396"/>
      <c r="O23" s="398"/>
      <c r="P23" s="397"/>
      <c r="Q23" s="396"/>
      <c r="R23" s="392"/>
      <c r="S23" s="397"/>
      <c r="T23" s="396"/>
      <c r="U23" s="392"/>
      <c r="V23" s="397"/>
      <c r="W23" s="396"/>
      <c r="X23" s="398"/>
    </row>
    <row r="24" spans="1:24" ht="15.6" hidden="1" outlineLevel="1" x14ac:dyDescent="0.3">
      <c r="A24" s="75"/>
      <c r="B24" s="98"/>
      <c r="C24" s="915"/>
      <c r="D24" s="961"/>
      <c r="E24" s="961"/>
      <c r="F24" s="961"/>
      <c r="G24" s="961"/>
      <c r="H24" s="396"/>
      <c r="I24" s="392"/>
      <c r="J24" s="397"/>
      <c r="K24" s="396"/>
      <c r="L24" s="392"/>
      <c r="M24" s="397"/>
      <c r="N24" s="396"/>
      <c r="O24" s="398"/>
      <c r="P24" s="397"/>
      <c r="Q24" s="396"/>
      <c r="R24" s="392"/>
      <c r="S24" s="397"/>
      <c r="T24" s="396"/>
      <c r="U24" s="392"/>
      <c r="V24" s="397"/>
      <c r="W24" s="396"/>
      <c r="X24" s="398"/>
    </row>
    <row r="25" spans="1:24" ht="15.6" hidden="1" outlineLevel="1" x14ac:dyDescent="0.3">
      <c r="A25" s="75"/>
      <c r="B25" s="98"/>
      <c r="C25" s="915"/>
      <c r="D25" s="961"/>
      <c r="E25" s="961"/>
      <c r="F25" s="961"/>
      <c r="G25" s="961"/>
      <c r="H25" s="396"/>
      <c r="I25" s="392"/>
      <c r="J25" s="397"/>
      <c r="K25" s="396"/>
      <c r="L25" s="392"/>
      <c r="M25" s="397"/>
      <c r="N25" s="396"/>
      <c r="O25" s="398"/>
      <c r="P25" s="397"/>
      <c r="Q25" s="396"/>
      <c r="R25" s="392"/>
      <c r="S25" s="397"/>
      <c r="T25" s="396"/>
      <c r="U25" s="392"/>
      <c r="V25" s="397"/>
      <c r="W25" s="396"/>
      <c r="X25" s="398"/>
    </row>
    <row r="26" spans="1:24" ht="15.6" hidden="1" outlineLevel="1" x14ac:dyDescent="0.3">
      <c r="A26" s="75"/>
      <c r="B26" s="98"/>
      <c r="C26" s="915"/>
      <c r="D26" s="961"/>
      <c r="E26" s="961"/>
      <c r="F26" s="961"/>
      <c r="G26" s="961"/>
      <c r="H26" s="396"/>
      <c r="I26" s="392"/>
      <c r="J26" s="397"/>
      <c r="K26" s="396"/>
      <c r="L26" s="392"/>
      <c r="M26" s="397"/>
      <c r="N26" s="396"/>
      <c r="O26" s="398"/>
      <c r="P26" s="397"/>
      <c r="Q26" s="396"/>
      <c r="R26" s="392"/>
      <c r="S26" s="397"/>
      <c r="T26" s="396"/>
      <c r="U26" s="392"/>
      <c r="V26" s="397"/>
      <c r="W26" s="396"/>
      <c r="X26" s="398"/>
    </row>
    <row r="27" spans="1:24" ht="15.6" hidden="1" outlineLevel="1" x14ac:dyDescent="0.3">
      <c r="A27" s="75"/>
      <c r="B27" s="98"/>
      <c r="C27" s="915"/>
      <c r="D27" s="961"/>
      <c r="E27" s="961"/>
      <c r="F27" s="961"/>
      <c r="G27" s="961"/>
      <c r="H27" s="396"/>
      <c r="I27" s="392"/>
      <c r="J27" s="397"/>
      <c r="K27" s="396"/>
      <c r="L27" s="392"/>
      <c r="M27" s="397"/>
      <c r="N27" s="396"/>
      <c r="O27" s="398"/>
      <c r="P27" s="397"/>
      <c r="Q27" s="396"/>
      <c r="R27" s="392"/>
      <c r="S27" s="397"/>
      <c r="T27" s="396"/>
      <c r="U27" s="392"/>
      <c r="V27" s="397"/>
      <c r="W27" s="396"/>
      <c r="X27" s="398"/>
    </row>
    <row r="28" spans="1:24" ht="15.6" hidden="1" outlineLevel="1" x14ac:dyDescent="0.3">
      <c r="A28" s="75"/>
      <c r="B28" s="98"/>
      <c r="C28" s="915"/>
      <c r="D28" s="961"/>
      <c r="E28" s="961"/>
      <c r="F28" s="961"/>
      <c r="G28" s="961"/>
      <c r="H28" s="396"/>
      <c r="I28" s="392"/>
      <c r="J28" s="397"/>
      <c r="K28" s="396"/>
      <c r="L28" s="392"/>
      <c r="M28" s="397"/>
      <c r="N28" s="396"/>
      <c r="O28" s="398"/>
      <c r="P28" s="397"/>
      <c r="Q28" s="396"/>
      <c r="R28" s="392"/>
      <c r="S28" s="397"/>
      <c r="T28" s="396"/>
      <c r="U28" s="392"/>
      <c r="V28" s="397"/>
      <c r="W28" s="396"/>
      <c r="X28" s="398"/>
    </row>
    <row r="29" spans="1:24" ht="15.6" hidden="1" outlineLevel="1" x14ac:dyDescent="0.3">
      <c r="A29" s="75"/>
      <c r="B29" s="98"/>
      <c r="C29" s="915"/>
      <c r="D29" s="961"/>
      <c r="E29" s="961"/>
      <c r="F29" s="961"/>
      <c r="G29" s="961"/>
      <c r="H29" s="396"/>
      <c r="I29" s="392"/>
      <c r="J29" s="397"/>
      <c r="K29" s="396"/>
      <c r="L29" s="392"/>
      <c r="M29" s="397"/>
      <c r="N29" s="396"/>
      <c r="O29" s="398"/>
      <c r="P29" s="397"/>
      <c r="Q29" s="396"/>
      <c r="R29" s="392"/>
      <c r="S29" s="397"/>
      <c r="T29" s="396"/>
      <c r="U29" s="392"/>
      <c r="V29" s="397"/>
      <c r="W29" s="396"/>
      <c r="X29" s="398"/>
    </row>
    <row r="30" spans="1:24" ht="15.6" hidden="1" outlineLevel="1" x14ac:dyDescent="0.3">
      <c r="A30" s="75"/>
      <c r="B30" s="98"/>
      <c r="C30" s="915"/>
      <c r="D30" s="961"/>
      <c r="E30" s="961"/>
      <c r="F30" s="961"/>
      <c r="G30" s="961"/>
      <c r="H30" s="396"/>
      <c r="I30" s="392"/>
      <c r="J30" s="397"/>
      <c r="K30" s="396"/>
      <c r="L30" s="392"/>
      <c r="M30" s="397"/>
      <c r="N30" s="396"/>
      <c r="O30" s="398"/>
      <c r="P30" s="397"/>
      <c r="Q30" s="396"/>
      <c r="R30" s="392"/>
      <c r="S30" s="397"/>
      <c r="T30" s="396"/>
      <c r="U30" s="392"/>
      <c r="V30" s="397"/>
      <c r="W30" s="396"/>
      <c r="X30" s="398"/>
    </row>
    <row r="31" spans="1:24" ht="15.6" hidden="1" outlineLevel="1" x14ac:dyDescent="0.3">
      <c r="A31" s="75"/>
      <c r="B31" s="98"/>
      <c r="C31" s="915"/>
      <c r="D31" s="961"/>
      <c r="E31" s="961"/>
      <c r="F31" s="961"/>
      <c r="G31" s="961"/>
      <c r="H31" s="396"/>
      <c r="I31" s="392"/>
      <c r="J31" s="397"/>
      <c r="K31" s="396"/>
      <c r="L31" s="392"/>
      <c r="M31" s="397"/>
      <c r="N31" s="396"/>
      <c r="O31" s="398"/>
      <c r="P31" s="397"/>
      <c r="Q31" s="396"/>
      <c r="R31" s="392"/>
      <c r="S31" s="397"/>
      <c r="T31" s="396"/>
      <c r="U31" s="392"/>
      <c r="V31" s="397"/>
      <c r="W31" s="396"/>
      <c r="X31" s="398"/>
    </row>
    <row r="32" spans="1:24" ht="15.6" hidden="1" outlineLevel="1" x14ac:dyDescent="0.3">
      <c r="A32" s="75"/>
      <c r="B32" s="98"/>
      <c r="C32" s="915"/>
      <c r="D32" s="961"/>
      <c r="E32" s="961"/>
      <c r="F32" s="961"/>
      <c r="G32" s="961"/>
      <c r="H32" s="396"/>
      <c r="I32" s="392"/>
      <c r="J32" s="397"/>
      <c r="K32" s="396"/>
      <c r="L32" s="392"/>
      <c r="M32" s="397"/>
      <c r="N32" s="396"/>
      <c r="O32" s="398"/>
      <c r="P32" s="397"/>
      <c r="Q32" s="396"/>
      <c r="R32" s="392"/>
      <c r="S32" s="397"/>
      <c r="T32" s="396"/>
      <c r="U32" s="392"/>
      <c r="V32" s="397"/>
      <c r="W32" s="396"/>
      <c r="X32" s="398"/>
    </row>
    <row r="33" spans="1:24" ht="15.6" hidden="1" outlineLevel="1" x14ac:dyDescent="0.3">
      <c r="A33" s="75"/>
      <c r="B33" s="98"/>
      <c r="C33" s="915"/>
      <c r="D33" s="961"/>
      <c r="E33" s="961"/>
      <c r="F33" s="961"/>
      <c r="G33" s="961"/>
      <c r="H33" s="396"/>
      <c r="I33" s="392"/>
      <c r="J33" s="397"/>
      <c r="K33" s="396"/>
      <c r="L33" s="392"/>
      <c r="M33" s="397"/>
      <c r="N33" s="396"/>
      <c r="O33" s="398"/>
      <c r="P33" s="397"/>
      <c r="Q33" s="396"/>
      <c r="R33" s="392"/>
      <c r="S33" s="397"/>
      <c r="T33" s="396"/>
      <c r="U33" s="392"/>
      <c r="V33" s="397"/>
      <c r="W33" s="396"/>
      <c r="X33" s="398"/>
    </row>
    <row r="34" spans="1:24" ht="15.6" hidden="1" outlineLevel="1" x14ac:dyDescent="0.3">
      <c r="A34" s="75"/>
      <c r="B34" s="98"/>
      <c r="C34" s="915"/>
      <c r="D34" s="961"/>
      <c r="E34" s="961"/>
      <c r="F34" s="961"/>
      <c r="G34" s="961"/>
      <c r="H34" s="396"/>
      <c r="I34" s="392"/>
      <c r="J34" s="397"/>
      <c r="K34" s="396"/>
      <c r="L34" s="392"/>
      <c r="M34" s="397"/>
      <c r="N34" s="396"/>
      <c r="O34" s="398"/>
      <c r="P34" s="397"/>
      <c r="Q34" s="396"/>
      <c r="R34" s="392"/>
      <c r="S34" s="397"/>
      <c r="T34" s="396"/>
      <c r="U34" s="392"/>
      <c r="V34" s="397"/>
      <c r="W34" s="396"/>
      <c r="X34" s="398"/>
    </row>
    <row r="35" spans="1:24" ht="15.6" hidden="1" outlineLevel="1" x14ac:dyDescent="0.3">
      <c r="A35" s="75"/>
      <c r="B35" s="98"/>
      <c r="C35" s="915"/>
      <c r="D35" s="961"/>
      <c r="E35" s="961"/>
      <c r="F35" s="961"/>
      <c r="G35" s="961"/>
      <c r="H35" s="396"/>
      <c r="I35" s="392"/>
      <c r="J35" s="397"/>
      <c r="K35" s="396"/>
      <c r="L35" s="392"/>
      <c r="M35" s="397"/>
      <c r="N35" s="396"/>
      <c r="O35" s="398"/>
      <c r="P35" s="397"/>
      <c r="Q35" s="396"/>
      <c r="R35" s="392"/>
      <c r="S35" s="397"/>
      <c r="T35" s="396"/>
      <c r="U35" s="392"/>
      <c r="V35" s="397"/>
      <c r="W35" s="396"/>
      <c r="X35" s="398"/>
    </row>
    <row r="36" spans="1:24" ht="15.6" hidden="1" outlineLevel="1" x14ac:dyDescent="0.3">
      <c r="A36" s="75"/>
      <c r="B36" s="98"/>
      <c r="C36" s="915"/>
      <c r="D36" s="961"/>
      <c r="E36" s="961"/>
      <c r="F36" s="961"/>
      <c r="G36" s="961"/>
      <c r="H36" s="396"/>
      <c r="I36" s="392"/>
      <c r="J36" s="397"/>
      <c r="K36" s="396"/>
      <c r="L36" s="392"/>
      <c r="M36" s="397"/>
      <c r="N36" s="396"/>
      <c r="O36" s="398"/>
      <c r="P36" s="397"/>
      <c r="Q36" s="396"/>
      <c r="R36" s="392"/>
      <c r="S36" s="397"/>
      <c r="T36" s="396"/>
      <c r="U36" s="392"/>
      <c r="V36" s="397"/>
      <c r="W36" s="396"/>
      <c r="X36" s="398"/>
    </row>
    <row r="37" spans="1:24" ht="15.6" hidden="1" outlineLevel="1" x14ac:dyDescent="0.3">
      <c r="A37" s="75"/>
      <c r="B37" s="98"/>
      <c r="C37" s="915"/>
      <c r="D37" s="961"/>
      <c r="E37" s="961"/>
      <c r="F37" s="961"/>
      <c r="G37" s="961"/>
      <c r="H37" s="396"/>
      <c r="I37" s="392"/>
      <c r="J37" s="397"/>
      <c r="K37" s="396"/>
      <c r="L37" s="392"/>
      <c r="M37" s="397"/>
      <c r="N37" s="396"/>
      <c r="O37" s="398"/>
      <c r="P37" s="397"/>
      <c r="Q37" s="396"/>
      <c r="R37" s="392"/>
      <c r="S37" s="397"/>
      <c r="T37" s="396"/>
      <c r="U37" s="392"/>
      <c r="V37" s="397"/>
      <c r="W37" s="396"/>
      <c r="X37" s="398"/>
    </row>
    <row r="38" spans="1:24" ht="15.6" hidden="1" outlineLevel="1" x14ac:dyDescent="0.3">
      <c r="A38" s="75"/>
      <c r="B38" s="98"/>
      <c r="C38" s="915"/>
      <c r="D38" s="961"/>
      <c r="E38" s="961"/>
      <c r="F38" s="961"/>
      <c r="G38" s="961"/>
      <c r="H38" s="396"/>
      <c r="I38" s="392"/>
      <c r="J38" s="397"/>
      <c r="K38" s="396"/>
      <c r="L38" s="392"/>
      <c r="M38" s="397"/>
      <c r="N38" s="396"/>
      <c r="O38" s="398"/>
      <c r="P38" s="397"/>
      <c r="Q38" s="396"/>
      <c r="R38" s="392"/>
      <c r="S38" s="397"/>
      <c r="T38" s="396"/>
      <c r="U38" s="392"/>
      <c r="V38" s="397"/>
      <c r="W38" s="396"/>
      <c r="X38" s="398"/>
    </row>
    <row r="39" spans="1:24" ht="15.6" hidden="1" outlineLevel="1" x14ac:dyDescent="0.3">
      <c r="A39" s="75"/>
      <c r="B39" s="98"/>
      <c r="C39" s="915"/>
      <c r="D39" s="961"/>
      <c r="E39" s="961"/>
      <c r="F39" s="961"/>
      <c r="G39" s="961"/>
      <c r="H39" s="396"/>
      <c r="I39" s="392"/>
      <c r="J39" s="397"/>
      <c r="K39" s="396"/>
      <c r="L39" s="392"/>
      <c r="M39" s="397"/>
      <c r="N39" s="396"/>
      <c r="O39" s="398"/>
      <c r="P39" s="397"/>
      <c r="Q39" s="396"/>
      <c r="R39" s="392"/>
      <c r="S39" s="397"/>
      <c r="T39" s="396"/>
      <c r="U39" s="392"/>
      <c r="V39" s="397"/>
      <c r="W39" s="396"/>
      <c r="X39" s="398"/>
    </row>
    <row r="40" spans="1:24" ht="15.6" hidden="1" outlineLevel="1" x14ac:dyDescent="0.3">
      <c r="A40" s="75"/>
      <c r="B40" s="98"/>
      <c r="C40" s="915"/>
      <c r="D40" s="961"/>
      <c r="E40" s="961"/>
      <c r="F40" s="961"/>
      <c r="G40" s="961"/>
      <c r="H40" s="396"/>
      <c r="I40" s="392"/>
      <c r="J40" s="397"/>
      <c r="K40" s="396"/>
      <c r="L40" s="392"/>
      <c r="M40" s="397"/>
      <c r="N40" s="396"/>
      <c r="O40" s="398"/>
      <c r="P40" s="397"/>
      <c r="Q40" s="396"/>
      <c r="R40" s="392"/>
      <c r="S40" s="397"/>
      <c r="T40" s="396"/>
      <c r="U40" s="392"/>
      <c r="V40" s="397"/>
      <c r="W40" s="396"/>
      <c r="X40" s="398"/>
    </row>
    <row r="41" spans="1:24" ht="15.6" hidden="1" outlineLevel="1" x14ac:dyDescent="0.3">
      <c r="A41" s="75"/>
      <c r="B41" s="98"/>
      <c r="C41" s="915"/>
      <c r="D41" s="961"/>
      <c r="E41" s="961"/>
      <c r="F41" s="961"/>
      <c r="G41" s="961"/>
      <c r="H41" s="396"/>
      <c r="I41" s="392"/>
      <c r="J41" s="397"/>
      <c r="K41" s="396"/>
      <c r="L41" s="392"/>
      <c r="M41" s="397"/>
      <c r="N41" s="396"/>
      <c r="O41" s="398"/>
      <c r="P41" s="397"/>
      <c r="Q41" s="396"/>
      <c r="R41" s="392"/>
      <c r="S41" s="397"/>
      <c r="T41" s="396"/>
      <c r="U41" s="392"/>
      <c r="V41" s="397"/>
      <c r="W41" s="396"/>
      <c r="X41" s="398"/>
    </row>
    <row r="42" spans="1:24" ht="15.6" hidden="1" outlineLevel="1" x14ac:dyDescent="0.3">
      <c r="A42" s="75"/>
      <c r="B42" s="98"/>
      <c r="C42" s="915"/>
      <c r="D42" s="961"/>
      <c r="E42" s="961"/>
      <c r="F42" s="961"/>
      <c r="G42" s="961"/>
      <c r="H42" s="396"/>
      <c r="I42" s="392"/>
      <c r="J42" s="397"/>
      <c r="K42" s="396"/>
      <c r="L42" s="392"/>
      <c r="M42" s="397"/>
      <c r="N42" s="396"/>
      <c r="O42" s="398"/>
      <c r="P42" s="397"/>
      <c r="Q42" s="396"/>
      <c r="R42" s="392"/>
      <c r="S42" s="397"/>
      <c r="T42" s="396"/>
      <c r="U42" s="392"/>
      <c r="V42" s="397"/>
      <c r="W42" s="396"/>
      <c r="X42" s="398"/>
    </row>
    <row r="43" spans="1:24" ht="15.6" hidden="1" outlineLevel="1" x14ac:dyDescent="0.3">
      <c r="A43" s="75"/>
      <c r="B43" s="98"/>
      <c r="C43" s="915"/>
      <c r="D43" s="961"/>
      <c r="E43" s="961"/>
      <c r="F43" s="961"/>
      <c r="G43" s="961"/>
      <c r="H43" s="396"/>
      <c r="I43" s="392"/>
      <c r="J43" s="397"/>
      <c r="K43" s="396"/>
      <c r="L43" s="392"/>
      <c r="M43" s="397"/>
      <c r="N43" s="396"/>
      <c r="O43" s="398"/>
      <c r="P43" s="397"/>
      <c r="Q43" s="396"/>
      <c r="R43" s="392"/>
      <c r="S43" s="397"/>
      <c r="T43" s="396"/>
      <c r="U43" s="392"/>
      <c r="V43" s="397"/>
      <c r="W43" s="396"/>
      <c r="X43" s="398"/>
    </row>
    <row r="44" spans="1:24" ht="15.6" hidden="1" outlineLevel="1" x14ac:dyDescent="0.3">
      <c r="A44" s="75"/>
      <c r="B44" s="98"/>
      <c r="C44" s="915"/>
      <c r="D44" s="961"/>
      <c r="E44" s="961"/>
      <c r="F44" s="961"/>
      <c r="G44" s="961"/>
      <c r="H44" s="396"/>
      <c r="I44" s="392"/>
      <c r="J44" s="397"/>
      <c r="K44" s="396"/>
      <c r="L44" s="392"/>
      <c r="M44" s="397"/>
      <c r="N44" s="396"/>
      <c r="O44" s="398"/>
      <c r="P44" s="397"/>
      <c r="Q44" s="396"/>
      <c r="R44" s="392"/>
      <c r="S44" s="397"/>
      <c r="T44" s="396"/>
      <c r="U44" s="392"/>
      <c r="V44" s="397"/>
      <c r="W44" s="396"/>
      <c r="X44" s="398"/>
    </row>
    <row r="45" spans="1:24" ht="15.6" hidden="1" outlineLevel="1" x14ac:dyDescent="0.3">
      <c r="A45" s="75"/>
      <c r="B45" s="98"/>
      <c r="C45" s="915"/>
      <c r="D45" s="961"/>
      <c r="E45" s="961"/>
      <c r="F45" s="961"/>
      <c r="G45" s="961"/>
      <c r="H45" s="396"/>
      <c r="I45" s="392"/>
      <c r="J45" s="397"/>
      <c r="K45" s="396"/>
      <c r="L45" s="392"/>
      <c r="M45" s="397"/>
      <c r="N45" s="396"/>
      <c r="O45" s="398"/>
      <c r="P45" s="397"/>
      <c r="Q45" s="396"/>
      <c r="R45" s="392"/>
      <c r="S45" s="397"/>
      <c r="T45" s="396"/>
      <c r="U45" s="392"/>
      <c r="V45" s="397"/>
      <c r="W45" s="396"/>
      <c r="X45" s="398"/>
    </row>
    <row r="46" spans="1:24" ht="15.6" hidden="1" outlineLevel="1" x14ac:dyDescent="0.3">
      <c r="A46" s="75"/>
      <c r="B46" s="98"/>
      <c r="C46" s="915"/>
      <c r="D46" s="961"/>
      <c r="E46" s="961"/>
      <c r="F46" s="961"/>
      <c r="G46" s="961"/>
      <c r="H46" s="396"/>
      <c r="I46" s="392"/>
      <c r="J46" s="397"/>
      <c r="K46" s="396"/>
      <c r="L46" s="392"/>
      <c r="M46" s="397"/>
      <c r="N46" s="396"/>
      <c r="O46" s="398"/>
      <c r="P46" s="397"/>
      <c r="Q46" s="396"/>
      <c r="R46" s="392"/>
      <c r="S46" s="397"/>
      <c r="T46" s="396"/>
      <c r="U46" s="392"/>
      <c r="V46" s="397"/>
      <c r="W46" s="396"/>
      <c r="X46" s="398"/>
    </row>
    <row r="47" spans="1:24" ht="15.6" hidden="1" outlineLevel="1" x14ac:dyDescent="0.3">
      <c r="A47" s="75"/>
      <c r="B47" s="98"/>
      <c r="C47" s="915"/>
      <c r="D47" s="961"/>
      <c r="E47" s="961"/>
      <c r="F47" s="961"/>
      <c r="G47" s="961"/>
      <c r="H47" s="396"/>
      <c r="I47" s="392"/>
      <c r="J47" s="397"/>
      <c r="K47" s="396"/>
      <c r="L47" s="392"/>
      <c r="M47" s="397"/>
      <c r="N47" s="396"/>
      <c r="O47" s="398"/>
      <c r="P47" s="397"/>
      <c r="Q47" s="396"/>
      <c r="R47" s="392"/>
      <c r="S47" s="397"/>
      <c r="T47" s="396"/>
      <c r="U47" s="392"/>
      <c r="V47" s="397"/>
      <c r="W47" s="396"/>
      <c r="X47" s="398"/>
    </row>
    <row r="48" spans="1:24" ht="15.6" hidden="1" outlineLevel="1" x14ac:dyDescent="0.3">
      <c r="A48" s="75"/>
      <c r="B48" s="98"/>
      <c r="C48" s="915"/>
      <c r="D48" s="961"/>
      <c r="E48" s="961"/>
      <c r="F48" s="961"/>
      <c r="G48" s="961"/>
      <c r="H48" s="396"/>
      <c r="I48" s="392"/>
      <c r="J48" s="397"/>
      <c r="K48" s="396"/>
      <c r="L48" s="392"/>
      <c r="M48" s="397"/>
      <c r="N48" s="396"/>
      <c r="O48" s="398"/>
      <c r="P48" s="397"/>
      <c r="Q48" s="396"/>
      <c r="R48" s="392"/>
      <c r="S48" s="397"/>
      <c r="T48" s="396"/>
      <c r="U48" s="392"/>
      <c r="V48" s="397"/>
      <c r="W48" s="396"/>
      <c r="X48" s="398"/>
    </row>
    <row r="49" spans="1:24" ht="15.6" hidden="1" outlineLevel="1" x14ac:dyDescent="0.3">
      <c r="A49" s="75"/>
      <c r="B49" s="98"/>
      <c r="C49" s="915"/>
      <c r="D49" s="961"/>
      <c r="E49" s="961"/>
      <c r="F49" s="961"/>
      <c r="G49" s="961"/>
      <c r="H49" s="396"/>
      <c r="I49" s="392"/>
      <c r="J49" s="397"/>
      <c r="K49" s="396"/>
      <c r="L49" s="392"/>
      <c r="M49" s="397"/>
      <c r="N49" s="396"/>
      <c r="O49" s="398"/>
      <c r="P49" s="397"/>
      <c r="Q49" s="396"/>
      <c r="R49" s="392"/>
      <c r="S49" s="397"/>
      <c r="T49" s="396"/>
      <c r="U49" s="392"/>
      <c r="V49" s="397"/>
      <c r="W49" s="396"/>
      <c r="X49" s="398"/>
    </row>
    <row r="50" spans="1:24" ht="15.6" hidden="1" outlineLevel="1" x14ac:dyDescent="0.3">
      <c r="A50" s="75"/>
      <c r="B50" s="98"/>
      <c r="C50" s="915"/>
      <c r="D50" s="961"/>
      <c r="E50" s="961"/>
      <c r="F50" s="961"/>
      <c r="G50" s="961"/>
      <c r="H50" s="396"/>
      <c r="I50" s="392"/>
      <c r="J50" s="397"/>
      <c r="K50" s="396"/>
      <c r="L50" s="392"/>
      <c r="M50" s="397"/>
      <c r="N50" s="396"/>
      <c r="O50" s="398"/>
      <c r="P50" s="397"/>
      <c r="Q50" s="396"/>
      <c r="R50" s="392"/>
      <c r="S50" s="397"/>
      <c r="T50" s="396"/>
      <c r="U50" s="392"/>
      <c r="V50" s="397"/>
      <c r="W50" s="396"/>
      <c r="X50" s="398"/>
    </row>
    <row r="51" spans="1:24" ht="15.6" hidden="1" outlineLevel="1" x14ac:dyDescent="0.3">
      <c r="A51" s="75"/>
      <c r="B51" s="98"/>
      <c r="C51" s="915"/>
      <c r="D51" s="961"/>
      <c r="E51" s="961"/>
      <c r="F51" s="961"/>
      <c r="G51" s="961"/>
      <c r="H51" s="396"/>
      <c r="I51" s="392"/>
      <c r="J51" s="397"/>
      <c r="K51" s="396"/>
      <c r="L51" s="392"/>
      <c r="M51" s="397"/>
      <c r="N51" s="396"/>
      <c r="O51" s="398"/>
      <c r="P51" s="397"/>
      <c r="Q51" s="396"/>
      <c r="R51" s="392"/>
      <c r="S51" s="397"/>
      <c r="T51" s="396"/>
      <c r="U51" s="392"/>
      <c r="V51" s="397"/>
      <c r="W51" s="396"/>
      <c r="X51" s="398"/>
    </row>
    <row r="52" spans="1:24" ht="15.6" hidden="1" outlineLevel="1" x14ac:dyDescent="0.3">
      <c r="A52" s="75"/>
      <c r="B52" s="98"/>
      <c r="C52" s="915"/>
      <c r="D52" s="961"/>
      <c r="E52" s="961"/>
      <c r="F52" s="961"/>
      <c r="G52" s="961"/>
      <c r="H52" s="396"/>
      <c r="I52" s="392"/>
      <c r="J52" s="397"/>
      <c r="K52" s="396"/>
      <c r="L52" s="392"/>
      <c r="M52" s="397"/>
      <c r="N52" s="396"/>
      <c r="O52" s="398"/>
      <c r="P52" s="397"/>
      <c r="Q52" s="396"/>
      <c r="R52" s="392"/>
      <c r="S52" s="397"/>
      <c r="T52" s="396"/>
      <c r="U52" s="392"/>
      <c r="V52" s="397"/>
      <c r="W52" s="396"/>
      <c r="X52" s="398"/>
    </row>
    <row r="53" spans="1:24" ht="15.6" hidden="1" outlineLevel="1" x14ac:dyDescent="0.3">
      <c r="A53" s="75"/>
      <c r="B53" s="98"/>
      <c r="C53" s="915"/>
      <c r="D53" s="961"/>
      <c r="E53" s="961"/>
      <c r="F53" s="961"/>
      <c r="G53" s="961"/>
      <c r="H53" s="396"/>
      <c r="I53" s="392"/>
      <c r="J53" s="397"/>
      <c r="K53" s="396"/>
      <c r="L53" s="392"/>
      <c r="M53" s="397"/>
      <c r="N53" s="396"/>
      <c r="O53" s="398"/>
      <c r="P53" s="397"/>
      <c r="Q53" s="396"/>
      <c r="R53" s="392"/>
      <c r="S53" s="397"/>
      <c r="T53" s="396"/>
      <c r="U53" s="392"/>
      <c r="V53" s="397"/>
      <c r="W53" s="396"/>
      <c r="X53" s="398"/>
    </row>
    <row r="54" spans="1:24" hidden="1" outlineLevel="1" x14ac:dyDescent="0.3">
      <c r="B54" s="98"/>
      <c r="C54" s="915"/>
      <c r="D54" s="961"/>
      <c r="E54" s="961"/>
      <c r="F54" s="961"/>
      <c r="G54" s="961"/>
      <c r="H54" s="396"/>
      <c r="I54" s="392"/>
      <c r="J54" s="397"/>
      <c r="K54" s="396"/>
      <c r="L54" s="392"/>
      <c r="M54" s="397"/>
      <c r="N54" s="396"/>
      <c r="O54" s="398"/>
      <c r="P54" s="397"/>
      <c r="Q54" s="396"/>
      <c r="R54" s="392"/>
      <c r="S54" s="397"/>
      <c r="T54" s="396"/>
      <c r="U54" s="392"/>
      <c r="V54" s="397"/>
      <c r="W54" s="396"/>
      <c r="X54" s="398"/>
    </row>
    <row r="55" spans="1:24" hidden="1" outlineLevel="1" x14ac:dyDescent="0.3">
      <c r="B55" s="98"/>
      <c r="C55" s="915"/>
      <c r="D55" s="961"/>
      <c r="E55" s="961"/>
      <c r="F55" s="961"/>
      <c r="G55" s="961"/>
      <c r="H55" s="396"/>
      <c r="I55" s="392"/>
      <c r="J55" s="397"/>
      <c r="K55" s="396"/>
      <c r="L55" s="392"/>
      <c r="M55" s="397"/>
      <c r="N55" s="396"/>
      <c r="O55" s="398"/>
      <c r="P55" s="397"/>
      <c r="Q55" s="396"/>
      <c r="R55" s="392"/>
      <c r="S55" s="397"/>
      <c r="T55" s="396"/>
      <c r="U55" s="392"/>
      <c r="V55" s="397"/>
      <c r="W55" s="396"/>
      <c r="X55" s="398"/>
    </row>
    <row r="56" spans="1:24" ht="15" hidden="1" outlineLevel="1" thickBot="1" x14ac:dyDescent="0.35">
      <c r="B56" s="399"/>
      <c r="C56" s="928"/>
      <c r="D56" s="953"/>
      <c r="E56" s="953"/>
      <c r="F56" s="953"/>
      <c r="G56" s="953"/>
      <c r="H56" s="400"/>
      <c r="I56" s="393"/>
      <c r="J56" s="401"/>
      <c r="K56" s="400"/>
      <c r="L56" s="393"/>
      <c r="M56" s="401"/>
      <c r="N56" s="400"/>
      <c r="O56" s="402"/>
      <c r="P56" s="401"/>
      <c r="Q56" s="400"/>
      <c r="R56" s="393"/>
      <c r="S56" s="401"/>
      <c r="T56" s="400"/>
      <c r="U56" s="393"/>
      <c r="V56" s="401"/>
      <c r="W56" s="400"/>
      <c r="X56" s="402"/>
    </row>
  </sheetData>
  <mergeCells count="65">
    <mergeCell ref="C1:D1"/>
    <mergeCell ref="C2:D2"/>
    <mergeCell ref="E2:F2"/>
    <mergeCell ref="C20:G20"/>
    <mergeCell ref="C21:G21"/>
    <mergeCell ref="G2:L2"/>
    <mergeCell ref="G1:O1"/>
    <mergeCell ref="C14:G14"/>
    <mergeCell ref="C15:G15"/>
    <mergeCell ref="C16:G16"/>
    <mergeCell ref="C13:G13"/>
    <mergeCell ref="N2:U2"/>
    <mergeCell ref="C22:G22"/>
    <mergeCell ref="C17:G17"/>
    <mergeCell ref="C18:G18"/>
    <mergeCell ref="C19:G19"/>
    <mergeCell ref="C29:G29"/>
    <mergeCell ref="C26:G26"/>
    <mergeCell ref="C23:G23"/>
    <mergeCell ref="C24:G24"/>
    <mergeCell ref="C25:G25"/>
    <mergeCell ref="C30:G30"/>
    <mergeCell ref="C31:G31"/>
    <mergeCell ref="C27:G27"/>
    <mergeCell ref="C28:G28"/>
    <mergeCell ref="C35:G35"/>
    <mergeCell ref="C36:G36"/>
    <mergeCell ref="C37:G37"/>
    <mergeCell ref="C32:G32"/>
    <mergeCell ref="C33:G33"/>
    <mergeCell ref="C34:G34"/>
    <mergeCell ref="C41:G41"/>
    <mergeCell ref="C42:G42"/>
    <mergeCell ref="C43:G43"/>
    <mergeCell ref="C38:G38"/>
    <mergeCell ref="C39:G39"/>
    <mergeCell ref="C40:G40"/>
    <mergeCell ref="C52:G52"/>
    <mergeCell ref="C47:G47"/>
    <mergeCell ref="C48:G48"/>
    <mergeCell ref="C49:G49"/>
    <mergeCell ref="C44:G44"/>
    <mergeCell ref="C45:G45"/>
    <mergeCell ref="C46:G46"/>
    <mergeCell ref="V4:X4"/>
    <mergeCell ref="J4:L4"/>
    <mergeCell ref="P4:R4"/>
    <mergeCell ref="M4:O4"/>
    <mergeCell ref="C5:G5"/>
    <mergeCell ref="A12:A20"/>
    <mergeCell ref="C56:G56"/>
    <mergeCell ref="B4:I4"/>
    <mergeCell ref="S4:U4"/>
    <mergeCell ref="C6:G6"/>
    <mergeCell ref="C7:G7"/>
    <mergeCell ref="C8:G8"/>
    <mergeCell ref="C9:G9"/>
    <mergeCell ref="C10:G10"/>
    <mergeCell ref="C11:G11"/>
    <mergeCell ref="C12:G12"/>
    <mergeCell ref="C53:G53"/>
    <mergeCell ref="C54:G54"/>
    <mergeCell ref="C55:G55"/>
    <mergeCell ref="C50:G50"/>
    <mergeCell ref="C51:G51"/>
  </mergeCells>
  <conditionalFormatting sqref="H6:H11 H13:H56">
    <cfRule type="cellIs" dxfId="14" priority="5" operator="equal">
      <formula>"Fulfilled"</formula>
    </cfRule>
    <cfRule type="cellIs" dxfId="13" priority="6" operator="equal">
      <formula>"Largely"</formula>
    </cfRule>
    <cfRule type="cellIs" dxfId="12" priority="7" operator="equal">
      <formula>"Partially"</formula>
    </cfRule>
    <cfRule type="cellIs" dxfId="11" priority="8" operator="equal">
      <formula>"Not Fulfilled"</formula>
    </cfRule>
  </conditionalFormatting>
  <conditionalFormatting sqref="H12">
    <cfRule type="cellIs" dxfId="10" priority="1" operator="equal">
      <formula>"Fulfilled"</formula>
    </cfRule>
    <cfRule type="cellIs" dxfId="9" priority="2" operator="equal">
      <formula>"Largely"</formula>
    </cfRule>
    <cfRule type="cellIs" dxfId="8" priority="3" operator="equal">
      <formula>"Partially"</formula>
    </cfRule>
    <cfRule type="cellIs" dxfId="7" priority="4" operator="equal">
      <formula>"Not Fulfilled"</formula>
    </cfRule>
  </conditionalFormatting>
  <dataValidations count="9">
    <dataValidation type="list" allowBlank="1" showInputMessage="1" showErrorMessage="1" sqref="F2:F3">
      <formula1>GapAnalysis</formula1>
    </dataValidation>
    <dataValidation type="list" allowBlank="1" showInputMessage="1" showErrorMessage="1" sqref="H6:H56">
      <formula1>"Not Fulfilled,Partially,Largely,Fulfilled"</formula1>
    </dataValidation>
    <dataValidation allowBlank="1" showInputMessage="1" showErrorMessage="1" promptTitle="Cybersecurity Goal ID" prompt="Automatically copied from Step7 by button click: &quot;Refresh SGs&quot;" sqref="B5"/>
    <dataValidation allowBlank="1" showInputMessage="1" showErrorMessage="1" promptTitle="Cybersecurity Goal Description" prompt="Automatically copied from Step7 by button click: &quot;Refresh SGs&quot;" sqref="C5:G5"/>
    <dataValidation allowBlank="1" showInputMessage="1" showErrorMessage="1" promptTitle="GAP Analysis" prompt="Values shall be selected from drop-down list_x000a_Shall reflect the fulfillment of Cybersecurity Goal by implementaion of Cybersecurity Control Measures" sqref="H5"/>
    <dataValidation allowBlank="1" showInputMessage="1" showErrorMessage="1" promptTitle="Rationale" prompt="Rationale shall be added here for identified gaps" sqref="I5"/>
    <dataValidation allowBlank="1" showInputMessage="1" showErrorMessage="1" promptTitle="Requirement ID" prompt="Add Requirement ID here for planned Cybersecurity Control_x000a_Shall be alligned with Cybersecurity Concept" sqref="J5 M5 P5 S5 V5"/>
    <dataValidation allowBlank="1" showInputMessage="1" showErrorMessage="1" promptTitle="Cybersecurity Control" prompt="Add Cybersecurity Control, shall be alligned with Cybersecurity Concept" sqref="K5 N5 Q5 T5 W5"/>
    <dataValidation allowBlank="1" showInputMessage="1" showErrorMessage="1" promptTitle="Description" prompt="Add Cybersecurity Control Description, shall be alligned with Cybersecurity Concept" sqref="X5 U5 R5 O5 L5"/>
  </dataValidations>
  <pageMargins left="0.7" right="0.7" top="0.78740157499999996" bottom="0.78740157499999996" header="0.3" footer="0.3"/>
  <pageSetup paperSize="8" scale="47"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59999389629810485"/>
  </sheetPr>
  <dimension ref="B1:AB51"/>
  <sheetViews>
    <sheetView zoomScale="90" zoomScaleNormal="90" workbookViewId="0">
      <pane ySplit="1" topLeftCell="A2" activePane="bottomLeft" state="frozen"/>
      <selection pane="bottomLeft" activeCell="H4" sqref="H4:P4"/>
    </sheetView>
  </sheetViews>
  <sheetFormatPr defaultColWidth="9.109375" defaultRowHeight="14.4" x14ac:dyDescent="0.3"/>
  <cols>
    <col min="1" max="1" width="2.88671875" customWidth="1"/>
    <col min="17" max="17" width="2.109375" customWidth="1"/>
    <col min="18" max="18" width="13.6640625" customWidth="1"/>
    <col min="19" max="25" width="11.6640625" customWidth="1"/>
    <col min="26" max="26" width="3.109375" customWidth="1"/>
    <col min="27" max="28" width="26.33203125" customWidth="1"/>
  </cols>
  <sheetData>
    <row r="1" spans="2:28" ht="15" thickBot="1" x14ac:dyDescent="0.35">
      <c r="B1" s="10" t="s">
        <v>1103</v>
      </c>
      <c r="F1" s="97" t="s">
        <v>1104</v>
      </c>
      <c r="G1" s="97" t="s">
        <v>1105</v>
      </c>
    </row>
    <row r="2" spans="2:28" ht="33" customHeight="1" thickBot="1" x14ac:dyDescent="0.35">
      <c r="B2" s="1001" t="s">
        <v>1106</v>
      </c>
      <c r="C2" s="818"/>
      <c r="D2" s="818"/>
      <c r="E2" s="818"/>
      <c r="F2" s="818"/>
      <c r="G2" s="818"/>
      <c r="H2" s="818"/>
      <c r="I2" s="818"/>
      <c r="J2" s="818"/>
      <c r="K2" s="818"/>
      <c r="L2" s="818"/>
      <c r="M2" s="818"/>
      <c r="N2" s="818"/>
      <c r="O2" s="818"/>
      <c r="P2" s="652"/>
      <c r="R2" s="119" t="s">
        <v>1107</v>
      </c>
      <c r="S2" s="89"/>
      <c r="T2" s="89"/>
      <c r="U2" s="89"/>
      <c r="V2" s="89"/>
      <c r="W2" s="89"/>
      <c r="X2" s="89"/>
      <c r="Y2" s="90"/>
      <c r="AA2" s="149" t="s">
        <v>559</v>
      </c>
      <c r="AB2" s="150"/>
    </row>
    <row r="3" spans="2:28" ht="15" thickBot="1" x14ac:dyDescent="0.35">
      <c r="B3" s="94" t="s">
        <v>1108</v>
      </c>
      <c r="C3" s="95"/>
      <c r="D3" s="95"/>
      <c r="E3" s="95"/>
      <c r="F3" s="95"/>
      <c r="G3" s="95"/>
      <c r="H3" s="95"/>
      <c r="I3" s="95"/>
      <c r="J3" s="95"/>
      <c r="K3" s="95"/>
      <c r="L3" s="95"/>
      <c r="M3" s="95"/>
      <c r="N3" s="95"/>
      <c r="O3" s="95"/>
      <c r="P3" s="96"/>
      <c r="R3" s="91"/>
      <c r="S3" s="92"/>
      <c r="T3" s="92"/>
      <c r="U3" s="92"/>
      <c r="V3" s="92"/>
      <c r="W3" s="92"/>
      <c r="X3" s="92"/>
      <c r="Y3" s="93"/>
    </row>
    <row r="4" spans="2:28" ht="18.600000000000001" thickBot="1" x14ac:dyDescent="0.4">
      <c r="B4" s="1006" t="s">
        <v>1109</v>
      </c>
      <c r="C4" s="1007"/>
      <c r="D4" s="1007"/>
      <c r="E4" s="1007"/>
      <c r="F4" s="1007"/>
      <c r="G4" s="1007"/>
      <c r="H4" s="1008" t="s">
        <v>1110</v>
      </c>
      <c r="I4" s="1008"/>
      <c r="J4" s="1008"/>
      <c r="K4" s="1008"/>
      <c r="L4" s="1008"/>
      <c r="M4" s="1008"/>
      <c r="N4" s="1008"/>
      <c r="O4" s="1008"/>
      <c r="P4" s="1009"/>
      <c r="R4" s="88" t="s">
        <v>1111</v>
      </c>
      <c r="S4" s="89"/>
      <c r="T4" s="89"/>
      <c r="U4" s="89"/>
      <c r="V4" s="89"/>
      <c r="W4" s="89"/>
      <c r="X4" s="89"/>
      <c r="Y4" s="90"/>
    </row>
    <row r="5" spans="2:28" ht="15" thickBot="1" x14ac:dyDescent="0.35">
      <c r="B5" s="1002" t="s">
        <v>1112</v>
      </c>
      <c r="C5" s="1003"/>
      <c r="D5" s="1003"/>
      <c r="E5" s="1003" t="s">
        <v>448</v>
      </c>
      <c r="F5" s="1004"/>
      <c r="G5" s="1004"/>
      <c r="H5" s="1003" t="s">
        <v>72</v>
      </c>
      <c r="I5" s="1004"/>
      <c r="J5" s="1004"/>
      <c r="K5" s="1004"/>
      <c r="L5" s="1004"/>
      <c r="M5" s="1004"/>
      <c r="N5" s="1004"/>
      <c r="O5" s="1004"/>
      <c r="P5" s="1005"/>
      <c r="R5" s="91"/>
      <c r="S5" s="92"/>
      <c r="T5" s="92"/>
      <c r="U5" s="92"/>
      <c r="V5" s="92"/>
      <c r="W5" s="92"/>
      <c r="X5" s="92"/>
      <c r="Y5" s="93"/>
      <c r="AA5" s="110" t="s">
        <v>561</v>
      </c>
      <c r="AB5" s="111" t="s">
        <v>562</v>
      </c>
    </row>
    <row r="6" spans="2:28" x14ac:dyDescent="0.3">
      <c r="B6" s="1010" t="s">
        <v>1113</v>
      </c>
      <c r="C6" s="1011"/>
      <c r="D6" s="1011"/>
      <c r="E6" s="966" t="s">
        <v>1114</v>
      </c>
      <c r="F6" s="982"/>
      <c r="G6" s="982"/>
      <c r="H6" s="966" t="s">
        <v>1115</v>
      </c>
      <c r="I6" s="982"/>
      <c r="J6" s="982"/>
      <c r="K6" s="982"/>
      <c r="L6" s="982"/>
      <c r="M6" s="982"/>
      <c r="N6" s="982"/>
      <c r="O6" s="982"/>
      <c r="P6" s="994"/>
      <c r="R6" s="91"/>
      <c r="S6" s="92"/>
      <c r="T6" s="92"/>
      <c r="U6" s="92"/>
      <c r="V6" s="92"/>
      <c r="W6" s="92"/>
      <c r="X6" s="92"/>
      <c r="Y6" s="93"/>
      <c r="AA6" s="415" t="s">
        <v>566</v>
      </c>
      <c r="AB6" s="416" t="s">
        <v>287</v>
      </c>
    </row>
    <row r="7" spans="2:28" x14ac:dyDescent="0.3">
      <c r="B7" s="1012"/>
      <c r="C7" s="1013"/>
      <c r="D7" s="1013"/>
      <c r="E7" s="973" t="s">
        <v>1116</v>
      </c>
      <c r="F7" s="984"/>
      <c r="G7" s="984"/>
      <c r="H7" s="973" t="s">
        <v>1117</v>
      </c>
      <c r="I7" s="984"/>
      <c r="J7" s="984"/>
      <c r="K7" s="984"/>
      <c r="L7" s="984"/>
      <c r="M7" s="984"/>
      <c r="N7" s="984"/>
      <c r="O7" s="984"/>
      <c r="P7" s="991"/>
      <c r="R7" s="91"/>
      <c r="S7" s="92"/>
      <c r="T7" s="92"/>
      <c r="U7" s="92"/>
      <c r="V7" s="92"/>
      <c r="W7" s="92"/>
      <c r="X7" s="92"/>
      <c r="Y7" s="93"/>
      <c r="AA7" s="415" t="s">
        <v>568</v>
      </c>
      <c r="AB7" s="416" t="s">
        <v>281</v>
      </c>
    </row>
    <row r="8" spans="2:28" ht="15" thickBot="1" x14ac:dyDescent="0.35">
      <c r="B8" s="1014"/>
      <c r="C8" s="1015"/>
      <c r="D8" s="1015"/>
      <c r="E8" s="975" t="s">
        <v>1118</v>
      </c>
      <c r="F8" s="978"/>
      <c r="G8" s="978"/>
      <c r="H8" s="975" t="s">
        <v>1119</v>
      </c>
      <c r="I8" s="978"/>
      <c r="J8" s="978"/>
      <c r="K8" s="978"/>
      <c r="L8" s="978"/>
      <c r="M8" s="978"/>
      <c r="N8" s="978"/>
      <c r="O8" s="978"/>
      <c r="P8" s="980"/>
      <c r="R8" s="91"/>
      <c r="S8" s="92"/>
      <c r="T8" s="92"/>
      <c r="U8" s="92"/>
      <c r="V8" s="92"/>
      <c r="W8" s="92"/>
      <c r="X8" s="92"/>
      <c r="Y8" s="93"/>
      <c r="AA8" s="415" t="s">
        <v>574</v>
      </c>
      <c r="AB8" s="416" t="s">
        <v>287</v>
      </c>
    </row>
    <row r="9" spans="2:28" x14ac:dyDescent="0.3">
      <c r="B9" s="986" t="s">
        <v>1120</v>
      </c>
      <c r="C9" s="979"/>
      <c r="D9" s="979"/>
      <c r="E9" s="979" t="s">
        <v>1121</v>
      </c>
      <c r="F9" s="979"/>
      <c r="G9" s="979"/>
      <c r="H9" s="979" t="s">
        <v>1122</v>
      </c>
      <c r="I9" s="979"/>
      <c r="J9" s="979"/>
      <c r="K9" s="979"/>
      <c r="L9" s="979"/>
      <c r="M9" s="979"/>
      <c r="N9" s="979"/>
      <c r="O9" s="979"/>
      <c r="P9" s="981"/>
      <c r="R9" s="91"/>
      <c r="S9" s="92"/>
      <c r="T9" s="92"/>
      <c r="U9" s="92"/>
      <c r="V9" s="92"/>
      <c r="W9" s="92"/>
      <c r="X9" s="92"/>
      <c r="Y9" s="93"/>
      <c r="AA9" s="415" t="s">
        <v>564</v>
      </c>
      <c r="AB9" s="416" t="s">
        <v>277</v>
      </c>
    </row>
    <row r="10" spans="2:28" ht="15" thickBot="1" x14ac:dyDescent="0.35">
      <c r="B10" s="985"/>
      <c r="C10" s="978"/>
      <c r="D10" s="978"/>
      <c r="E10" s="990" t="s">
        <v>1123</v>
      </c>
      <c r="F10" s="990"/>
      <c r="G10" s="990"/>
      <c r="H10" s="990" t="s">
        <v>1124</v>
      </c>
      <c r="I10" s="990"/>
      <c r="J10" s="990"/>
      <c r="K10" s="990"/>
      <c r="L10" s="990"/>
      <c r="M10" s="990"/>
      <c r="N10" s="990"/>
      <c r="O10" s="990"/>
      <c r="P10" s="993"/>
      <c r="R10" s="91"/>
      <c r="S10" s="92"/>
      <c r="T10" s="92"/>
      <c r="U10" s="92"/>
      <c r="V10" s="92"/>
      <c r="W10" s="92"/>
      <c r="X10" s="92"/>
      <c r="Y10" s="93"/>
      <c r="AA10" s="415" t="s">
        <v>206</v>
      </c>
      <c r="AB10" s="416" t="s">
        <v>284</v>
      </c>
    </row>
    <row r="11" spans="2:28" ht="15" thickBot="1" x14ac:dyDescent="0.35">
      <c r="B11" s="1016" t="s">
        <v>1125</v>
      </c>
      <c r="C11" s="996"/>
      <c r="D11" s="996"/>
      <c r="E11" s="995" t="s">
        <v>1126</v>
      </c>
      <c r="F11" s="996"/>
      <c r="G11" s="996"/>
      <c r="H11" s="995" t="s">
        <v>1127</v>
      </c>
      <c r="I11" s="996"/>
      <c r="J11" s="996"/>
      <c r="K11" s="996"/>
      <c r="L11" s="996"/>
      <c r="M11" s="996"/>
      <c r="N11" s="996"/>
      <c r="O11" s="996"/>
      <c r="P11" s="997"/>
      <c r="R11" s="91"/>
      <c r="S11" s="92"/>
      <c r="T11" s="92"/>
      <c r="U11" s="92"/>
      <c r="V11" s="92"/>
      <c r="W11" s="92"/>
      <c r="X11" s="92"/>
      <c r="Y11" s="93"/>
      <c r="AA11" s="415" t="s">
        <v>585</v>
      </c>
      <c r="AB11" s="416" t="s">
        <v>290</v>
      </c>
    </row>
    <row r="12" spans="2:28" ht="15" thickBot="1" x14ac:dyDescent="0.35">
      <c r="B12" s="986" t="s">
        <v>1128</v>
      </c>
      <c r="C12" s="979"/>
      <c r="D12" s="979"/>
      <c r="E12" s="979" t="s">
        <v>1129</v>
      </c>
      <c r="F12" s="979"/>
      <c r="G12" s="979"/>
      <c r="H12" s="979" t="s">
        <v>1130</v>
      </c>
      <c r="I12" s="979"/>
      <c r="J12" s="979"/>
      <c r="K12" s="979"/>
      <c r="L12" s="979"/>
      <c r="M12" s="979"/>
      <c r="N12" s="979"/>
      <c r="O12" s="979"/>
      <c r="P12" s="981"/>
      <c r="R12" s="91"/>
      <c r="S12" s="92"/>
      <c r="T12" s="92"/>
      <c r="U12" s="92"/>
      <c r="V12" s="92"/>
      <c r="W12" s="92"/>
      <c r="X12" s="92"/>
      <c r="Y12" s="93"/>
      <c r="AA12" s="417" t="s">
        <v>588</v>
      </c>
      <c r="AB12" s="418" t="s">
        <v>290</v>
      </c>
    </row>
    <row r="13" spans="2:28" ht="15" thickBot="1" x14ac:dyDescent="0.35">
      <c r="B13" s="989"/>
      <c r="C13" s="990"/>
      <c r="D13" s="990"/>
      <c r="E13" s="990" t="s">
        <v>1131</v>
      </c>
      <c r="F13" s="990"/>
      <c r="G13" s="990"/>
      <c r="H13" s="990" t="s">
        <v>1132</v>
      </c>
      <c r="I13" s="990"/>
      <c r="J13" s="990"/>
      <c r="K13" s="990"/>
      <c r="L13" s="990"/>
      <c r="M13" s="990"/>
      <c r="N13" s="990"/>
      <c r="O13" s="990"/>
      <c r="P13" s="993"/>
      <c r="R13" s="91"/>
      <c r="S13" s="92"/>
      <c r="T13" s="92"/>
      <c r="U13" s="92"/>
      <c r="V13" s="92"/>
      <c r="W13" s="92"/>
      <c r="X13" s="92"/>
      <c r="Y13" s="93"/>
    </row>
    <row r="14" spans="2:28" x14ac:dyDescent="0.3">
      <c r="B14" s="971" t="s">
        <v>1133</v>
      </c>
      <c r="C14" s="982"/>
      <c r="D14" s="982"/>
      <c r="E14" s="966" t="s">
        <v>1134</v>
      </c>
      <c r="F14" s="982"/>
      <c r="G14" s="982"/>
      <c r="H14" s="966" t="s">
        <v>1135</v>
      </c>
      <c r="I14" s="982"/>
      <c r="J14" s="982"/>
      <c r="K14" s="982"/>
      <c r="L14" s="982"/>
      <c r="M14" s="982"/>
      <c r="N14" s="982"/>
      <c r="O14" s="982"/>
      <c r="P14" s="994"/>
      <c r="R14" s="91"/>
      <c r="S14" s="92"/>
      <c r="T14" s="92"/>
      <c r="U14" s="92"/>
      <c r="V14" s="92"/>
      <c r="W14" s="92"/>
      <c r="X14" s="92"/>
      <c r="Y14" s="93"/>
    </row>
    <row r="15" spans="2:28" ht="15" thickBot="1" x14ac:dyDescent="0.35">
      <c r="B15" s="983"/>
      <c r="C15" s="984"/>
      <c r="D15" s="984"/>
      <c r="E15" s="973" t="s">
        <v>1136</v>
      </c>
      <c r="F15" s="984"/>
      <c r="G15" s="984"/>
      <c r="H15" s="973" t="s">
        <v>1137</v>
      </c>
      <c r="I15" s="984"/>
      <c r="J15" s="984"/>
      <c r="K15" s="984"/>
      <c r="L15" s="984"/>
      <c r="M15" s="984"/>
      <c r="N15" s="984"/>
      <c r="O15" s="984"/>
      <c r="P15" s="991"/>
      <c r="R15" s="94"/>
      <c r="S15" s="95"/>
      <c r="T15" s="95"/>
      <c r="U15" s="95"/>
      <c r="V15" s="95"/>
      <c r="W15" s="95"/>
      <c r="X15" s="95"/>
      <c r="Y15" s="96"/>
    </row>
    <row r="16" spans="2:28" ht="15" thickBot="1" x14ac:dyDescent="0.35">
      <c r="B16" s="983"/>
      <c r="C16" s="984"/>
      <c r="D16" s="984"/>
      <c r="E16" s="973" t="s">
        <v>1138</v>
      </c>
      <c r="F16" s="984"/>
      <c r="G16" s="984"/>
      <c r="H16" s="973" t="s">
        <v>1139</v>
      </c>
      <c r="I16" s="984"/>
      <c r="J16" s="984"/>
      <c r="K16" s="984"/>
      <c r="L16" s="984"/>
      <c r="M16" s="984"/>
      <c r="N16" s="984"/>
      <c r="O16" s="984"/>
      <c r="P16" s="991"/>
    </row>
    <row r="17" spans="2:27" ht="15" thickBot="1" x14ac:dyDescent="0.35">
      <c r="B17" s="983"/>
      <c r="C17" s="984"/>
      <c r="D17" s="984"/>
      <c r="E17" s="973" t="s">
        <v>1140</v>
      </c>
      <c r="F17" s="984"/>
      <c r="G17" s="984"/>
      <c r="H17" s="973" t="s">
        <v>1141</v>
      </c>
      <c r="I17" s="984"/>
      <c r="J17" s="984"/>
      <c r="K17" s="984"/>
      <c r="L17" s="984"/>
      <c r="M17" s="984"/>
      <c r="N17" s="984"/>
      <c r="O17" s="984"/>
      <c r="P17" s="991"/>
      <c r="R17" s="998" t="s">
        <v>1142</v>
      </c>
      <c r="S17" s="999"/>
      <c r="T17" s="999"/>
      <c r="U17" s="405"/>
      <c r="V17" s="405"/>
      <c r="W17" s="405"/>
      <c r="X17" s="405"/>
      <c r="Y17" s="405"/>
      <c r="Z17" s="405"/>
      <c r="AA17" s="406"/>
    </row>
    <row r="18" spans="2:27" ht="39.6" customHeight="1" x14ac:dyDescent="0.3">
      <c r="B18" s="983"/>
      <c r="C18" s="984"/>
      <c r="D18" s="984"/>
      <c r="E18" s="973" t="s">
        <v>1143</v>
      </c>
      <c r="F18" s="984"/>
      <c r="G18" s="984"/>
      <c r="H18" s="973" t="s">
        <v>1144</v>
      </c>
      <c r="I18" s="984"/>
      <c r="J18" s="984"/>
      <c r="K18" s="984"/>
      <c r="L18" s="984"/>
      <c r="M18" s="984"/>
      <c r="N18" s="984"/>
      <c r="O18" s="984"/>
      <c r="P18" s="991"/>
      <c r="R18" s="407" t="s">
        <v>1145</v>
      </c>
      <c r="S18" s="408" t="s">
        <v>1146</v>
      </c>
      <c r="T18" s="1000" t="s">
        <v>1147</v>
      </c>
      <c r="U18" s="1000"/>
      <c r="V18" s="1000"/>
      <c r="W18" s="1000" t="s">
        <v>1148</v>
      </c>
      <c r="X18" s="1000"/>
      <c r="Y18" s="1000"/>
      <c r="Z18" s="1000"/>
      <c r="AA18" s="1020"/>
    </row>
    <row r="19" spans="2:27" ht="52.95" customHeight="1" thickBot="1" x14ac:dyDescent="0.35">
      <c r="B19" s="985"/>
      <c r="C19" s="978"/>
      <c r="D19" s="978"/>
      <c r="E19" s="975" t="s">
        <v>1149</v>
      </c>
      <c r="F19" s="978"/>
      <c r="G19" s="978"/>
      <c r="H19" s="975" t="s">
        <v>1150</v>
      </c>
      <c r="I19" s="978"/>
      <c r="J19" s="978"/>
      <c r="K19" s="978"/>
      <c r="L19" s="978"/>
      <c r="M19" s="978"/>
      <c r="N19" s="978"/>
      <c r="O19" s="978"/>
      <c r="P19" s="980"/>
      <c r="R19" s="409" t="s">
        <v>277</v>
      </c>
      <c r="S19" s="3" t="s">
        <v>1151</v>
      </c>
      <c r="T19" s="961" t="s">
        <v>1152</v>
      </c>
      <c r="U19" s="961"/>
      <c r="V19" s="961"/>
      <c r="W19" s="822" t="s">
        <v>1153</v>
      </c>
      <c r="X19" s="822"/>
      <c r="Y19" s="822"/>
      <c r="Z19" s="822"/>
      <c r="AA19" s="1017"/>
    </row>
    <row r="20" spans="2:27" ht="52.95" customHeight="1" x14ac:dyDescent="0.3">
      <c r="B20" s="986" t="s">
        <v>1154</v>
      </c>
      <c r="C20" s="979"/>
      <c r="D20" s="979"/>
      <c r="E20" s="979" t="s">
        <v>1155</v>
      </c>
      <c r="F20" s="979"/>
      <c r="G20" s="979"/>
      <c r="H20" s="979" t="s">
        <v>1156</v>
      </c>
      <c r="I20" s="979"/>
      <c r="J20" s="979"/>
      <c r="K20" s="979"/>
      <c r="L20" s="979"/>
      <c r="M20" s="979"/>
      <c r="N20" s="979"/>
      <c r="O20" s="979"/>
      <c r="P20" s="981"/>
      <c r="R20" s="409" t="s">
        <v>281</v>
      </c>
      <c r="S20" s="2" t="s">
        <v>568</v>
      </c>
      <c r="T20" s="961" t="s">
        <v>1157</v>
      </c>
      <c r="U20" s="961"/>
      <c r="V20" s="961"/>
      <c r="W20" s="961" t="s">
        <v>1158</v>
      </c>
      <c r="X20" s="822"/>
      <c r="Y20" s="822"/>
      <c r="Z20" s="822"/>
      <c r="AA20" s="1017"/>
    </row>
    <row r="21" spans="2:27" ht="52.95" customHeight="1" thickBot="1" x14ac:dyDescent="0.35">
      <c r="B21" s="989"/>
      <c r="C21" s="990"/>
      <c r="D21" s="990"/>
      <c r="E21" s="990" t="s">
        <v>1159</v>
      </c>
      <c r="F21" s="990"/>
      <c r="G21" s="990"/>
      <c r="H21" s="990" t="s">
        <v>1160</v>
      </c>
      <c r="I21" s="990"/>
      <c r="J21" s="990"/>
      <c r="K21" s="990"/>
      <c r="L21" s="990"/>
      <c r="M21" s="990"/>
      <c r="N21" s="990"/>
      <c r="O21" s="990"/>
      <c r="P21" s="993"/>
      <c r="R21" s="409" t="s">
        <v>287</v>
      </c>
      <c r="S21" s="2" t="s">
        <v>566</v>
      </c>
      <c r="T21" s="961" t="s">
        <v>1161</v>
      </c>
      <c r="U21" s="961"/>
      <c r="V21" s="961"/>
      <c r="W21" s="822" t="s">
        <v>1162</v>
      </c>
      <c r="X21" s="822"/>
      <c r="Y21" s="822"/>
      <c r="Z21" s="822"/>
      <c r="AA21" s="1017"/>
    </row>
    <row r="22" spans="2:27" ht="52.95" customHeight="1" x14ac:dyDescent="0.3">
      <c r="B22" s="971" t="s">
        <v>1163</v>
      </c>
      <c r="C22" s="982"/>
      <c r="D22" s="982"/>
      <c r="E22" s="966" t="s">
        <v>1164</v>
      </c>
      <c r="F22" s="982"/>
      <c r="G22" s="982"/>
      <c r="H22" s="966" t="s">
        <v>1165</v>
      </c>
      <c r="I22" s="982"/>
      <c r="J22" s="982"/>
      <c r="K22" s="982"/>
      <c r="L22" s="982"/>
      <c r="M22" s="982"/>
      <c r="N22" s="982"/>
      <c r="O22" s="982"/>
      <c r="P22" s="994"/>
      <c r="R22" s="409" t="s">
        <v>287</v>
      </c>
      <c r="S22" s="2" t="s">
        <v>574</v>
      </c>
      <c r="T22" s="961" t="s">
        <v>1161</v>
      </c>
      <c r="U22" s="961"/>
      <c r="V22" s="961"/>
      <c r="W22" s="961" t="s">
        <v>1166</v>
      </c>
      <c r="X22" s="822"/>
      <c r="Y22" s="822"/>
      <c r="Z22" s="822"/>
      <c r="AA22" s="1017"/>
    </row>
    <row r="23" spans="2:27" ht="52.95" customHeight="1" thickBot="1" x14ac:dyDescent="0.35">
      <c r="B23" s="985"/>
      <c r="C23" s="978"/>
      <c r="D23" s="978"/>
      <c r="E23" s="975" t="s">
        <v>1167</v>
      </c>
      <c r="F23" s="978"/>
      <c r="G23" s="978"/>
      <c r="H23" s="975" t="s">
        <v>1168</v>
      </c>
      <c r="I23" s="978"/>
      <c r="J23" s="978"/>
      <c r="K23" s="978"/>
      <c r="L23" s="978"/>
      <c r="M23" s="978"/>
      <c r="N23" s="978"/>
      <c r="O23" s="978"/>
      <c r="P23" s="980"/>
      <c r="R23" s="409" t="s">
        <v>284</v>
      </c>
      <c r="S23" s="3" t="s">
        <v>1169</v>
      </c>
      <c r="T23" s="961" t="s">
        <v>1170</v>
      </c>
      <c r="U23" s="961"/>
      <c r="V23" s="961"/>
      <c r="W23" s="961" t="s">
        <v>1171</v>
      </c>
      <c r="X23" s="822"/>
      <c r="Y23" s="822"/>
      <c r="Z23" s="822"/>
      <c r="AA23" s="1017"/>
    </row>
    <row r="24" spans="2:27" ht="52.95" customHeight="1" x14ac:dyDescent="0.3">
      <c r="B24" s="986" t="s">
        <v>1172</v>
      </c>
      <c r="C24" s="979"/>
      <c r="D24" s="979"/>
      <c r="E24" s="979" t="s">
        <v>1173</v>
      </c>
      <c r="F24" s="979"/>
      <c r="G24" s="979"/>
      <c r="H24" s="979" t="s">
        <v>1174</v>
      </c>
      <c r="I24" s="979"/>
      <c r="J24" s="979"/>
      <c r="K24" s="979"/>
      <c r="L24" s="979"/>
      <c r="M24" s="979"/>
      <c r="N24" s="979"/>
      <c r="O24" s="979"/>
      <c r="P24" s="981"/>
      <c r="R24" s="409" t="s">
        <v>290</v>
      </c>
      <c r="S24" s="3" t="s">
        <v>1175</v>
      </c>
      <c r="T24" s="961" t="s">
        <v>1176</v>
      </c>
      <c r="U24" s="961"/>
      <c r="V24" s="961"/>
      <c r="W24" s="961" t="s">
        <v>1177</v>
      </c>
      <c r="X24" s="822"/>
      <c r="Y24" s="822"/>
      <c r="Z24" s="822"/>
      <c r="AA24" s="1017"/>
    </row>
    <row r="25" spans="2:27" ht="52.95" customHeight="1" thickBot="1" x14ac:dyDescent="0.35">
      <c r="B25" s="987"/>
      <c r="C25" s="988"/>
      <c r="D25" s="988"/>
      <c r="E25" s="988" t="s">
        <v>1178</v>
      </c>
      <c r="F25" s="988"/>
      <c r="G25" s="988"/>
      <c r="H25" s="988" t="s">
        <v>1179</v>
      </c>
      <c r="I25" s="988"/>
      <c r="J25" s="988"/>
      <c r="K25" s="988"/>
      <c r="L25" s="988"/>
      <c r="M25" s="988"/>
      <c r="N25" s="988"/>
      <c r="O25" s="988"/>
      <c r="P25" s="992"/>
      <c r="R25" s="410" t="s">
        <v>290</v>
      </c>
      <c r="S25" s="404" t="s">
        <v>588</v>
      </c>
      <c r="T25" s="953" t="s">
        <v>1180</v>
      </c>
      <c r="U25" s="953"/>
      <c r="V25" s="953"/>
      <c r="W25" s="953" t="s">
        <v>1181</v>
      </c>
      <c r="X25" s="1018"/>
      <c r="Y25" s="1018"/>
      <c r="Z25" s="1018"/>
      <c r="AA25" s="1019"/>
    </row>
    <row r="26" spans="2:27" x14ac:dyDescent="0.3">
      <c r="B26" s="987"/>
      <c r="C26" s="988"/>
      <c r="D26" s="988"/>
      <c r="E26" s="988" t="s">
        <v>1182</v>
      </c>
      <c r="F26" s="988"/>
      <c r="G26" s="988"/>
      <c r="H26" s="988" t="s">
        <v>1183</v>
      </c>
      <c r="I26" s="988"/>
      <c r="J26" s="988"/>
      <c r="K26" s="988"/>
      <c r="L26" s="988"/>
      <c r="M26" s="988"/>
      <c r="N26" s="988"/>
      <c r="O26" s="988"/>
      <c r="P26" s="992"/>
      <c r="R26" s="403"/>
    </row>
    <row r="27" spans="2:27" ht="15" thickBot="1" x14ac:dyDescent="0.35">
      <c r="B27" s="989"/>
      <c r="C27" s="990"/>
      <c r="D27" s="990"/>
      <c r="E27" s="990" t="s">
        <v>1184</v>
      </c>
      <c r="F27" s="990"/>
      <c r="G27" s="990"/>
      <c r="H27" s="990" t="s">
        <v>1185</v>
      </c>
      <c r="I27" s="990"/>
      <c r="J27" s="990"/>
      <c r="K27" s="990"/>
      <c r="L27" s="990"/>
      <c r="M27" s="990"/>
      <c r="N27" s="990"/>
      <c r="O27" s="990"/>
      <c r="P27" s="993"/>
      <c r="R27" s="403"/>
    </row>
    <row r="28" spans="2:27" x14ac:dyDescent="0.3">
      <c r="B28" s="971" t="s">
        <v>1186</v>
      </c>
      <c r="C28" s="982"/>
      <c r="D28" s="982"/>
      <c r="E28" s="966" t="s">
        <v>1187</v>
      </c>
      <c r="F28" s="982"/>
      <c r="G28" s="982"/>
      <c r="H28" s="966" t="s">
        <v>1188</v>
      </c>
      <c r="I28" s="982"/>
      <c r="J28" s="982"/>
      <c r="K28" s="982"/>
      <c r="L28" s="982"/>
      <c r="M28" s="982"/>
      <c r="N28" s="982"/>
      <c r="O28" s="982"/>
      <c r="P28" s="994"/>
      <c r="R28" s="403"/>
    </row>
    <row r="29" spans="2:27" x14ac:dyDescent="0.3">
      <c r="B29" s="983"/>
      <c r="C29" s="984"/>
      <c r="D29" s="984"/>
      <c r="E29" s="973" t="s">
        <v>1189</v>
      </c>
      <c r="F29" s="984"/>
      <c r="G29" s="984"/>
      <c r="H29" s="973" t="s">
        <v>1190</v>
      </c>
      <c r="I29" s="984"/>
      <c r="J29" s="984"/>
      <c r="K29" s="984"/>
      <c r="L29" s="984"/>
      <c r="M29" s="984"/>
      <c r="N29" s="984"/>
      <c r="O29" s="984"/>
      <c r="P29" s="991"/>
      <c r="R29" s="403"/>
    </row>
    <row r="30" spans="2:27" x14ac:dyDescent="0.3">
      <c r="B30" s="983"/>
      <c r="C30" s="984"/>
      <c r="D30" s="984"/>
      <c r="E30" s="973" t="s">
        <v>1191</v>
      </c>
      <c r="F30" s="984"/>
      <c r="G30" s="984"/>
      <c r="H30" s="973" t="s">
        <v>1192</v>
      </c>
      <c r="I30" s="984"/>
      <c r="J30" s="984"/>
      <c r="K30" s="984"/>
      <c r="L30" s="984"/>
      <c r="M30" s="984"/>
      <c r="N30" s="984"/>
      <c r="O30" s="984"/>
      <c r="P30" s="991"/>
      <c r="R30" s="403"/>
    </row>
    <row r="31" spans="2:27" ht="15" thickBot="1" x14ac:dyDescent="0.35">
      <c r="B31" s="985"/>
      <c r="C31" s="978"/>
      <c r="D31" s="978"/>
      <c r="E31" s="975" t="s">
        <v>1193</v>
      </c>
      <c r="F31" s="978"/>
      <c r="G31" s="978"/>
      <c r="H31" s="975" t="s">
        <v>1194</v>
      </c>
      <c r="I31" s="978"/>
      <c r="J31" s="978"/>
      <c r="K31" s="978"/>
      <c r="L31" s="978"/>
      <c r="M31" s="978"/>
      <c r="N31" s="978"/>
      <c r="O31" s="978"/>
      <c r="P31" s="980"/>
      <c r="R31" s="403"/>
    </row>
    <row r="32" spans="2:27" x14ac:dyDescent="0.3">
      <c r="B32" s="986" t="s">
        <v>1195</v>
      </c>
      <c r="C32" s="979"/>
      <c r="D32" s="979"/>
      <c r="E32" s="979" t="s">
        <v>1196</v>
      </c>
      <c r="F32" s="979"/>
      <c r="G32" s="979"/>
      <c r="H32" s="979" t="s">
        <v>1197</v>
      </c>
      <c r="I32" s="979"/>
      <c r="J32" s="979"/>
      <c r="K32" s="979"/>
      <c r="L32" s="979"/>
      <c r="M32" s="979"/>
      <c r="N32" s="979"/>
      <c r="O32" s="979"/>
      <c r="P32" s="981"/>
      <c r="R32" s="403"/>
    </row>
    <row r="33" spans="2:18" x14ac:dyDescent="0.3">
      <c r="B33" s="987"/>
      <c r="C33" s="988"/>
      <c r="D33" s="988"/>
      <c r="E33" s="988" t="s">
        <v>1198</v>
      </c>
      <c r="F33" s="988"/>
      <c r="G33" s="988"/>
      <c r="H33" s="988" t="s">
        <v>1199</v>
      </c>
      <c r="I33" s="988"/>
      <c r="J33" s="988"/>
      <c r="K33" s="988"/>
      <c r="L33" s="988"/>
      <c r="M33" s="988"/>
      <c r="N33" s="988"/>
      <c r="O33" s="988"/>
      <c r="P33" s="992"/>
      <c r="R33" s="403"/>
    </row>
    <row r="34" spans="2:18" x14ac:dyDescent="0.3">
      <c r="B34" s="987"/>
      <c r="C34" s="988"/>
      <c r="D34" s="988"/>
      <c r="E34" s="988" t="s">
        <v>1200</v>
      </c>
      <c r="F34" s="988"/>
      <c r="G34" s="988"/>
      <c r="H34" s="988" t="s">
        <v>1201</v>
      </c>
      <c r="I34" s="988"/>
      <c r="J34" s="988"/>
      <c r="K34" s="988"/>
      <c r="L34" s="988"/>
      <c r="M34" s="988"/>
      <c r="N34" s="988"/>
      <c r="O34" s="988"/>
      <c r="P34" s="992"/>
      <c r="R34" s="403"/>
    </row>
    <row r="35" spans="2:18" x14ac:dyDescent="0.3">
      <c r="B35" s="987"/>
      <c r="C35" s="988"/>
      <c r="D35" s="988"/>
      <c r="E35" s="988" t="s">
        <v>1202</v>
      </c>
      <c r="F35" s="988"/>
      <c r="G35" s="988"/>
      <c r="H35" s="988" t="s">
        <v>1203</v>
      </c>
      <c r="I35" s="988"/>
      <c r="J35" s="988"/>
      <c r="K35" s="988"/>
      <c r="L35" s="988"/>
      <c r="M35" s="988"/>
      <c r="N35" s="988"/>
      <c r="O35" s="988"/>
      <c r="P35" s="992"/>
      <c r="R35" s="403"/>
    </row>
    <row r="36" spans="2:18" x14ac:dyDescent="0.3">
      <c r="B36" s="987"/>
      <c r="C36" s="988"/>
      <c r="D36" s="988"/>
      <c r="E36" s="988" t="s">
        <v>1204</v>
      </c>
      <c r="F36" s="988"/>
      <c r="G36" s="988"/>
      <c r="H36" s="988" t="s">
        <v>1205</v>
      </c>
      <c r="I36" s="988"/>
      <c r="J36" s="988"/>
      <c r="K36" s="988"/>
      <c r="L36" s="988"/>
      <c r="M36" s="988"/>
      <c r="N36" s="988"/>
      <c r="O36" s="988"/>
      <c r="P36" s="992"/>
      <c r="R36" s="403"/>
    </row>
    <row r="37" spans="2:18" ht="15" thickBot="1" x14ac:dyDescent="0.35">
      <c r="B37" s="989"/>
      <c r="C37" s="990"/>
      <c r="D37" s="990"/>
      <c r="E37" s="990" t="s">
        <v>1206</v>
      </c>
      <c r="F37" s="990"/>
      <c r="G37" s="990"/>
      <c r="H37" s="990" t="s">
        <v>1207</v>
      </c>
      <c r="I37" s="990"/>
      <c r="J37" s="990"/>
      <c r="K37" s="990"/>
      <c r="L37" s="990"/>
      <c r="M37" s="990"/>
      <c r="N37" s="990"/>
      <c r="O37" s="990"/>
      <c r="P37" s="993"/>
      <c r="R37" s="403"/>
    </row>
    <row r="38" spans="2:18" x14ac:dyDescent="0.3">
      <c r="B38" s="971" t="s">
        <v>1208</v>
      </c>
      <c r="C38" s="966"/>
      <c r="D38" s="966"/>
      <c r="E38" s="966" t="s">
        <v>1209</v>
      </c>
      <c r="F38" s="966"/>
      <c r="G38" s="966"/>
      <c r="H38" s="966" t="s">
        <v>1210</v>
      </c>
      <c r="I38" s="966"/>
      <c r="J38" s="966"/>
      <c r="K38" s="966"/>
      <c r="L38" s="966"/>
      <c r="M38" s="966"/>
      <c r="N38" s="966"/>
      <c r="O38" s="966"/>
      <c r="P38" s="967"/>
      <c r="R38" s="403"/>
    </row>
    <row r="39" spans="2:18" x14ac:dyDescent="0.3">
      <c r="B39" s="972"/>
      <c r="C39" s="973"/>
      <c r="D39" s="973"/>
      <c r="E39" s="973" t="s">
        <v>1211</v>
      </c>
      <c r="F39" s="973"/>
      <c r="G39" s="973"/>
      <c r="H39" s="973" t="s">
        <v>1212</v>
      </c>
      <c r="I39" s="973"/>
      <c r="J39" s="973"/>
      <c r="K39" s="973"/>
      <c r="L39" s="973"/>
      <c r="M39" s="973"/>
      <c r="N39" s="973"/>
      <c r="O39" s="973"/>
      <c r="P39" s="976"/>
      <c r="R39" s="403"/>
    </row>
    <row r="40" spans="2:18" x14ac:dyDescent="0.3">
      <c r="B40" s="972"/>
      <c r="C40" s="973"/>
      <c r="D40" s="973"/>
      <c r="E40" s="973" t="s">
        <v>1213</v>
      </c>
      <c r="F40" s="973"/>
      <c r="G40" s="973"/>
      <c r="H40" s="973" t="s">
        <v>1214</v>
      </c>
      <c r="I40" s="973"/>
      <c r="J40" s="973"/>
      <c r="K40" s="973"/>
      <c r="L40" s="973"/>
      <c r="M40" s="973"/>
      <c r="N40" s="973"/>
      <c r="O40" s="973"/>
      <c r="P40" s="976"/>
      <c r="R40" s="403"/>
    </row>
    <row r="41" spans="2:18" ht="15" thickBot="1" x14ac:dyDescent="0.35">
      <c r="B41" s="974"/>
      <c r="C41" s="975"/>
      <c r="D41" s="975"/>
      <c r="E41" s="975" t="s">
        <v>1215</v>
      </c>
      <c r="F41" s="975"/>
      <c r="G41" s="975"/>
      <c r="H41" s="975" t="s">
        <v>1216</v>
      </c>
      <c r="I41" s="975"/>
      <c r="J41" s="975"/>
      <c r="K41" s="975"/>
      <c r="L41" s="975"/>
      <c r="M41" s="975"/>
      <c r="N41" s="975"/>
      <c r="O41" s="975"/>
      <c r="P41" s="977"/>
      <c r="R41" s="403"/>
    </row>
    <row r="42" spans="2:18" ht="15" thickBot="1" x14ac:dyDescent="0.35">
      <c r="B42" s="970" t="s">
        <v>1217</v>
      </c>
      <c r="C42" s="968"/>
      <c r="D42" s="968"/>
      <c r="E42" s="968" t="s">
        <v>1218</v>
      </c>
      <c r="F42" s="968"/>
      <c r="G42" s="968"/>
      <c r="H42" s="968" t="s">
        <v>1219</v>
      </c>
      <c r="I42" s="968"/>
      <c r="J42" s="968"/>
      <c r="K42" s="968"/>
      <c r="L42" s="968"/>
      <c r="M42" s="968"/>
      <c r="N42" s="968"/>
      <c r="O42" s="968"/>
      <c r="P42" s="969"/>
      <c r="R42" s="403"/>
    </row>
    <row r="43" spans="2:18" x14ac:dyDescent="0.3">
      <c r="R43" s="403"/>
    </row>
    <row r="44" spans="2:18" x14ac:dyDescent="0.3">
      <c r="R44" s="403"/>
    </row>
    <row r="45" spans="2:18" x14ac:dyDescent="0.3">
      <c r="R45" s="403"/>
    </row>
    <row r="46" spans="2:18" x14ac:dyDescent="0.3">
      <c r="R46" s="403"/>
    </row>
    <row r="47" spans="2:18" x14ac:dyDescent="0.3">
      <c r="R47" s="403"/>
    </row>
    <row r="48" spans="2:18" x14ac:dyDescent="0.3">
      <c r="R48" s="403"/>
    </row>
    <row r="49" spans="18:18" x14ac:dyDescent="0.3">
      <c r="R49" s="403"/>
    </row>
    <row r="50" spans="18:18" x14ac:dyDescent="0.3">
      <c r="R50" s="403"/>
    </row>
    <row r="51" spans="18:18" x14ac:dyDescent="0.3">
      <c r="R51" s="403"/>
    </row>
  </sheetData>
  <mergeCells count="109">
    <mergeCell ref="W23:AA23"/>
    <mergeCell ref="W24:AA24"/>
    <mergeCell ref="W25:AA25"/>
    <mergeCell ref="W18:AA18"/>
    <mergeCell ref="W19:AA19"/>
    <mergeCell ref="W20:AA20"/>
    <mergeCell ref="W21:AA21"/>
    <mergeCell ref="W22:AA22"/>
    <mergeCell ref="T21:V21"/>
    <mergeCell ref="T22:V22"/>
    <mergeCell ref="T23:V23"/>
    <mergeCell ref="T24:V24"/>
    <mergeCell ref="T25:V25"/>
    <mergeCell ref="R17:T17"/>
    <mergeCell ref="T19:V19"/>
    <mergeCell ref="T20:V20"/>
    <mergeCell ref="T18:V18"/>
    <mergeCell ref="B2:P2"/>
    <mergeCell ref="B5:D5"/>
    <mergeCell ref="E5:G5"/>
    <mergeCell ref="E6:G6"/>
    <mergeCell ref="H5:P5"/>
    <mergeCell ref="H6:P6"/>
    <mergeCell ref="B4:G4"/>
    <mergeCell ref="H4:P4"/>
    <mergeCell ref="E7:G7"/>
    <mergeCell ref="E8:G8"/>
    <mergeCell ref="H7:P7"/>
    <mergeCell ref="H8:P8"/>
    <mergeCell ref="B6:D8"/>
    <mergeCell ref="E9:G9"/>
    <mergeCell ref="E10:G10"/>
    <mergeCell ref="H9:P9"/>
    <mergeCell ref="H10:P10"/>
    <mergeCell ref="B9:D10"/>
    <mergeCell ref="B11:D11"/>
    <mergeCell ref="E11:G11"/>
    <mergeCell ref="E12:G12"/>
    <mergeCell ref="H11:P11"/>
    <mergeCell ref="H12:P12"/>
    <mergeCell ref="E13:G13"/>
    <mergeCell ref="E14:G14"/>
    <mergeCell ref="H13:P13"/>
    <mergeCell ref="H14:P14"/>
    <mergeCell ref="B12:D13"/>
    <mergeCell ref="E19:G19"/>
    <mergeCell ref="H19:P19"/>
    <mergeCell ref="B14:D19"/>
    <mergeCell ref="E17:G17"/>
    <mergeCell ref="E18:G18"/>
    <mergeCell ref="H17:P17"/>
    <mergeCell ref="H18:P18"/>
    <mergeCell ref="E15:G15"/>
    <mergeCell ref="E16:G16"/>
    <mergeCell ref="H15:P15"/>
    <mergeCell ref="H16:P16"/>
    <mergeCell ref="E21:G21"/>
    <mergeCell ref="E22:G22"/>
    <mergeCell ref="H21:P21"/>
    <mergeCell ref="H22:P22"/>
    <mergeCell ref="B20:D21"/>
    <mergeCell ref="E23:G23"/>
    <mergeCell ref="E24:G24"/>
    <mergeCell ref="H23:P23"/>
    <mergeCell ref="H24:P24"/>
    <mergeCell ref="B22:D23"/>
    <mergeCell ref="E20:G20"/>
    <mergeCell ref="H20:P20"/>
    <mergeCell ref="E27:G27"/>
    <mergeCell ref="E28:G28"/>
    <mergeCell ref="H27:P27"/>
    <mergeCell ref="H28:P28"/>
    <mergeCell ref="B24:D27"/>
    <mergeCell ref="E25:G25"/>
    <mergeCell ref="E26:G26"/>
    <mergeCell ref="H25:P25"/>
    <mergeCell ref="H26:P26"/>
    <mergeCell ref="E31:G31"/>
    <mergeCell ref="E32:G32"/>
    <mergeCell ref="H31:P31"/>
    <mergeCell ref="H32:P32"/>
    <mergeCell ref="B28:D31"/>
    <mergeCell ref="B32:D37"/>
    <mergeCell ref="E29:G29"/>
    <mergeCell ref="E30:G30"/>
    <mergeCell ref="H29:P29"/>
    <mergeCell ref="H30:P30"/>
    <mergeCell ref="E33:G33"/>
    <mergeCell ref="H33:P33"/>
    <mergeCell ref="E34:G34"/>
    <mergeCell ref="H34:P34"/>
    <mergeCell ref="E35:G35"/>
    <mergeCell ref="H35:P35"/>
    <mergeCell ref="E36:G36"/>
    <mergeCell ref="H36:P36"/>
    <mergeCell ref="E37:G37"/>
    <mergeCell ref="H37:P37"/>
    <mergeCell ref="E38:G38"/>
    <mergeCell ref="H38:P38"/>
    <mergeCell ref="E42:G42"/>
    <mergeCell ref="H42:P42"/>
    <mergeCell ref="B42:D42"/>
    <mergeCell ref="B38:D41"/>
    <mergeCell ref="E39:G39"/>
    <mergeCell ref="H39:P39"/>
    <mergeCell ref="E40:G40"/>
    <mergeCell ref="H40:P40"/>
    <mergeCell ref="E41:G41"/>
    <mergeCell ref="H41:P41"/>
  </mergeCells>
  <hyperlinks>
    <hyperlink ref="F1" location="'S1-Asset_Identification'!A1" display="Go to S1"/>
    <hyperlink ref="G1" location="'S2-Impact_Rating'!A1" display="Go to S2"/>
    <hyperlink ref="H4:P4" r:id="rId1" display=" (click here for original document)"/>
  </hyperlink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59999389629810485"/>
  </sheetPr>
  <dimension ref="B1:R107"/>
  <sheetViews>
    <sheetView zoomScale="90" zoomScaleNormal="90" workbookViewId="0">
      <pane ySplit="1" topLeftCell="A2" activePane="bottomLeft" state="frozen"/>
      <selection pane="bottomLeft" activeCell="N2" sqref="N2"/>
    </sheetView>
  </sheetViews>
  <sheetFormatPr defaultColWidth="8.88671875" defaultRowHeight="14.4" x14ac:dyDescent="0.3"/>
  <cols>
    <col min="1" max="1" width="2.88671875" customWidth="1"/>
    <col min="2" max="4" width="9.6640625" customWidth="1"/>
    <col min="5" max="7" width="15.33203125" customWidth="1"/>
    <col min="8" max="8" width="36.109375" customWidth="1"/>
    <col min="9" max="9" width="2.44140625" customWidth="1"/>
    <col min="10" max="12" width="6" customWidth="1"/>
    <col min="13" max="14" width="29.109375" customWidth="1"/>
    <col min="15" max="15" width="34.88671875" customWidth="1"/>
    <col min="16" max="16" width="2.33203125" customWidth="1"/>
    <col min="17" max="18" width="22.88671875" customWidth="1"/>
  </cols>
  <sheetData>
    <row r="1" spans="2:18" ht="15" thickBot="1" x14ac:dyDescent="0.35">
      <c r="B1" s="10" t="s">
        <v>1220</v>
      </c>
      <c r="G1" s="97" t="s">
        <v>1221</v>
      </c>
    </row>
    <row r="2" spans="2:18" ht="33" customHeight="1" thickBot="1" x14ac:dyDescent="0.35">
      <c r="B2" s="1065" t="s">
        <v>1222</v>
      </c>
      <c r="C2" s="1066"/>
      <c r="D2" s="1066"/>
      <c r="E2" s="1066"/>
      <c r="F2" s="1066"/>
      <c r="G2" s="1066"/>
      <c r="H2" s="1066"/>
      <c r="I2" s="684"/>
      <c r="J2" s="685"/>
      <c r="L2" s="146" t="s">
        <v>1223</v>
      </c>
      <c r="M2" s="147"/>
      <c r="N2" s="148" t="s">
        <v>1224</v>
      </c>
      <c r="Q2" s="149" t="s">
        <v>559</v>
      </c>
      <c r="R2" s="150"/>
    </row>
    <row r="3" spans="2:18" ht="6.6" customHeight="1" thickBot="1" x14ac:dyDescent="0.35">
      <c r="B3" s="120"/>
      <c r="C3" s="113"/>
      <c r="D3" s="113"/>
      <c r="E3" s="113"/>
      <c r="F3" s="113"/>
      <c r="G3" s="113"/>
      <c r="H3" s="113"/>
    </row>
    <row r="4" spans="2:18" ht="15" customHeight="1" thickBot="1" x14ac:dyDescent="0.4">
      <c r="B4" s="1006" t="s">
        <v>1225</v>
      </c>
      <c r="C4" s="1007"/>
      <c r="D4" s="1007"/>
      <c r="E4" s="1007"/>
      <c r="F4" s="1008" t="s">
        <v>1110</v>
      </c>
      <c r="G4" s="1008"/>
      <c r="H4" s="1009"/>
      <c r="I4" s="258"/>
      <c r="J4" s="1006" t="s">
        <v>1226</v>
      </c>
      <c r="K4" s="1007"/>
      <c r="L4" s="1007"/>
      <c r="M4" s="1007"/>
      <c r="N4" s="1008" t="s">
        <v>1110</v>
      </c>
      <c r="O4" s="1009"/>
    </row>
    <row r="5" spans="2:18" ht="15" customHeight="1" thickBot="1" x14ac:dyDescent="0.35">
      <c r="B5" s="1067" t="s">
        <v>1227</v>
      </c>
      <c r="C5" s="1068"/>
      <c r="D5" s="1068"/>
      <c r="E5" s="1068" t="s">
        <v>1146</v>
      </c>
      <c r="F5" s="1069"/>
      <c r="G5" s="1069"/>
      <c r="H5" s="132" t="s">
        <v>1228</v>
      </c>
      <c r="J5" s="1067" t="s">
        <v>1229</v>
      </c>
      <c r="K5" s="1068"/>
      <c r="L5" s="1068"/>
      <c r="M5" s="1068" t="s">
        <v>1146</v>
      </c>
      <c r="N5" s="1069"/>
      <c r="O5" s="1069"/>
      <c r="Q5" s="110" t="s">
        <v>561</v>
      </c>
      <c r="R5" s="111" t="s">
        <v>562</v>
      </c>
    </row>
    <row r="6" spans="2:18" ht="26.4" customHeight="1" x14ac:dyDescent="0.3">
      <c r="B6" s="1010" t="s">
        <v>1230</v>
      </c>
      <c r="C6" s="1070"/>
      <c r="D6" s="1070"/>
      <c r="E6" s="966" t="s">
        <v>206</v>
      </c>
      <c r="F6" s="966"/>
      <c r="G6" s="966"/>
      <c r="H6" s="133" t="s">
        <v>1231</v>
      </c>
      <c r="J6" s="1073" t="s">
        <v>1232</v>
      </c>
      <c r="K6" s="1074"/>
      <c r="L6" s="1075"/>
      <c r="M6" s="966" t="s">
        <v>1233</v>
      </c>
      <c r="N6" s="966"/>
      <c r="O6" s="967"/>
      <c r="Q6" s="415" t="s">
        <v>566</v>
      </c>
      <c r="R6" s="416" t="s">
        <v>287</v>
      </c>
    </row>
    <row r="7" spans="2:18" ht="26.4" customHeight="1" x14ac:dyDescent="0.3">
      <c r="B7" s="1071"/>
      <c r="C7" s="1072"/>
      <c r="D7" s="1072"/>
      <c r="E7" s="973" t="s">
        <v>1234</v>
      </c>
      <c r="F7" s="973"/>
      <c r="G7" s="973"/>
      <c r="H7" s="134" t="s">
        <v>1231</v>
      </c>
      <c r="J7" s="1076"/>
      <c r="K7" s="1077"/>
      <c r="L7" s="1078"/>
      <c r="M7" s="973" t="s">
        <v>1235</v>
      </c>
      <c r="N7" s="973"/>
      <c r="O7" s="976"/>
      <c r="Q7" s="415" t="s">
        <v>568</v>
      </c>
      <c r="R7" s="416" t="s">
        <v>281</v>
      </c>
    </row>
    <row r="8" spans="2:18" ht="26.4" customHeight="1" x14ac:dyDescent="0.3">
      <c r="B8" s="1071"/>
      <c r="C8" s="1072"/>
      <c r="D8" s="1072"/>
      <c r="E8" s="973" t="s">
        <v>1236</v>
      </c>
      <c r="F8" s="973"/>
      <c r="G8" s="973"/>
      <c r="H8" s="134" t="s">
        <v>1231</v>
      </c>
      <c r="J8" s="1076"/>
      <c r="K8" s="1077"/>
      <c r="L8" s="1078"/>
      <c r="M8" s="973" t="s">
        <v>1237</v>
      </c>
      <c r="N8" s="973"/>
      <c r="O8" s="976"/>
      <c r="Q8" s="415" t="s">
        <v>574</v>
      </c>
      <c r="R8" s="416" t="s">
        <v>287</v>
      </c>
    </row>
    <row r="9" spans="2:18" ht="26.4" customHeight="1" x14ac:dyDescent="0.3">
      <c r="B9" s="972"/>
      <c r="C9" s="973"/>
      <c r="D9" s="973"/>
      <c r="E9" s="973" t="s">
        <v>1238</v>
      </c>
      <c r="F9" s="973"/>
      <c r="G9" s="973"/>
      <c r="H9" s="134" t="s">
        <v>1231</v>
      </c>
      <c r="J9" s="1079"/>
      <c r="K9" s="1080"/>
      <c r="L9" s="1081"/>
      <c r="M9" s="973" t="s">
        <v>1239</v>
      </c>
      <c r="N9" s="973"/>
      <c r="O9" s="976"/>
      <c r="Q9" s="415" t="s">
        <v>564</v>
      </c>
      <c r="R9" s="416" t="s">
        <v>277</v>
      </c>
    </row>
    <row r="10" spans="2:18" ht="26.4" customHeight="1" x14ac:dyDescent="0.3">
      <c r="B10" s="972"/>
      <c r="C10" s="973"/>
      <c r="D10" s="973"/>
      <c r="E10" s="973" t="s">
        <v>1240</v>
      </c>
      <c r="F10" s="973"/>
      <c r="G10" s="973"/>
      <c r="H10" s="134" t="s">
        <v>1231</v>
      </c>
      <c r="J10" s="1079"/>
      <c r="K10" s="1080"/>
      <c r="L10" s="1081"/>
      <c r="M10" s="973" t="s">
        <v>1241</v>
      </c>
      <c r="N10" s="973"/>
      <c r="O10" s="976"/>
      <c r="Q10" s="415" t="s">
        <v>206</v>
      </c>
      <c r="R10" s="416" t="s">
        <v>284</v>
      </c>
    </row>
    <row r="11" spans="2:18" ht="26.4" customHeight="1" x14ac:dyDescent="0.3">
      <c r="B11" s="972"/>
      <c r="C11" s="973"/>
      <c r="D11" s="973"/>
      <c r="E11" s="973" t="s">
        <v>1242</v>
      </c>
      <c r="F11" s="973"/>
      <c r="G11" s="973"/>
      <c r="H11" s="134" t="s">
        <v>1231</v>
      </c>
      <c r="J11" s="1079"/>
      <c r="K11" s="1080"/>
      <c r="L11" s="1081"/>
      <c r="M11" s="973" t="s">
        <v>1243</v>
      </c>
      <c r="N11" s="973"/>
      <c r="O11" s="976"/>
      <c r="Q11" s="415" t="s">
        <v>585</v>
      </c>
      <c r="R11" s="416" t="s">
        <v>290</v>
      </c>
    </row>
    <row r="12" spans="2:18" ht="26.4" customHeight="1" thickBot="1" x14ac:dyDescent="0.35">
      <c r="B12" s="972"/>
      <c r="C12" s="973"/>
      <c r="D12" s="973"/>
      <c r="E12" s="973" t="s">
        <v>1244</v>
      </c>
      <c r="F12" s="973"/>
      <c r="G12" s="973"/>
      <c r="H12" s="134" t="s">
        <v>1231</v>
      </c>
      <c r="J12" s="1079"/>
      <c r="K12" s="1080"/>
      <c r="L12" s="1081"/>
      <c r="M12" s="973" t="s">
        <v>1245</v>
      </c>
      <c r="N12" s="973"/>
      <c r="O12" s="976"/>
      <c r="Q12" s="417" t="s">
        <v>588</v>
      </c>
      <c r="R12" s="418" t="s">
        <v>290</v>
      </c>
    </row>
    <row r="13" spans="2:18" ht="26.4" customHeight="1" thickBot="1" x14ac:dyDescent="0.35">
      <c r="B13" s="974"/>
      <c r="C13" s="975"/>
      <c r="D13" s="975"/>
      <c r="E13" s="975" t="s">
        <v>1246</v>
      </c>
      <c r="F13" s="975"/>
      <c r="G13" s="975"/>
      <c r="H13" s="135" t="s">
        <v>1231</v>
      </c>
      <c r="J13" s="1079"/>
      <c r="K13" s="1080"/>
      <c r="L13" s="1081"/>
      <c r="M13" s="975" t="s">
        <v>1247</v>
      </c>
      <c r="N13" s="975"/>
      <c r="O13" s="977"/>
    </row>
    <row r="14" spans="2:18" ht="26.4" customHeight="1" x14ac:dyDescent="0.3">
      <c r="B14" s="986" t="s">
        <v>1248</v>
      </c>
      <c r="C14" s="979"/>
      <c r="D14" s="979"/>
      <c r="E14" s="979" t="s">
        <v>1249</v>
      </c>
      <c r="F14" s="979"/>
      <c r="G14" s="979"/>
      <c r="H14" s="136" t="s">
        <v>1250</v>
      </c>
      <c r="J14" s="1082"/>
      <c r="K14" s="1083"/>
      <c r="L14" s="1084"/>
      <c r="M14" s="975" t="s">
        <v>1251</v>
      </c>
      <c r="N14" s="975"/>
      <c r="O14" s="977"/>
    </row>
    <row r="15" spans="2:18" ht="26.4" customHeight="1" thickBot="1" x14ac:dyDescent="0.35">
      <c r="B15" s="989"/>
      <c r="C15" s="990"/>
      <c r="D15" s="990"/>
      <c r="E15" s="990" t="s">
        <v>1252</v>
      </c>
      <c r="F15" s="990"/>
      <c r="G15" s="990"/>
      <c r="H15" s="137" t="s">
        <v>1253</v>
      </c>
      <c r="J15" s="1082"/>
      <c r="K15" s="1083"/>
      <c r="L15" s="1084"/>
      <c r="M15" s="975" t="s">
        <v>1254</v>
      </c>
      <c r="N15" s="975"/>
      <c r="O15" s="977"/>
    </row>
    <row r="16" spans="2:18" ht="26.4" customHeight="1" x14ac:dyDescent="0.3">
      <c r="B16" s="1031" t="s">
        <v>1255</v>
      </c>
      <c r="C16" s="1032"/>
      <c r="D16" s="1032"/>
      <c r="E16" s="966" t="s">
        <v>1256</v>
      </c>
      <c r="F16" s="966"/>
      <c r="G16" s="966"/>
      <c r="H16" s="133" t="s">
        <v>1257</v>
      </c>
      <c r="J16" s="1082"/>
      <c r="K16" s="1083"/>
      <c r="L16" s="1084"/>
      <c r="M16" s="975" t="s">
        <v>1258</v>
      </c>
      <c r="N16" s="975"/>
      <c r="O16" s="977"/>
    </row>
    <row r="17" spans="2:15" ht="26.4" customHeight="1" x14ac:dyDescent="0.3">
      <c r="B17" s="1033"/>
      <c r="C17" s="1034"/>
      <c r="D17" s="1034"/>
      <c r="E17" s="973" t="s">
        <v>1259</v>
      </c>
      <c r="F17" s="973"/>
      <c r="G17" s="973"/>
      <c r="H17" s="138" t="s">
        <v>1260</v>
      </c>
      <c r="J17" s="1082"/>
      <c r="K17" s="1083"/>
      <c r="L17" s="1084"/>
      <c r="M17" s="975" t="s">
        <v>1261</v>
      </c>
      <c r="N17" s="975"/>
      <c r="O17" s="977"/>
    </row>
    <row r="18" spans="2:15" ht="26.4" customHeight="1" x14ac:dyDescent="0.3">
      <c r="B18" s="1033"/>
      <c r="C18" s="1034"/>
      <c r="D18" s="1034"/>
      <c r="E18" s="973" t="s">
        <v>1262</v>
      </c>
      <c r="F18" s="973"/>
      <c r="G18" s="973"/>
      <c r="H18" s="138" t="s">
        <v>1260</v>
      </c>
      <c r="J18" s="1082"/>
      <c r="K18" s="1083"/>
      <c r="L18" s="1084"/>
      <c r="M18" s="975" t="s">
        <v>1263</v>
      </c>
      <c r="N18" s="975"/>
      <c r="O18" s="977"/>
    </row>
    <row r="19" spans="2:15" ht="26.4" customHeight="1" x14ac:dyDescent="0.3">
      <c r="B19" s="1033"/>
      <c r="C19" s="1034"/>
      <c r="D19" s="1034"/>
      <c r="E19" s="973" t="s">
        <v>1264</v>
      </c>
      <c r="F19" s="973"/>
      <c r="G19" s="973"/>
      <c r="H19" s="138" t="s">
        <v>1265</v>
      </c>
      <c r="J19" s="1082"/>
      <c r="K19" s="1083"/>
      <c r="L19" s="1084"/>
      <c r="M19" s="975" t="s">
        <v>1266</v>
      </c>
      <c r="N19" s="975"/>
      <c r="O19" s="977"/>
    </row>
    <row r="20" spans="2:15" ht="26.4" customHeight="1" thickBot="1" x14ac:dyDescent="0.35">
      <c r="B20" s="985"/>
      <c r="C20" s="978"/>
      <c r="D20" s="978"/>
      <c r="E20" s="975" t="s">
        <v>1267</v>
      </c>
      <c r="F20" s="978"/>
      <c r="G20" s="978"/>
      <c r="H20" s="139" t="s">
        <v>1268</v>
      </c>
      <c r="J20" s="1082"/>
      <c r="K20" s="1083"/>
      <c r="L20" s="1084"/>
      <c r="M20" s="975" t="s">
        <v>1269</v>
      </c>
      <c r="N20" s="975"/>
      <c r="O20" s="977"/>
    </row>
    <row r="21" spans="2:15" ht="26.4" customHeight="1" x14ac:dyDescent="0.3">
      <c r="B21" s="1021" t="s">
        <v>1270</v>
      </c>
      <c r="C21" s="979"/>
      <c r="D21" s="979"/>
      <c r="E21" s="979" t="s">
        <v>1271</v>
      </c>
      <c r="F21" s="979"/>
      <c r="G21" s="979"/>
      <c r="H21" s="136" t="s">
        <v>1272</v>
      </c>
      <c r="J21" s="1082"/>
      <c r="K21" s="1083"/>
      <c r="L21" s="1084"/>
      <c r="M21" s="975" t="s">
        <v>1273</v>
      </c>
      <c r="N21" s="975"/>
      <c r="O21" s="977"/>
    </row>
    <row r="22" spans="2:15" ht="26.4" customHeight="1" x14ac:dyDescent="0.3">
      <c r="B22" s="987"/>
      <c r="C22" s="988"/>
      <c r="D22" s="988"/>
      <c r="E22" s="988" t="s">
        <v>1274</v>
      </c>
      <c r="F22" s="988"/>
      <c r="G22" s="988"/>
      <c r="H22" s="140" t="s">
        <v>1257</v>
      </c>
      <c r="J22" s="1082"/>
      <c r="K22" s="1083"/>
      <c r="L22" s="1084"/>
      <c r="M22" s="975" t="s">
        <v>1275</v>
      </c>
      <c r="N22" s="975"/>
      <c r="O22" s="977"/>
    </row>
    <row r="23" spans="2:15" ht="26.4" customHeight="1" thickBot="1" x14ac:dyDescent="0.35">
      <c r="B23" s="989"/>
      <c r="C23" s="990"/>
      <c r="D23" s="990"/>
      <c r="E23" s="990" t="s">
        <v>1276</v>
      </c>
      <c r="F23" s="990"/>
      <c r="G23" s="990"/>
      <c r="H23" s="137" t="s">
        <v>1277</v>
      </c>
      <c r="J23" s="1082"/>
      <c r="K23" s="1083"/>
      <c r="L23" s="1084"/>
      <c r="M23" s="975" t="s">
        <v>1278</v>
      </c>
      <c r="N23" s="975"/>
      <c r="O23" s="977"/>
    </row>
    <row r="24" spans="2:15" ht="26.4" customHeight="1" x14ac:dyDescent="0.3">
      <c r="B24" s="1031" t="s">
        <v>1279</v>
      </c>
      <c r="C24" s="1032"/>
      <c r="D24" s="1032"/>
      <c r="E24" s="966" t="s">
        <v>1280</v>
      </c>
      <c r="F24" s="966"/>
      <c r="G24" s="966"/>
      <c r="H24" s="133" t="s">
        <v>1281</v>
      </c>
      <c r="J24" s="1082"/>
      <c r="K24" s="1083"/>
      <c r="L24" s="1084"/>
      <c r="M24" s="975" t="s">
        <v>1282</v>
      </c>
      <c r="N24" s="975"/>
      <c r="O24" s="977"/>
    </row>
    <row r="25" spans="2:15" ht="26.4" customHeight="1" thickBot="1" x14ac:dyDescent="0.35">
      <c r="B25" s="1033"/>
      <c r="C25" s="1034"/>
      <c r="D25" s="1034"/>
      <c r="E25" s="973" t="s">
        <v>1283</v>
      </c>
      <c r="F25" s="973"/>
      <c r="G25" s="973"/>
      <c r="H25" s="138" t="s">
        <v>1284</v>
      </c>
      <c r="J25" s="1082"/>
      <c r="K25" s="1083"/>
      <c r="L25" s="1084"/>
      <c r="M25" s="975" t="s">
        <v>1285</v>
      </c>
      <c r="N25" s="975"/>
      <c r="O25" s="977"/>
    </row>
    <row r="26" spans="2:15" ht="26.4" customHeight="1" thickBot="1" x14ac:dyDescent="0.35">
      <c r="B26" s="1035"/>
      <c r="C26" s="1036"/>
      <c r="D26" s="1036"/>
      <c r="E26" s="975" t="s">
        <v>1286</v>
      </c>
      <c r="F26" s="975"/>
      <c r="G26" s="975"/>
      <c r="H26" s="135" t="s">
        <v>1281</v>
      </c>
      <c r="J26" s="1037" t="s">
        <v>1287</v>
      </c>
      <c r="K26" s="1038"/>
      <c r="L26" s="1038"/>
      <c r="M26" s="960" t="s">
        <v>1288</v>
      </c>
      <c r="N26" s="960"/>
      <c r="O26" s="925"/>
    </row>
    <row r="27" spans="2:15" ht="26.4" customHeight="1" x14ac:dyDescent="0.3">
      <c r="B27" s="986" t="s">
        <v>1289</v>
      </c>
      <c r="C27" s="979"/>
      <c r="D27" s="979"/>
      <c r="E27" s="979" t="s">
        <v>1290</v>
      </c>
      <c r="F27" s="979"/>
      <c r="G27" s="979"/>
      <c r="H27" s="142" t="s">
        <v>1257</v>
      </c>
      <c r="J27" s="1043"/>
      <c r="K27" s="1044"/>
      <c r="L27" s="1044"/>
      <c r="M27" s="961" t="s">
        <v>1291</v>
      </c>
      <c r="N27" s="961"/>
      <c r="O27" s="916"/>
    </row>
    <row r="28" spans="2:15" ht="26.4" customHeight="1" x14ac:dyDescent="0.3">
      <c r="B28" s="987"/>
      <c r="C28" s="988"/>
      <c r="D28" s="988"/>
      <c r="E28" s="988" t="s">
        <v>1292</v>
      </c>
      <c r="F28" s="988"/>
      <c r="G28" s="988"/>
      <c r="H28" s="143" t="s">
        <v>1293</v>
      </c>
      <c r="J28" s="1043"/>
      <c r="K28" s="1044"/>
      <c r="L28" s="1044"/>
      <c r="M28" s="961" t="s">
        <v>1294</v>
      </c>
      <c r="N28" s="961"/>
      <c r="O28" s="916"/>
    </row>
    <row r="29" spans="2:15" ht="26.4" customHeight="1" x14ac:dyDescent="0.3">
      <c r="B29" s="987"/>
      <c r="C29" s="988"/>
      <c r="D29" s="988"/>
      <c r="E29" s="988" t="s">
        <v>1295</v>
      </c>
      <c r="F29" s="988"/>
      <c r="G29" s="988"/>
      <c r="H29" s="140" t="s">
        <v>1257</v>
      </c>
      <c r="J29" s="1043"/>
      <c r="K29" s="1044"/>
      <c r="L29" s="1044"/>
      <c r="M29" s="961" t="s">
        <v>1296</v>
      </c>
      <c r="N29" s="961"/>
      <c r="O29" s="916"/>
    </row>
    <row r="30" spans="2:15" ht="26.4" customHeight="1" thickBot="1" x14ac:dyDescent="0.35">
      <c r="B30" s="989"/>
      <c r="C30" s="990"/>
      <c r="D30" s="990"/>
      <c r="E30" s="990" t="s">
        <v>1297</v>
      </c>
      <c r="F30" s="990"/>
      <c r="G30" s="990"/>
      <c r="H30" s="137" t="s">
        <v>1298</v>
      </c>
      <c r="J30" s="1039"/>
      <c r="K30" s="1040"/>
      <c r="L30" s="1040"/>
      <c r="M30" s="1058" t="s">
        <v>1299</v>
      </c>
      <c r="N30" s="1058"/>
      <c r="O30" s="927"/>
    </row>
    <row r="31" spans="2:15" ht="26.4" customHeight="1" x14ac:dyDescent="0.3">
      <c r="B31" s="971" t="s">
        <v>1300</v>
      </c>
      <c r="C31" s="966"/>
      <c r="D31" s="966"/>
      <c r="E31" s="966" t="s">
        <v>1301</v>
      </c>
      <c r="F31" s="966"/>
      <c r="G31" s="966"/>
      <c r="H31" s="144" t="s">
        <v>1302</v>
      </c>
      <c r="J31" s="1031" t="s">
        <v>1303</v>
      </c>
      <c r="K31" s="1032"/>
      <c r="L31" s="1032"/>
      <c r="M31" s="1050" t="s">
        <v>1304</v>
      </c>
      <c r="N31" s="1050"/>
      <c r="O31" s="1051"/>
    </row>
    <row r="32" spans="2:15" ht="26.4" customHeight="1" thickBot="1" x14ac:dyDescent="0.35">
      <c r="B32" s="972"/>
      <c r="C32" s="973"/>
      <c r="D32" s="973"/>
      <c r="E32" s="973" t="s">
        <v>1305</v>
      </c>
      <c r="F32" s="973"/>
      <c r="G32" s="973"/>
      <c r="H32" s="138" t="s">
        <v>1306</v>
      </c>
      <c r="J32" s="1035"/>
      <c r="K32" s="1036"/>
      <c r="L32" s="1036"/>
      <c r="M32" s="1056" t="s">
        <v>1307</v>
      </c>
      <c r="N32" s="1056"/>
      <c r="O32" s="1057"/>
    </row>
    <row r="33" spans="2:15" ht="25.95" customHeight="1" thickBot="1" x14ac:dyDescent="0.35">
      <c r="B33" s="974"/>
      <c r="C33" s="975"/>
      <c r="D33" s="975"/>
      <c r="E33" s="975" t="s">
        <v>1308</v>
      </c>
      <c r="F33" s="975"/>
      <c r="G33" s="975"/>
      <c r="H33" s="135" t="s">
        <v>1281</v>
      </c>
      <c r="J33" s="1045" t="s">
        <v>1309</v>
      </c>
      <c r="K33" s="1038"/>
      <c r="L33" s="1038"/>
      <c r="M33" s="960" t="s">
        <v>1310</v>
      </c>
      <c r="N33" s="960"/>
      <c r="O33" s="925"/>
    </row>
    <row r="34" spans="2:15" ht="25.95" customHeight="1" x14ac:dyDescent="0.3">
      <c r="B34" s="1021" t="s">
        <v>1311</v>
      </c>
      <c r="C34" s="982"/>
      <c r="D34" s="982"/>
      <c r="E34" s="979" t="s">
        <v>1312</v>
      </c>
      <c r="F34" s="979"/>
      <c r="G34" s="979"/>
      <c r="H34" s="141" t="s">
        <v>1257</v>
      </c>
      <c r="J34" s="1043"/>
      <c r="K34" s="1044"/>
      <c r="L34" s="1044"/>
      <c r="M34" s="961" t="s">
        <v>1313</v>
      </c>
      <c r="N34" s="961"/>
      <c r="O34" s="916"/>
    </row>
    <row r="35" spans="2:15" ht="28.95" customHeight="1" thickBot="1" x14ac:dyDescent="0.35">
      <c r="B35" s="985"/>
      <c r="C35" s="978"/>
      <c r="D35" s="978"/>
      <c r="E35" s="990" t="s">
        <v>1314</v>
      </c>
      <c r="F35" s="990"/>
      <c r="G35" s="990"/>
      <c r="H35" s="145" t="s">
        <v>1257</v>
      </c>
      <c r="J35" s="1043"/>
      <c r="K35" s="1044"/>
      <c r="L35" s="1044"/>
      <c r="M35" s="961" t="s">
        <v>1315</v>
      </c>
      <c r="N35" s="961"/>
      <c r="O35" s="916"/>
    </row>
    <row r="36" spans="2:15" ht="25.95" customHeight="1" x14ac:dyDescent="0.3">
      <c r="B36" s="119"/>
      <c r="C36" s="89"/>
      <c r="D36" s="89"/>
      <c r="E36" s="89"/>
      <c r="F36" s="89"/>
      <c r="G36" s="89"/>
      <c r="H36" s="90"/>
      <c r="J36" s="1043"/>
      <c r="K36" s="1044"/>
      <c r="L36" s="1044"/>
      <c r="M36" s="961" t="s">
        <v>1316</v>
      </c>
      <c r="N36" s="961"/>
      <c r="O36" s="916"/>
    </row>
    <row r="37" spans="2:15" ht="25.95" customHeight="1" x14ac:dyDescent="0.3">
      <c r="B37" s="91"/>
      <c r="C37" s="92"/>
      <c r="D37" s="92"/>
      <c r="E37" s="92"/>
      <c r="F37" s="92"/>
      <c r="G37" s="92"/>
      <c r="H37" s="93"/>
      <c r="J37" s="1043"/>
      <c r="K37" s="1044"/>
      <c r="L37" s="1044"/>
      <c r="M37" s="961" t="s">
        <v>1317</v>
      </c>
      <c r="N37" s="961"/>
      <c r="O37" s="916"/>
    </row>
    <row r="38" spans="2:15" ht="25.95" customHeight="1" x14ac:dyDescent="0.3">
      <c r="B38" s="91"/>
      <c r="C38" s="92"/>
      <c r="D38" s="92"/>
      <c r="E38" s="92"/>
      <c r="F38" s="92"/>
      <c r="G38" s="92"/>
      <c r="H38" s="93"/>
      <c r="J38" s="1043"/>
      <c r="K38" s="1044"/>
      <c r="L38" s="1044"/>
      <c r="M38" s="961" t="s">
        <v>1318</v>
      </c>
      <c r="N38" s="961"/>
      <c r="O38" s="916"/>
    </row>
    <row r="39" spans="2:15" ht="25.95" customHeight="1" thickBot="1" x14ac:dyDescent="0.35">
      <c r="B39" s="91"/>
      <c r="C39" s="92"/>
      <c r="D39" s="92"/>
      <c r="E39" s="92"/>
      <c r="F39" s="92"/>
      <c r="G39" s="92"/>
      <c r="H39" s="93"/>
      <c r="J39" s="1039"/>
      <c r="K39" s="1040"/>
      <c r="L39" s="1040"/>
      <c r="M39" s="1058" t="s">
        <v>1319</v>
      </c>
      <c r="N39" s="1058"/>
      <c r="O39" s="927"/>
    </row>
    <row r="40" spans="2:15" ht="25.95" customHeight="1" x14ac:dyDescent="0.3">
      <c r="B40" s="91"/>
      <c r="C40" s="92"/>
      <c r="D40" s="92"/>
      <c r="E40" s="92"/>
      <c r="F40" s="92"/>
      <c r="G40" s="92"/>
      <c r="H40" s="93"/>
      <c r="J40" s="1031" t="s">
        <v>1320</v>
      </c>
      <c r="K40" s="1032"/>
      <c r="L40" s="1032"/>
      <c r="M40" s="1050" t="s">
        <v>1321</v>
      </c>
      <c r="N40" s="1050"/>
      <c r="O40" s="1051"/>
    </row>
    <row r="41" spans="2:15" ht="25.95" customHeight="1" x14ac:dyDescent="0.3">
      <c r="B41" s="91"/>
      <c r="C41" s="92"/>
      <c r="D41" s="92"/>
      <c r="E41" s="92"/>
      <c r="F41" s="92"/>
      <c r="G41" s="92"/>
      <c r="H41" s="93"/>
      <c r="J41" s="1033"/>
      <c r="K41" s="1034"/>
      <c r="L41" s="1034"/>
      <c r="M41" s="1052" t="s">
        <v>1322</v>
      </c>
      <c r="N41" s="1052"/>
      <c r="O41" s="1053"/>
    </row>
    <row r="42" spans="2:15" ht="25.95" customHeight="1" x14ac:dyDescent="0.3">
      <c r="B42" s="91"/>
      <c r="C42" s="92"/>
      <c r="D42" s="92"/>
      <c r="E42" s="92"/>
      <c r="F42" s="92"/>
      <c r="G42" s="92"/>
      <c r="H42" s="93"/>
      <c r="J42" s="1033"/>
      <c r="K42" s="1034"/>
      <c r="L42" s="1034"/>
      <c r="M42" s="1052" t="s">
        <v>1323</v>
      </c>
      <c r="N42" s="1052"/>
      <c r="O42" s="1053"/>
    </row>
    <row r="43" spans="2:15" ht="25.95" customHeight="1" x14ac:dyDescent="0.3">
      <c r="B43" s="91"/>
      <c r="C43" s="92"/>
      <c r="D43" s="92"/>
      <c r="E43" s="92"/>
      <c r="F43" s="92"/>
      <c r="G43" s="92"/>
      <c r="H43" s="93"/>
      <c r="J43" s="1033"/>
      <c r="K43" s="1034"/>
      <c r="L43" s="1034"/>
      <c r="M43" s="1052" t="s">
        <v>1324</v>
      </c>
      <c r="N43" s="1052"/>
      <c r="O43" s="1053"/>
    </row>
    <row r="44" spans="2:15" ht="25.95" customHeight="1" x14ac:dyDescent="0.3">
      <c r="B44" s="91"/>
      <c r="C44" s="92"/>
      <c r="D44" s="92"/>
      <c r="E44" s="92"/>
      <c r="F44" s="92"/>
      <c r="G44" s="92"/>
      <c r="H44" s="93"/>
      <c r="J44" s="1033"/>
      <c r="K44" s="1034"/>
      <c r="L44" s="1034"/>
      <c r="M44" s="1052" t="s">
        <v>1325</v>
      </c>
      <c r="N44" s="1052"/>
      <c r="O44" s="1053"/>
    </row>
    <row r="45" spans="2:15" ht="25.95" customHeight="1" x14ac:dyDescent="0.3">
      <c r="B45" s="91"/>
      <c r="C45" s="92"/>
      <c r="D45" s="92"/>
      <c r="E45" s="92"/>
      <c r="F45" s="92"/>
      <c r="G45" s="92"/>
      <c r="H45" s="93"/>
      <c r="J45" s="1033"/>
      <c r="K45" s="1034"/>
      <c r="L45" s="1034"/>
      <c r="M45" s="1052" t="s">
        <v>1326</v>
      </c>
      <c r="N45" s="1052"/>
      <c r="O45" s="1053"/>
    </row>
    <row r="46" spans="2:15" ht="25.95" customHeight="1" x14ac:dyDescent="0.3">
      <c r="B46" s="91"/>
      <c r="C46" s="92"/>
      <c r="D46" s="92"/>
      <c r="E46" s="92"/>
      <c r="F46" s="92"/>
      <c r="G46" s="92"/>
      <c r="H46" s="93"/>
      <c r="J46" s="1033"/>
      <c r="K46" s="1034"/>
      <c r="L46" s="1034"/>
      <c r="M46" s="1052" t="s">
        <v>1327</v>
      </c>
      <c r="N46" s="1052"/>
      <c r="O46" s="1053"/>
    </row>
    <row r="47" spans="2:15" ht="25.95" customHeight="1" x14ac:dyDescent="0.3">
      <c r="B47" s="91"/>
      <c r="C47" s="92"/>
      <c r="D47" s="92"/>
      <c r="E47" s="92"/>
      <c r="F47" s="92"/>
      <c r="G47" s="92"/>
      <c r="H47" s="93"/>
      <c r="J47" s="1033"/>
      <c r="K47" s="1034"/>
      <c r="L47" s="1034"/>
      <c r="M47" s="1052" t="s">
        <v>1328</v>
      </c>
      <c r="N47" s="1052"/>
      <c r="O47" s="1053"/>
    </row>
    <row r="48" spans="2:15" ht="25.95" customHeight="1" x14ac:dyDescent="0.3">
      <c r="B48" s="91"/>
      <c r="C48" s="92"/>
      <c r="D48" s="92"/>
      <c r="E48" s="92"/>
      <c r="F48" s="92"/>
      <c r="G48" s="92"/>
      <c r="H48" s="93"/>
      <c r="J48" s="1033"/>
      <c r="K48" s="1034"/>
      <c r="L48" s="1034"/>
      <c r="M48" s="1052" t="s">
        <v>1329</v>
      </c>
      <c r="N48" s="1052"/>
      <c r="O48" s="1053"/>
    </row>
    <row r="49" spans="2:15" ht="25.95" customHeight="1" x14ac:dyDescent="0.3">
      <c r="B49" s="91"/>
      <c r="C49" s="92"/>
      <c r="D49" s="92"/>
      <c r="E49" s="92"/>
      <c r="F49" s="92"/>
      <c r="G49" s="92"/>
      <c r="H49" s="93"/>
      <c r="J49" s="1033"/>
      <c r="K49" s="1034"/>
      <c r="L49" s="1034"/>
      <c r="M49" s="1052" t="s">
        <v>1330</v>
      </c>
      <c r="N49" s="1052"/>
      <c r="O49" s="1053"/>
    </row>
    <row r="50" spans="2:15" ht="25.95" customHeight="1" x14ac:dyDescent="0.3">
      <c r="B50" s="91"/>
      <c r="C50" s="92"/>
      <c r="D50" s="92"/>
      <c r="E50" s="92"/>
      <c r="F50" s="92"/>
      <c r="G50" s="92"/>
      <c r="H50" s="93"/>
      <c r="J50" s="1033"/>
      <c r="K50" s="1034"/>
      <c r="L50" s="1034"/>
      <c r="M50" s="1052" t="s">
        <v>1331</v>
      </c>
      <c r="N50" s="1052"/>
      <c r="O50" s="1053"/>
    </row>
    <row r="51" spans="2:15" ht="25.95" customHeight="1" x14ac:dyDescent="0.3">
      <c r="B51" s="91"/>
      <c r="C51" s="92"/>
      <c r="D51" s="92"/>
      <c r="E51" s="92"/>
      <c r="F51" s="92"/>
      <c r="G51" s="92"/>
      <c r="H51" s="93"/>
      <c r="J51" s="1033"/>
      <c r="K51" s="1034"/>
      <c r="L51" s="1034"/>
      <c r="M51" s="1052" t="s">
        <v>1332</v>
      </c>
      <c r="N51" s="1052"/>
      <c r="O51" s="1053"/>
    </row>
    <row r="52" spans="2:15" ht="25.95" customHeight="1" x14ac:dyDescent="0.3">
      <c r="B52" s="91"/>
      <c r="C52" s="92"/>
      <c r="D52" s="92"/>
      <c r="E52" s="92"/>
      <c r="F52" s="92"/>
      <c r="G52" s="92"/>
      <c r="H52" s="93"/>
      <c r="J52" s="1033"/>
      <c r="K52" s="1034"/>
      <c r="L52" s="1034"/>
      <c r="M52" s="1052" t="s">
        <v>1333</v>
      </c>
      <c r="N52" s="1052"/>
      <c r="O52" s="1053"/>
    </row>
    <row r="53" spans="2:15" ht="25.95" customHeight="1" thickBot="1" x14ac:dyDescent="0.35">
      <c r="B53" s="91"/>
      <c r="C53" s="92"/>
      <c r="D53" s="92"/>
      <c r="E53" s="92"/>
      <c r="F53" s="92"/>
      <c r="G53" s="92"/>
      <c r="H53" s="93"/>
      <c r="J53" s="1035"/>
      <c r="K53" s="1036"/>
      <c r="L53" s="1036"/>
      <c r="M53" s="1056" t="s">
        <v>1334</v>
      </c>
      <c r="N53" s="1056"/>
      <c r="O53" s="1057"/>
    </row>
    <row r="54" spans="2:15" ht="25.95" customHeight="1" x14ac:dyDescent="0.3">
      <c r="B54" s="91"/>
      <c r="C54" s="92"/>
      <c r="D54" s="92"/>
      <c r="E54" s="92"/>
      <c r="F54" s="92"/>
      <c r="G54" s="92"/>
      <c r="H54" s="93"/>
      <c r="J54" s="1021" t="s">
        <v>1335</v>
      </c>
      <c r="K54" s="1022"/>
      <c r="L54" s="1022"/>
      <c r="M54" s="1063" t="s">
        <v>1336</v>
      </c>
      <c r="N54" s="1063"/>
      <c r="O54" s="1064"/>
    </row>
    <row r="55" spans="2:15" ht="25.95" customHeight="1" x14ac:dyDescent="0.3">
      <c r="B55" s="91"/>
      <c r="C55" s="92"/>
      <c r="D55" s="92"/>
      <c r="E55" s="92"/>
      <c r="F55" s="92"/>
      <c r="G55" s="92"/>
      <c r="H55" s="93"/>
      <c r="J55" s="1023"/>
      <c r="K55" s="1024"/>
      <c r="L55" s="1024"/>
      <c r="M55" s="1046" t="s">
        <v>1337</v>
      </c>
      <c r="N55" s="1046"/>
      <c r="O55" s="1047"/>
    </row>
    <row r="56" spans="2:15" ht="25.95" customHeight="1" x14ac:dyDescent="0.3">
      <c r="B56" s="91"/>
      <c r="C56" s="92"/>
      <c r="D56" s="92"/>
      <c r="E56" s="92"/>
      <c r="F56" s="92"/>
      <c r="G56" s="92"/>
      <c r="H56" s="93"/>
      <c r="J56" s="1023"/>
      <c r="K56" s="1024"/>
      <c r="L56" s="1024"/>
      <c r="M56" s="1046" t="s">
        <v>1338</v>
      </c>
      <c r="N56" s="1046"/>
      <c r="O56" s="1047"/>
    </row>
    <row r="57" spans="2:15" ht="25.95" customHeight="1" x14ac:dyDescent="0.3">
      <c r="B57" s="91"/>
      <c r="C57" s="92"/>
      <c r="D57" s="92"/>
      <c r="E57" s="92"/>
      <c r="F57" s="92"/>
      <c r="G57" s="92"/>
      <c r="H57" s="93"/>
      <c r="J57" s="1023"/>
      <c r="K57" s="1024"/>
      <c r="L57" s="1024"/>
      <c r="M57" s="1046" t="s">
        <v>1339</v>
      </c>
      <c r="N57" s="1046"/>
      <c r="O57" s="1047"/>
    </row>
    <row r="58" spans="2:15" ht="25.95" customHeight="1" x14ac:dyDescent="0.3">
      <c r="B58" s="91"/>
      <c r="C58" s="92"/>
      <c r="D58" s="92"/>
      <c r="E58" s="92"/>
      <c r="F58" s="92"/>
      <c r="G58" s="92"/>
      <c r="H58" s="93"/>
      <c r="J58" s="1023"/>
      <c r="K58" s="1024"/>
      <c r="L58" s="1024"/>
      <c r="M58" s="1046" t="s">
        <v>1340</v>
      </c>
      <c r="N58" s="1046"/>
      <c r="O58" s="1047"/>
    </row>
    <row r="59" spans="2:15" ht="21.6" customHeight="1" x14ac:dyDescent="0.3">
      <c r="B59" s="91"/>
      <c r="C59" s="92"/>
      <c r="D59" s="92"/>
      <c r="E59" s="92"/>
      <c r="F59" s="92"/>
      <c r="G59" s="92"/>
      <c r="H59" s="93"/>
      <c r="J59" s="1023"/>
      <c r="K59" s="1024"/>
      <c r="L59" s="1024"/>
      <c r="M59" s="1046"/>
      <c r="N59" s="1046"/>
      <c r="O59" s="1047"/>
    </row>
    <row r="60" spans="2:15" ht="25.95" customHeight="1" x14ac:dyDescent="0.3">
      <c r="B60" s="91"/>
      <c r="C60" s="92"/>
      <c r="D60" s="92"/>
      <c r="E60" s="92"/>
      <c r="F60" s="92"/>
      <c r="G60" s="92"/>
      <c r="H60" s="93"/>
      <c r="J60" s="1023"/>
      <c r="K60" s="1024"/>
      <c r="L60" s="1024"/>
      <c r="M60" s="1046" t="s">
        <v>1341</v>
      </c>
      <c r="N60" s="1046"/>
      <c r="O60" s="1047"/>
    </row>
    <row r="61" spans="2:15" ht="25.95" customHeight="1" x14ac:dyDescent="0.3">
      <c r="B61" s="91"/>
      <c r="C61" s="92"/>
      <c r="D61" s="92"/>
      <c r="E61" s="92"/>
      <c r="F61" s="92"/>
      <c r="G61" s="92"/>
      <c r="H61" s="93"/>
      <c r="J61" s="1023"/>
      <c r="K61" s="1024"/>
      <c r="L61" s="1024"/>
      <c r="M61" s="1046" t="s">
        <v>1342</v>
      </c>
      <c r="N61" s="1046"/>
      <c r="O61" s="1047"/>
    </row>
    <row r="62" spans="2:15" ht="25.95" customHeight="1" x14ac:dyDescent="0.3">
      <c r="B62" s="91"/>
      <c r="C62" s="92"/>
      <c r="D62" s="92"/>
      <c r="E62" s="92"/>
      <c r="F62" s="92"/>
      <c r="G62" s="92"/>
      <c r="H62" s="93"/>
      <c r="J62" s="1023"/>
      <c r="K62" s="1024"/>
      <c r="L62" s="1024"/>
      <c r="M62" s="1046" t="s">
        <v>1343</v>
      </c>
      <c r="N62" s="1046"/>
      <c r="O62" s="1047"/>
    </row>
    <row r="63" spans="2:15" ht="18.600000000000001" customHeight="1" thickBot="1" x14ac:dyDescent="0.35">
      <c r="B63" s="91"/>
      <c r="C63" s="92"/>
      <c r="D63" s="92"/>
      <c r="E63" s="92"/>
      <c r="F63" s="92"/>
      <c r="G63" s="92"/>
      <c r="H63" s="93"/>
      <c r="J63" s="1025"/>
      <c r="K63" s="1026"/>
      <c r="L63" s="1026"/>
      <c r="M63" s="1048"/>
      <c r="N63" s="1048"/>
      <c r="O63" s="1049"/>
    </row>
    <row r="64" spans="2:15" ht="34.200000000000003" customHeight="1" thickBot="1" x14ac:dyDescent="0.35">
      <c r="B64" s="91"/>
      <c r="C64" s="92"/>
      <c r="D64" s="92"/>
      <c r="E64" s="92"/>
      <c r="F64" s="92"/>
      <c r="G64" s="92"/>
      <c r="H64" s="93"/>
      <c r="J64" s="1027" t="s">
        <v>1344</v>
      </c>
      <c r="K64" s="1028"/>
      <c r="L64" s="1028"/>
      <c r="M64" s="1059" t="s">
        <v>1345</v>
      </c>
      <c r="N64" s="1059"/>
      <c r="O64" s="1060"/>
    </row>
    <row r="65" spans="2:15" ht="61.2" customHeight="1" thickBot="1" x14ac:dyDescent="0.35">
      <c r="B65" s="91"/>
      <c r="C65" s="92"/>
      <c r="D65" s="92"/>
      <c r="E65" s="92"/>
      <c r="F65" s="92"/>
      <c r="G65" s="92"/>
      <c r="H65" s="93"/>
      <c r="J65" s="1029" t="s">
        <v>1346</v>
      </c>
      <c r="K65" s="1030"/>
      <c r="L65" s="1030"/>
      <c r="M65" s="1061" t="s">
        <v>1347</v>
      </c>
      <c r="N65" s="1061"/>
      <c r="O65" s="1062"/>
    </row>
    <row r="66" spans="2:15" ht="25.95" customHeight="1" x14ac:dyDescent="0.3">
      <c r="B66" s="91"/>
      <c r="C66" s="92"/>
      <c r="D66" s="92"/>
      <c r="E66" s="92"/>
      <c r="F66" s="92"/>
      <c r="G66" s="92"/>
      <c r="H66" s="93"/>
      <c r="J66" s="1031" t="s">
        <v>1348</v>
      </c>
      <c r="K66" s="1032"/>
      <c r="L66" s="1032"/>
      <c r="M66" s="1050" t="s">
        <v>1349</v>
      </c>
      <c r="N66" s="1050"/>
      <c r="O66" s="1051"/>
    </row>
    <row r="67" spans="2:15" ht="25.95" customHeight="1" x14ac:dyDescent="0.3">
      <c r="B67" s="91"/>
      <c r="C67" s="92"/>
      <c r="D67" s="92"/>
      <c r="E67" s="92"/>
      <c r="F67" s="92"/>
      <c r="G67" s="92"/>
      <c r="H67" s="93"/>
      <c r="J67" s="1033"/>
      <c r="K67" s="1034"/>
      <c r="L67" s="1034"/>
      <c r="M67" s="1052" t="s">
        <v>1350</v>
      </c>
      <c r="N67" s="1052"/>
      <c r="O67" s="1053"/>
    </row>
    <row r="68" spans="2:15" ht="25.95" customHeight="1" x14ac:dyDescent="0.3">
      <c r="B68" s="91"/>
      <c r="C68" s="92"/>
      <c r="D68" s="92"/>
      <c r="E68" s="92"/>
      <c r="F68" s="92"/>
      <c r="G68" s="92"/>
      <c r="H68" s="93"/>
      <c r="J68" s="1033"/>
      <c r="K68" s="1034"/>
      <c r="L68" s="1034"/>
      <c r="M68" s="1052" t="s">
        <v>1351</v>
      </c>
      <c r="N68" s="1052"/>
      <c r="O68" s="1053"/>
    </row>
    <row r="69" spans="2:15" ht="25.95" customHeight="1" x14ac:dyDescent="0.3">
      <c r="B69" s="91"/>
      <c r="C69" s="92"/>
      <c r="D69" s="92"/>
      <c r="E69" s="92"/>
      <c r="F69" s="92"/>
      <c r="G69" s="92"/>
      <c r="H69" s="93"/>
      <c r="J69" s="1033"/>
      <c r="K69" s="1034"/>
      <c r="L69" s="1034"/>
      <c r="M69" s="1052" t="s">
        <v>1352</v>
      </c>
      <c r="N69" s="1052"/>
      <c r="O69" s="1053"/>
    </row>
    <row r="70" spans="2:15" ht="25.95" customHeight="1" x14ac:dyDescent="0.3">
      <c r="B70" s="91"/>
      <c r="C70" s="92"/>
      <c r="D70" s="92"/>
      <c r="E70" s="92"/>
      <c r="F70" s="92"/>
      <c r="G70" s="92"/>
      <c r="H70" s="93"/>
      <c r="J70" s="1033"/>
      <c r="K70" s="1034"/>
      <c r="L70" s="1034"/>
      <c r="M70" s="1052" t="s">
        <v>1353</v>
      </c>
      <c r="N70" s="1052"/>
      <c r="O70" s="1053"/>
    </row>
    <row r="71" spans="2:15" ht="25.95" customHeight="1" thickBot="1" x14ac:dyDescent="0.35">
      <c r="B71" s="91"/>
      <c r="C71" s="92"/>
      <c r="D71" s="92"/>
      <c r="E71" s="92"/>
      <c r="F71" s="92"/>
      <c r="G71" s="92"/>
      <c r="H71" s="93"/>
      <c r="J71" s="1035"/>
      <c r="K71" s="1036"/>
      <c r="L71" s="1036"/>
      <c r="M71" s="1056" t="s">
        <v>1354</v>
      </c>
      <c r="N71" s="1056"/>
      <c r="O71" s="1057"/>
    </row>
    <row r="72" spans="2:15" ht="25.95" customHeight="1" x14ac:dyDescent="0.3">
      <c r="B72" s="91"/>
      <c r="C72" s="92"/>
      <c r="D72" s="92"/>
      <c r="E72" s="92"/>
      <c r="F72" s="92"/>
      <c r="G72" s="92"/>
      <c r="H72" s="93"/>
      <c r="J72" s="1037" t="s">
        <v>1355</v>
      </c>
      <c r="K72" s="1038"/>
      <c r="L72" s="1038"/>
      <c r="M72" s="960" t="s">
        <v>1304</v>
      </c>
      <c r="N72" s="960"/>
      <c r="O72" s="925"/>
    </row>
    <row r="73" spans="2:15" ht="25.95" customHeight="1" thickBot="1" x14ac:dyDescent="0.35">
      <c r="B73" s="91"/>
      <c r="C73" s="92"/>
      <c r="D73" s="92"/>
      <c r="E73" s="92"/>
      <c r="F73" s="92"/>
      <c r="G73" s="92"/>
      <c r="H73" s="93"/>
      <c r="J73" s="1039"/>
      <c r="K73" s="1040"/>
      <c r="L73" s="1040"/>
      <c r="M73" s="1058" t="s">
        <v>1356</v>
      </c>
      <c r="N73" s="1058"/>
      <c r="O73" s="927"/>
    </row>
    <row r="74" spans="2:15" ht="25.95" customHeight="1" thickBot="1" x14ac:dyDescent="0.35">
      <c r="B74" s="94"/>
      <c r="C74" s="95"/>
      <c r="D74" s="95"/>
      <c r="E74" s="95"/>
      <c r="F74" s="95"/>
      <c r="G74" s="95"/>
      <c r="H74" s="96"/>
      <c r="J74" s="1031" t="s">
        <v>1357</v>
      </c>
      <c r="K74" s="1032"/>
      <c r="L74" s="1032"/>
      <c r="M74" s="1050" t="s">
        <v>1358</v>
      </c>
      <c r="N74" s="1050"/>
      <c r="O74" s="1051"/>
    </row>
    <row r="75" spans="2:15" ht="25.95" customHeight="1" x14ac:dyDescent="0.3">
      <c r="J75" s="1033"/>
      <c r="K75" s="1034"/>
      <c r="L75" s="1034"/>
      <c r="M75" s="1052" t="s">
        <v>1359</v>
      </c>
      <c r="N75" s="1052"/>
      <c r="O75" s="1053"/>
    </row>
    <row r="76" spans="2:15" ht="25.95" customHeight="1" thickBot="1" x14ac:dyDescent="0.35">
      <c r="J76" s="1041"/>
      <c r="K76" s="1042"/>
      <c r="L76" s="1042"/>
      <c r="M76" s="1054" t="s">
        <v>1360</v>
      </c>
      <c r="N76" s="1054"/>
      <c r="O76" s="1055"/>
    </row>
    <row r="77" spans="2:15" x14ac:dyDescent="0.3">
      <c r="J77" s="121"/>
      <c r="K77" s="121"/>
      <c r="L77" s="121"/>
    </row>
    <row r="78" spans="2:15" x14ac:dyDescent="0.3">
      <c r="J78" s="121"/>
      <c r="K78" s="121"/>
      <c r="L78" s="121"/>
    </row>
    <row r="79" spans="2:15" x14ac:dyDescent="0.3">
      <c r="J79" s="121"/>
      <c r="K79" s="121"/>
      <c r="L79" s="121"/>
    </row>
    <row r="80" spans="2:15" x14ac:dyDescent="0.3">
      <c r="J80" s="121"/>
      <c r="K80" s="121"/>
      <c r="L80" s="121"/>
    </row>
    <row r="81" spans="10:12" x14ac:dyDescent="0.3">
      <c r="J81" s="121"/>
      <c r="K81" s="121"/>
      <c r="L81" s="121"/>
    </row>
    <row r="82" spans="10:12" x14ac:dyDescent="0.3">
      <c r="J82" s="121"/>
      <c r="K82" s="121"/>
      <c r="L82" s="121"/>
    </row>
    <row r="83" spans="10:12" x14ac:dyDescent="0.3">
      <c r="J83" s="121"/>
      <c r="K83" s="121"/>
      <c r="L83" s="121"/>
    </row>
    <row r="84" spans="10:12" x14ac:dyDescent="0.3">
      <c r="J84" s="121"/>
      <c r="K84" s="121"/>
      <c r="L84" s="121"/>
    </row>
    <row r="85" spans="10:12" x14ac:dyDescent="0.3">
      <c r="J85" s="121"/>
      <c r="K85" s="121"/>
      <c r="L85" s="121"/>
    </row>
    <row r="86" spans="10:12" x14ac:dyDescent="0.3">
      <c r="J86" s="121"/>
      <c r="K86" s="121"/>
      <c r="L86" s="121"/>
    </row>
    <row r="87" spans="10:12" x14ac:dyDescent="0.3">
      <c r="J87" s="121"/>
      <c r="K87" s="121"/>
      <c r="L87" s="121"/>
    </row>
    <row r="88" spans="10:12" x14ac:dyDescent="0.3">
      <c r="J88" s="121"/>
      <c r="K88" s="121"/>
      <c r="L88" s="121"/>
    </row>
    <row r="89" spans="10:12" x14ac:dyDescent="0.3">
      <c r="J89" s="121"/>
      <c r="K89" s="121"/>
      <c r="L89" s="121"/>
    </row>
    <row r="90" spans="10:12" x14ac:dyDescent="0.3">
      <c r="J90" s="121"/>
      <c r="K90" s="121"/>
      <c r="L90" s="121"/>
    </row>
    <row r="91" spans="10:12" x14ac:dyDescent="0.3">
      <c r="J91" s="121"/>
      <c r="K91" s="121"/>
      <c r="L91" s="121"/>
    </row>
    <row r="92" spans="10:12" x14ac:dyDescent="0.3">
      <c r="J92" s="121"/>
      <c r="K92" s="121"/>
      <c r="L92" s="121"/>
    </row>
    <row r="93" spans="10:12" x14ac:dyDescent="0.3">
      <c r="J93" s="121"/>
      <c r="K93" s="121"/>
      <c r="L93" s="121"/>
    </row>
    <row r="94" spans="10:12" x14ac:dyDescent="0.3">
      <c r="J94" s="121"/>
      <c r="K94" s="121"/>
      <c r="L94" s="121"/>
    </row>
    <row r="95" spans="10:12" x14ac:dyDescent="0.3">
      <c r="J95" s="121"/>
      <c r="K95" s="121"/>
      <c r="L95" s="121"/>
    </row>
    <row r="96" spans="10:12" x14ac:dyDescent="0.3">
      <c r="J96" s="121"/>
      <c r="K96" s="121"/>
      <c r="L96" s="121"/>
    </row>
    <row r="97" spans="10:12" x14ac:dyDescent="0.3">
      <c r="J97" s="121"/>
      <c r="K97" s="121"/>
      <c r="L97" s="121"/>
    </row>
    <row r="98" spans="10:12" x14ac:dyDescent="0.3">
      <c r="J98" s="121"/>
      <c r="K98" s="121"/>
      <c r="L98" s="121"/>
    </row>
    <row r="99" spans="10:12" x14ac:dyDescent="0.3">
      <c r="J99" s="121"/>
      <c r="K99" s="121"/>
      <c r="L99" s="121"/>
    </row>
    <row r="100" spans="10:12" x14ac:dyDescent="0.3">
      <c r="J100" s="121"/>
      <c r="K100" s="121"/>
      <c r="L100" s="121"/>
    </row>
    <row r="101" spans="10:12" x14ac:dyDescent="0.3">
      <c r="J101" s="121"/>
      <c r="K101" s="121"/>
      <c r="L101" s="121"/>
    </row>
    <row r="102" spans="10:12" x14ac:dyDescent="0.3">
      <c r="J102" s="121"/>
      <c r="K102" s="121"/>
      <c r="L102" s="121"/>
    </row>
    <row r="103" spans="10:12" x14ac:dyDescent="0.3">
      <c r="J103" s="121"/>
      <c r="K103" s="121"/>
      <c r="L103" s="121"/>
    </row>
    <row r="104" spans="10:12" x14ac:dyDescent="0.3">
      <c r="J104" s="121"/>
      <c r="K104" s="121"/>
      <c r="L104" s="121"/>
    </row>
    <row r="105" spans="10:12" x14ac:dyDescent="0.3">
      <c r="J105" s="121"/>
      <c r="K105" s="121"/>
      <c r="L105" s="121"/>
    </row>
    <row r="106" spans="10:12" x14ac:dyDescent="0.3">
      <c r="J106" s="121"/>
      <c r="K106" s="121"/>
      <c r="L106" s="121"/>
    </row>
    <row r="107" spans="10:12" x14ac:dyDescent="0.3">
      <c r="J107" s="7"/>
      <c r="K107" s="7"/>
      <c r="L107" s="7"/>
    </row>
  </sheetData>
  <mergeCells count="127">
    <mergeCell ref="B4:E4"/>
    <mergeCell ref="F4:H4"/>
    <mergeCell ref="J4:M4"/>
    <mergeCell ref="N4:O4"/>
    <mergeCell ref="E8:G8"/>
    <mergeCell ref="E9:G9"/>
    <mergeCell ref="E10:G10"/>
    <mergeCell ref="B5:D5"/>
    <mergeCell ref="E5:G5"/>
    <mergeCell ref="E6:G6"/>
    <mergeCell ref="E7:G7"/>
    <mergeCell ref="B27:D30"/>
    <mergeCell ref="B31:D33"/>
    <mergeCell ref="B34:D35"/>
    <mergeCell ref="J5:L5"/>
    <mergeCell ref="M5:O5"/>
    <mergeCell ref="M6:O6"/>
    <mergeCell ref="M7:O7"/>
    <mergeCell ref="B6:D13"/>
    <mergeCell ref="B14:D15"/>
    <mergeCell ref="B16:D20"/>
    <mergeCell ref="E20:G20"/>
    <mergeCell ref="E32:G32"/>
    <mergeCell ref="E33:G33"/>
    <mergeCell ref="E34:G34"/>
    <mergeCell ref="E35:G35"/>
    <mergeCell ref="E27:G27"/>
    <mergeCell ref="E28:G28"/>
    <mergeCell ref="E29:G29"/>
    <mergeCell ref="E30:G30"/>
    <mergeCell ref="E31:G31"/>
    <mergeCell ref="E23:G23"/>
    <mergeCell ref="E24:G24"/>
    <mergeCell ref="J6:L25"/>
    <mergeCell ref="M21:O21"/>
    <mergeCell ref="B2:J2"/>
    <mergeCell ref="M8:O8"/>
    <mergeCell ref="M9:O9"/>
    <mergeCell ref="M10:O10"/>
    <mergeCell ref="M11:O11"/>
    <mergeCell ref="M12:O12"/>
    <mergeCell ref="M13:O13"/>
    <mergeCell ref="B24:D26"/>
    <mergeCell ref="E25:G25"/>
    <mergeCell ref="E26:G26"/>
    <mergeCell ref="E19:G19"/>
    <mergeCell ref="E21:G21"/>
    <mergeCell ref="E22:G22"/>
    <mergeCell ref="B21:D23"/>
    <mergeCell ref="M19:O19"/>
    <mergeCell ref="E14:G14"/>
    <mergeCell ref="E15:G15"/>
    <mergeCell ref="E16:G16"/>
    <mergeCell ref="E17:G17"/>
    <mergeCell ref="E18:G18"/>
    <mergeCell ref="E11:G11"/>
    <mergeCell ref="E12:G12"/>
    <mergeCell ref="E13:G13"/>
    <mergeCell ref="M20:O20"/>
    <mergeCell ref="M23:O23"/>
    <mergeCell ref="M22:O22"/>
    <mergeCell ref="M24:O24"/>
    <mergeCell ref="M25:O25"/>
    <mergeCell ref="M14:O14"/>
    <mergeCell ref="M15:O15"/>
    <mergeCell ref="M16:O16"/>
    <mergeCell ref="M17:O17"/>
    <mergeCell ref="M18:O18"/>
    <mergeCell ref="M32:O32"/>
    <mergeCell ref="M33:O33"/>
    <mergeCell ref="M34:O34"/>
    <mergeCell ref="M35:O35"/>
    <mergeCell ref="M36:O36"/>
    <mergeCell ref="M37:O37"/>
    <mergeCell ref="M26:O26"/>
    <mergeCell ref="M27:O27"/>
    <mergeCell ref="M28:O28"/>
    <mergeCell ref="M29:O29"/>
    <mergeCell ref="M30:O30"/>
    <mergeCell ref="M31:O31"/>
    <mergeCell ref="M44:O44"/>
    <mergeCell ref="M45:O45"/>
    <mergeCell ref="M46:O46"/>
    <mergeCell ref="M47:O47"/>
    <mergeCell ref="M48:O48"/>
    <mergeCell ref="M49:O49"/>
    <mergeCell ref="M38:O38"/>
    <mergeCell ref="M39:O39"/>
    <mergeCell ref="M40:O40"/>
    <mergeCell ref="M41:O41"/>
    <mergeCell ref="M42:O42"/>
    <mergeCell ref="M43:O43"/>
    <mergeCell ref="M56:O56"/>
    <mergeCell ref="M57:O57"/>
    <mergeCell ref="M60:O60"/>
    <mergeCell ref="M61:O61"/>
    <mergeCell ref="M50:O50"/>
    <mergeCell ref="M51:O51"/>
    <mergeCell ref="M52:O52"/>
    <mergeCell ref="M53:O53"/>
    <mergeCell ref="M54:O54"/>
    <mergeCell ref="M55:O55"/>
    <mergeCell ref="M58:O59"/>
    <mergeCell ref="M62:O63"/>
    <mergeCell ref="M74:O74"/>
    <mergeCell ref="M75:O75"/>
    <mergeCell ref="M76:O76"/>
    <mergeCell ref="M68:O68"/>
    <mergeCell ref="M69:O69"/>
    <mergeCell ref="M70:O70"/>
    <mergeCell ref="M71:O71"/>
    <mergeCell ref="M72:O72"/>
    <mergeCell ref="M73:O73"/>
    <mergeCell ref="M64:O64"/>
    <mergeCell ref="M65:O65"/>
    <mergeCell ref="M66:O66"/>
    <mergeCell ref="M67:O67"/>
    <mergeCell ref="J54:L63"/>
    <mergeCell ref="J64:L64"/>
    <mergeCell ref="J65:L65"/>
    <mergeCell ref="J66:L71"/>
    <mergeCell ref="J72:L73"/>
    <mergeCell ref="J74:L76"/>
    <mergeCell ref="J26:L30"/>
    <mergeCell ref="J31:L32"/>
    <mergeCell ref="J33:L39"/>
    <mergeCell ref="J40:L53"/>
  </mergeCells>
  <hyperlinks>
    <hyperlink ref="G1" location="'S3-Threat_Scenario_Ident'!A1" display="Go Back"/>
    <hyperlink ref="N2" r:id="rId1"/>
    <hyperlink ref="F4:H4" r:id="rId2" display=" (click here for original document)"/>
    <hyperlink ref="N4:O4" r:id="rId3" display=" (click here for original document)"/>
  </hyperlinks>
  <pageMargins left="0.7" right="0.7" top="0.75" bottom="0.75" header="0.3" footer="0.3"/>
  <pageSetup orientation="portrait" r:id="rId4"/>
  <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5" tint="0.59999389629810485"/>
  </sheetPr>
  <dimension ref="B1:N107"/>
  <sheetViews>
    <sheetView zoomScale="90" zoomScaleNormal="90" workbookViewId="0">
      <pane ySplit="1" topLeftCell="A2" activePane="bottomLeft" state="frozen"/>
      <selection pane="bottomLeft" activeCell="L4" sqref="L4"/>
    </sheetView>
  </sheetViews>
  <sheetFormatPr defaultColWidth="8.88671875" defaultRowHeight="14.4" x14ac:dyDescent="0.3"/>
  <cols>
    <col min="1" max="1" width="2.88671875" customWidth="1"/>
    <col min="2" max="7" width="16.33203125" customWidth="1"/>
    <col min="8" max="8" width="16.5546875" customWidth="1"/>
    <col min="9" max="9" width="2.44140625" customWidth="1"/>
    <col min="10" max="10" width="46.44140625" customWidth="1"/>
    <col min="11" max="11" width="46.33203125" customWidth="1"/>
    <col min="12" max="12" width="70.33203125" customWidth="1"/>
    <col min="13" max="13" width="2.33203125" customWidth="1"/>
    <col min="14" max="15" width="22.88671875" customWidth="1"/>
  </cols>
  <sheetData>
    <row r="1" spans="2:14" x14ac:dyDescent="0.3">
      <c r="B1" s="10" t="s">
        <v>1361</v>
      </c>
      <c r="G1" s="97" t="s">
        <v>1221</v>
      </c>
    </row>
    <row r="2" spans="2:14" ht="19.2" customHeight="1" x14ac:dyDescent="0.3">
      <c r="B2" s="1105" t="s">
        <v>1362</v>
      </c>
      <c r="C2" s="1106"/>
      <c r="D2" s="1106"/>
      <c r="E2" s="1106"/>
      <c r="F2" s="1106"/>
      <c r="G2" s="1106"/>
      <c r="H2" s="1106"/>
      <c r="I2" s="654"/>
      <c r="J2" s="654"/>
      <c r="K2" s="654"/>
      <c r="L2" s="654"/>
    </row>
    <row r="3" spans="2:14" ht="6.6" customHeight="1" thickBot="1" x14ac:dyDescent="0.35">
      <c r="B3" s="120"/>
      <c r="C3" s="113"/>
      <c r="D3" s="113"/>
      <c r="E3" s="113"/>
      <c r="F3" s="113"/>
      <c r="G3" s="113"/>
      <c r="H3" s="113"/>
    </row>
    <row r="4" spans="2:14" ht="15" customHeight="1" thickBot="1" x14ac:dyDescent="0.4">
      <c r="B4" s="1006" t="s">
        <v>1363</v>
      </c>
      <c r="C4" s="1007"/>
      <c r="D4" s="1007"/>
      <c r="E4" s="1007"/>
      <c r="F4" s="1008" t="s">
        <v>1110</v>
      </c>
      <c r="G4" s="1008"/>
      <c r="H4" s="1009"/>
      <c r="I4" s="258"/>
      <c r="J4" s="1006" t="s">
        <v>1364</v>
      </c>
      <c r="K4" s="743"/>
      <c r="L4" s="513" t="s">
        <v>1110</v>
      </c>
    </row>
    <row r="5" spans="2:14" ht="15" customHeight="1" thickBot="1" x14ac:dyDescent="0.35">
      <c r="B5" s="1002" t="s">
        <v>1365</v>
      </c>
      <c r="C5" s="1003"/>
      <c r="D5" s="1003"/>
      <c r="E5" s="743"/>
      <c r="F5" s="743"/>
      <c r="G5" s="743"/>
      <c r="H5" s="259" t="s">
        <v>1366</v>
      </c>
      <c r="J5" s="267" t="s">
        <v>1367</v>
      </c>
      <c r="K5" s="267" t="s">
        <v>1368</v>
      </c>
      <c r="L5" s="268" t="s">
        <v>1369</v>
      </c>
    </row>
    <row r="6" spans="2:14" ht="30" customHeight="1" x14ac:dyDescent="0.3">
      <c r="B6" s="1093" t="s">
        <v>1370</v>
      </c>
      <c r="C6" s="1094"/>
      <c r="D6" s="1094"/>
      <c r="E6" s="1094"/>
      <c r="F6" s="1094"/>
      <c r="G6" s="1095"/>
      <c r="H6" s="1099" t="s">
        <v>831</v>
      </c>
      <c r="J6" s="1110" t="s">
        <v>1371</v>
      </c>
      <c r="K6" s="1113" t="s">
        <v>1372</v>
      </c>
      <c r="L6" s="263" t="s">
        <v>1373</v>
      </c>
    </row>
    <row r="7" spans="2:14" ht="30" customHeight="1" thickBot="1" x14ac:dyDescent="0.35">
      <c r="B7" s="1096"/>
      <c r="C7" s="1097"/>
      <c r="D7" s="1097"/>
      <c r="E7" s="1097"/>
      <c r="F7" s="1097"/>
      <c r="G7" s="1098"/>
      <c r="H7" s="1100"/>
      <c r="J7" s="1111"/>
      <c r="K7" s="1114"/>
      <c r="L7" s="264" t="s">
        <v>1374</v>
      </c>
    </row>
    <row r="8" spans="2:14" ht="30" customHeight="1" x14ac:dyDescent="0.3">
      <c r="B8" s="1085" t="s">
        <v>1375</v>
      </c>
      <c r="C8" s="1086"/>
      <c r="D8" s="1086"/>
      <c r="E8" s="1086"/>
      <c r="F8" s="1086"/>
      <c r="G8" s="1087"/>
      <c r="H8" s="1108" t="s">
        <v>831</v>
      </c>
      <c r="J8" s="1111"/>
      <c r="K8" s="1115"/>
      <c r="L8" s="264" t="s">
        <v>1376</v>
      </c>
    </row>
    <row r="9" spans="2:14" ht="30" customHeight="1" thickBot="1" x14ac:dyDescent="0.35">
      <c r="B9" s="1088"/>
      <c r="C9" s="1089"/>
      <c r="D9" s="1089"/>
      <c r="E9" s="1089"/>
      <c r="F9" s="1089"/>
      <c r="G9" s="1090"/>
      <c r="H9" s="1109"/>
      <c r="J9" s="1111"/>
      <c r="K9" s="261" t="s">
        <v>1377</v>
      </c>
      <c r="L9" s="264" t="s">
        <v>1378</v>
      </c>
    </row>
    <row r="10" spans="2:14" ht="30" customHeight="1" x14ac:dyDescent="0.3">
      <c r="B10" s="1093" t="s">
        <v>1379</v>
      </c>
      <c r="C10" s="1094"/>
      <c r="D10" s="1094"/>
      <c r="E10" s="1094"/>
      <c r="F10" s="1094"/>
      <c r="G10" s="1095"/>
      <c r="H10" s="1099" t="s">
        <v>831</v>
      </c>
      <c r="J10" s="1111"/>
      <c r="K10" s="1116" t="s">
        <v>1380</v>
      </c>
      <c r="L10" s="265" t="s">
        <v>1381</v>
      </c>
    </row>
    <row r="11" spans="2:14" ht="30" customHeight="1" thickBot="1" x14ac:dyDescent="0.35">
      <c r="B11" s="1096"/>
      <c r="C11" s="1097"/>
      <c r="D11" s="1097"/>
      <c r="E11" s="1097"/>
      <c r="F11" s="1097"/>
      <c r="G11" s="1098"/>
      <c r="H11" s="1100"/>
      <c r="J11" s="1111"/>
      <c r="K11" s="1114"/>
      <c r="L11" s="265" t="s">
        <v>1382</v>
      </c>
    </row>
    <row r="12" spans="2:14" ht="30" customHeight="1" x14ac:dyDescent="0.3">
      <c r="B12" s="1107" t="s">
        <v>1383</v>
      </c>
      <c r="C12" s="1086"/>
      <c r="D12" s="1086"/>
      <c r="E12" s="1086"/>
      <c r="F12" s="1086"/>
      <c r="G12" s="1087"/>
      <c r="H12" s="1108" t="s">
        <v>831</v>
      </c>
      <c r="J12" s="1111"/>
      <c r="K12" s="1114"/>
      <c r="L12" s="264" t="s">
        <v>1384</v>
      </c>
    </row>
    <row r="13" spans="2:14" ht="30" customHeight="1" thickBot="1" x14ac:dyDescent="0.35">
      <c r="B13" s="1088"/>
      <c r="C13" s="1089"/>
      <c r="D13" s="1089"/>
      <c r="E13" s="1089"/>
      <c r="F13" s="1089"/>
      <c r="G13" s="1090"/>
      <c r="H13" s="1109"/>
      <c r="J13" s="1111"/>
      <c r="K13" s="1114"/>
      <c r="L13" s="264" t="s">
        <v>1385</v>
      </c>
    </row>
    <row r="14" spans="2:14" ht="30" customHeight="1" thickBot="1" x14ac:dyDescent="0.35">
      <c r="B14" s="1073" t="s">
        <v>1386</v>
      </c>
      <c r="C14" s="1094"/>
      <c r="D14" s="1094"/>
      <c r="E14" s="1094"/>
      <c r="F14" s="1094"/>
      <c r="G14" s="1095"/>
      <c r="H14" s="1099" t="s">
        <v>831</v>
      </c>
      <c r="J14" s="1112"/>
      <c r="K14" s="1117"/>
      <c r="L14" s="266" t="s">
        <v>1387</v>
      </c>
    </row>
    <row r="15" spans="2:14" ht="30" customHeight="1" thickBot="1" x14ac:dyDescent="0.65">
      <c r="B15" s="1096"/>
      <c r="C15" s="1097"/>
      <c r="D15" s="1097"/>
      <c r="E15" s="1097"/>
      <c r="F15" s="1097"/>
      <c r="G15" s="1098"/>
      <c r="H15" s="1100"/>
      <c r="J15" s="1120" t="s">
        <v>1388</v>
      </c>
      <c r="K15" s="1113" t="s">
        <v>1389</v>
      </c>
      <c r="L15" s="263" t="s">
        <v>1390</v>
      </c>
      <c r="N15" s="260"/>
    </row>
    <row r="16" spans="2:14" ht="30" customHeight="1" x14ac:dyDescent="0.3">
      <c r="B16" s="1107" t="s">
        <v>1391</v>
      </c>
      <c r="C16" s="1086"/>
      <c r="D16" s="1086"/>
      <c r="E16" s="1086"/>
      <c r="F16" s="1086"/>
      <c r="G16" s="1087"/>
      <c r="H16" s="1101" t="s">
        <v>1392</v>
      </c>
      <c r="J16" s="1122"/>
      <c r="K16" s="1115"/>
      <c r="L16" s="264" t="s">
        <v>1393</v>
      </c>
    </row>
    <row r="17" spans="2:12" ht="30" customHeight="1" thickBot="1" x14ac:dyDescent="0.35">
      <c r="B17" s="1088"/>
      <c r="C17" s="1089"/>
      <c r="D17" s="1089"/>
      <c r="E17" s="1089"/>
      <c r="F17" s="1089"/>
      <c r="G17" s="1090"/>
      <c r="H17" s="1102"/>
      <c r="J17" s="1122"/>
      <c r="K17" s="1116" t="s">
        <v>1394</v>
      </c>
      <c r="L17" s="264" t="s">
        <v>1395</v>
      </c>
    </row>
    <row r="18" spans="2:12" ht="30" customHeight="1" x14ac:dyDescent="0.3">
      <c r="B18" s="1073" t="s">
        <v>1396</v>
      </c>
      <c r="C18" s="1094"/>
      <c r="D18" s="1094"/>
      <c r="E18" s="1094"/>
      <c r="F18" s="1094"/>
      <c r="G18" s="1095"/>
      <c r="H18" s="1118" t="s">
        <v>723</v>
      </c>
      <c r="J18" s="1122"/>
      <c r="K18" s="1114"/>
      <c r="L18" s="264" t="s">
        <v>1397</v>
      </c>
    </row>
    <row r="19" spans="2:12" ht="30" customHeight="1" thickBot="1" x14ac:dyDescent="0.35">
      <c r="B19" s="1096"/>
      <c r="C19" s="1097"/>
      <c r="D19" s="1097"/>
      <c r="E19" s="1097"/>
      <c r="F19" s="1097"/>
      <c r="G19" s="1098"/>
      <c r="H19" s="1119"/>
      <c r="J19" s="1122"/>
      <c r="K19" s="1114"/>
      <c r="L19" s="264" t="s">
        <v>1398</v>
      </c>
    </row>
    <row r="20" spans="2:12" ht="30" customHeight="1" x14ac:dyDescent="0.3">
      <c r="B20" s="1085" t="s">
        <v>1399</v>
      </c>
      <c r="C20" s="1086"/>
      <c r="D20" s="1086"/>
      <c r="E20" s="1086"/>
      <c r="F20" s="1086"/>
      <c r="G20" s="1087"/>
      <c r="H20" s="1101" t="s">
        <v>1400</v>
      </c>
      <c r="J20" s="1122"/>
      <c r="K20" s="1114"/>
      <c r="L20" s="264" t="s">
        <v>1401</v>
      </c>
    </row>
    <row r="21" spans="2:12" ht="30" customHeight="1" thickBot="1" x14ac:dyDescent="0.35">
      <c r="B21" s="1088"/>
      <c r="C21" s="1089"/>
      <c r="D21" s="1089"/>
      <c r="E21" s="1089"/>
      <c r="F21" s="1089"/>
      <c r="G21" s="1090"/>
      <c r="H21" s="1102"/>
      <c r="J21" s="1122"/>
      <c r="K21" s="1115"/>
      <c r="L21" s="264" t="s">
        <v>1402</v>
      </c>
    </row>
    <row r="22" spans="2:12" ht="30" customHeight="1" x14ac:dyDescent="0.3">
      <c r="B22" s="1093" t="s">
        <v>1403</v>
      </c>
      <c r="C22" s="1094"/>
      <c r="D22" s="1094"/>
      <c r="E22" s="1094"/>
      <c r="F22" s="1094"/>
      <c r="G22" s="1095"/>
      <c r="H22" s="1103" t="s">
        <v>711</v>
      </c>
      <c r="J22" s="1122"/>
      <c r="K22" s="1116" t="s">
        <v>1404</v>
      </c>
      <c r="L22" s="264" t="s">
        <v>1405</v>
      </c>
    </row>
    <row r="23" spans="2:12" ht="30" customHeight="1" thickBot="1" x14ac:dyDescent="0.35">
      <c r="B23" s="1096"/>
      <c r="C23" s="1097"/>
      <c r="D23" s="1097"/>
      <c r="E23" s="1097"/>
      <c r="F23" s="1097"/>
      <c r="G23" s="1098"/>
      <c r="H23" s="1104"/>
      <c r="J23" s="1122"/>
      <c r="K23" s="1114"/>
      <c r="L23" s="264" t="s">
        <v>1406</v>
      </c>
    </row>
    <row r="24" spans="2:12" ht="30" customHeight="1" x14ac:dyDescent="0.3">
      <c r="B24" s="1085" t="s">
        <v>1407</v>
      </c>
      <c r="C24" s="1086"/>
      <c r="D24" s="1086"/>
      <c r="E24" s="1086"/>
      <c r="F24" s="1086"/>
      <c r="G24" s="1087"/>
      <c r="H24" s="1091" t="s">
        <v>723</v>
      </c>
      <c r="J24" s="1122"/>
      <c r="K24" s="1115"/>
      <c r="L24" s="264" t="s">
        <v>1408</v>
      </c>
    </row>
    <row r="25" spans="2:12" ht="30" customHeight="1" thickBot="1" x14ac:dyDescent="0.35">
      <c r="B25" s="1088"/>
      <c r="C25" s="1089"/>
      <c r="D25" s="1089"/>
      <c r="E25" s="1089"/>
      <c r="F25" s="1089"/>
      <c r="G25" s="1090"/>
      <c r="H25" s="1092"/>
      <c r="J25" s="1122"/>
      <c r="K25" s="1116" t="s">
        <v>1409</v>
      </c>
      <c r="L25" s="264" t="s">
        <v>1410</v>
      </c>
    </row>
    <row r="26" spans="2:12" ht="30" customHeight="1" x14ac:dyDescent="0.3">
      <c r="B26" s="1093" t="s">
        <v>1411</v>
      </c>
      <c r="C26" s="1094"/>
      <c r="D26" s="1094"/>
      <c r="E26" s="1094"/>
      <c r="F26" s="1094"/>
      <c r="G26" s="1095"/>
      <c r="H26" s="1099" t="s">
        <v>831</v>
      </c>
      <c r="J26" s="1122"/>
      <c r="K26" s="1115"/>
      <c r="L26" s="264" t="s">
        <v>1412</v>
      </c>
    </row>
    <row r="27" spans="2:12" ht="30" customHeight="1" thickBot="1" x14ac:dyDescent="0.35">
      <c r="B27" s="1096"/>
      <c r="C27" s="1097"/>
      <c r="D27" s="1097"/>
      <c r="E27" s="1097"/>
      <c r="F27" s="1097"/>
      <c r="G27" s="1098"/>
      <c r="H27" s="1100"/>
      <c r="J27" s="1122"/>
      <c r="K27" s="1116" t="s">
        <v>1413</v>
      </c>
      <c r="L27" s="264" t="s">
        <v>1414</v>
      </c>
    </row>
    <row r="28" spans="2:12" ht="30" customHeight="1" x14ac:dyDescent="0.3">
      <c r="J28" s="1122"/>
      <c r="K28" s="1115"/>
      <c r="L28" s="264" t="s">
        <v>1415</v>
      </c>
    </row>
    <row r="29" spans="2:12" ht="30" customHeight="1" x14ac:dyDescent="0.3">
      <c r="J29" s="1122"/>
      <c r="K29" s="261" t="s">
        <v>1416</v>
      </c>
      <c r="L29" s="264" t="s">
        <v>1417</v>
      </c>
    </row>
    <row r="30" spans="2:12" ht="30" customHeight="1" x14ac:dyDescent="0.3">
      <c r="J30" s="1122"/>
      <c r="K30" s="261" t="s">
        <v>1418</v>
      </c>
      <c r="L30" s="264" t="s">
        <v>1419</v>
      </c>
    </row>
    <row r="31" spans="2:12" ht="30" customHeight="1" x14ac:dyDescent="0.3">
      <c r="J31" s="1122"/>
      <c r="K31" s="1116" t="s">
        <v>1420</v>
      </c>
      <c r="L31" s="264" t="s">
        <v>1421</v>
      </c>
    </row>
    <row r="32" spans="2:12" ht="30" customHeight="1" x14ac:dyDescent="0.3">
      <c r="J32" s="1122"/>
      <c r="K32" s="1114"/>
      <c r="L32" s="264" t="s">
        <v>1422</v>
      </c>
    </row>
    <row r="33" spans="10:12" ht="30" customHeight="1" x14ac:dyDescent="0.3">
      <c r="J33" s="1122"/>
      <c r="K33" s="1114"/>
      <c r="L33" s="264" t="s">
        <v>1423</v>
      </c>
    </row>
    <row r="34" spans="10:12" ht="30" customHeight="1" thickBot="1" x14ac:dyDescent="0.35">
      <c r="J34" s="1121"/>
      <c r="K34" s="1117"/>
      <c r="L34" s="266" t="s">
        <v>1424</v>
      </c>
    </row>
    <row r="35" spans="10:12" ht="30" customHeight="1" x14ac:dyDescent="0.3">
      <c r="J35" s="1120" t="s">
        <v>1425</v>
      </c>
      <c r="K35" s="1113" t="s">
        <v>1426</v>
      </c>
      <c r="L35" s="263" t="s">
        <v>1427</v>
      </c>
    </row>
    <row r="36" spans="10:12" ht="30" customHeight="1" x14ac:dyDescent="0.3">
      <c r="J36" s="1122"/>
      <c r="K36" s="1114"/>
      <c r="L36" s="264" t="s">
        <v>1428</v>
      </c>
    </row>
    <row r="37" spans="10:12" ht="30" customHeight="1" x14ac:dyDescent="0.3">
      <c r="J37" s="1122"/>
      <c r="K37" s="1114"/>
      <c r="L37" s="264" t="s">
        <v>1429</v>
      </c>
    </row>
    <row r="38" spans="10:12" ht="30" customHeight="1" x14ac:dyDescent="0.3">
      <c r="J38" s="1122"/>
      <c r="K38" s="1115"/>
      <c r="L38" s="264" t="s">
        <v>1430</v>
      </c>
    </row>
    <row r="39" spans="10:12" ht="30" customHeight="1" thickBot="1" x14ac:dyDescent="0.35">
      <c r="J39" s="1121"/>
      <c r="K39" s="262" t="s">
        <v>1431</v>
      </c>
      <c r="L39" s="266" t="s">
        <v>1432</v>
      </c>
    </row>
    <row r="40" spans="10:12" ht="30" customHeight="1" x14ac:dyDescent="0.3">
      <c r="J40" s="1120" t="s">
        <v>1303</v>
      </c>
      <c r="K40" s="1113" t="s">
        <v>1433</v>
      </c>
      <c r="L40" s="263" t="s">
        <v>1434</v>
      </c>
    </row>
    <row r="41" spans="10:12" ht="30" customHeight="1" thickBot="1" x14ac:dyDescent="0.35">
      <c r="J41" s="1121"/>
      <c r="K41" s="1117"/>
      <c r="L41" s="266" t="s">
        <v>1435</v>
      </c>
    </row>
    <row r="42" spans="10:12" ht="30" customHeight="1" x14ac:dyDescent="0.3">
      <c r="J42" s="1120" t="s">
        <v>1436</v>
      </c>
      <c r="K42" s="1113" t="s">
        <v>1437</v>
      </c>
      <c r="L42" s="263" t="s">
        <v>1438</v>
      </c>
    </row>
    <row r="43" spans="10:12" ht="30" customHeight="1" x14ac:dyDescent="0.3">
      <c r="J43" s="1122"/>
      <c r="K43" s="1114"/>
      <c r="L43" s="264" t="s">
        <v>1439</v>
      </c>
    </row>
    <row r="44" spans="10:12" ht="30" customHeight="1" x14ac:dyDescent="0.3">
      <c r="J44" s="1122"/>
      <c r="K44" s="1115"/>
      <c r="L44" s="264" t="s">
        <v>1440</v>
      </c>
    </row>
    <row r="45" spans="10:12" ht="30" customHeight="1" x14ac:dyDescent="0.3">
      <c r="J45" s="1122"/>
      <c r="K45" s="261" t="s">
        <v>1441</v>
      </c>
      <c r="L45" s="264" t="s">
        <v>1442</v>
      </c>
    </row>
    <row r="46" spans="10:12" ht="30" customHeight="1" x14ac:dyDescent="0.3">
      <c r="J46" s="1122"/>
      <c r="K46" s="1116" t="s">
        <v>1443</v>
      </c>
      <c r="L46" s="264" t="s">
        <v>1444</v>
      </c>
    </row>
    <row r="47" spans="10:12" ht="30" customHeight="1" x14ac:dyDescent="0.3">
      <c r="J47" s="1122"/>
      <c r="K47" s="1114"/>
      <c r="L47" s="264" t="s">
        <v>1445</v>
      </c>
    </row>
    <row r="48" spans="10:12" ht="30" customHeight="1" thickBot="1" x14ac:dyDescent="0.35">
      <c r="J48" s="1121"/>
      <c r="K48" s="1117"/>
      <c r="L48" s="266" t="s">
        <v>1446</v>
      </c>
    </row>
    <row r="49" spans="10:12" ht="30" customHeight="1" x14ac:dyDescent="0.3">
      <c r="J49" s="1120" t="s">
        <v>1447</v>
      </c>
      <c r="K49" s="1113" t="s">
        <v>1448</v>
      </c>
      <c r="L49" s="263" t="s">
        <v>1449</v>
      </c>
    </row>
    <row r="50" spans="10:12" ht="50.4" customHeight="1" x14ac:dyDescent="0.3">
      <c r="J50" s="1122"/>
      <c r="K50" s="1114"/>
      <c r="L50" s="264" t="s">
        <v>1450</v>
      </c>
    </row>
    <row r="51" spans="10:12" ht="30" customHeight="1" x14ac:dyDescent="0.3">
      <c r="J51" s="1122"/>
      <c r="K51" s="1115"/>
      <c r="L51" s="264" t="s">
        <v>1451</v>
      </c>
    </row>
    <row r="52" spans="10:12" ht="30" customHeight="1" x14ac:dyDescent="0.3">
      <c r="J52" s="1122"/>
      <c r="K52" s="1116" t="s">
        <v>1452</v>
      </c>
      <c r="L52" s="264" t="s">
        <v>1453</v>
      </c>
    </row>
    <row r="53" spans="10:12" ht="30" customHeight="1" x14ac:dyDescent="0.3">
      <c r="J53" s="1122"/>
      <c r="K53" s="1114"/>
      <c r="L53" s="264" t="s">
        <v>1454</v>
      </c>
    </row>
    <row r="54" spans="10:12" ht="30" customHeight="1" x14ac:dyDescent="0.3">
      <c r="J54" s="1122"/>
      <c r="K54" s="1114"/>
      <c r="L54" s="264" t="s">
        <v>1455</v>
      </c>
    </row>
    <row r="55" spans="10:12" ht="30" customHeight="1" x14ac:dyDescent="0.3">
      <c r="J55" s="1122"/>
      <c r="K55" s="1114"/>
      <c r="L55" s="264" t="s">
        <v>1456</v>
      </c>
    </row>
    <row r="56" spans="10:12" ht="30" customHeight="1" x14ac:dyDescent="0.3">
      <c r="J56" s="1122"/>
      <c r="K56" s="1115"/>
      <c r="L56" s="264" t="s">
        <v>1457</v>
      </c>
    </row>
    <row r="57" spans="10:12" ht="30" customHeight="1" x14ac:dyDescent="0.3">
      <c r="J57" s="1122"/>
      <c r="K57" s="261" t="s">
        <v>1458</v>
      </c>
      <c r="L57" s="264" t="s">
        <v>1459</v>
      </c>
    </row>
    <row r="58" spans="10:12" ht="30" customHeight="1" x14ac:dyDescent="0.3">
      <c r="J58" s="1122"/>
      <c r="K58" s="261" t="s">
        <v>1460</v>
      </c>
      <c r="L58" s="264" t="s">
        <v>1461</v>
      </c>
    </row>
    <row r="59" spans="10:12" ht="30" customHeight="1" x14ac:dyDescent="0.3">
      <c r="J59" s="1122"/>
      <c r="K59" s="261" t="s">
        <v>1462</v>
      </c>
      <c r="L59" s="264" t="s">
        <v>1463</v>
      </c>
    </row>
    <row r="60" spans="10:12" ht="30" customHeight="1" x14ac:dyDescent="0.3">
      <c r="J60" s="1122"/>
      <c r="K60" s="261" t="s">
        <v>1464</v>
      </c>
      <c r="L60" s="264" t="s">
        <v>1465</v>
      </c>
    </row>
    <row r="61" spans="10:12" ht="30" customHeight="1" x14ac:dyDescent="0.3">
      <c r="J61" s="1122"/>
      <c r="K61" s="1116" t="s">
        <v>1466</v>
      </c>
      <c r="L61" s="264" t="s">
        <v>1467</v>
      </c>
    </row>
    <row r="62" spans="10:12" ht="30" customHeight="1" thickBot="1" x14ac:dyDescent="0.35">
      <c r="J62" s="1121"/>
      <c r="K62" s="1117"/>
      <c r="L62" s="266" t="s">
        <v>1468</v>
      </c>
    </row>
    <row r="63" spans="10:12" ht="30" customHeight="1" x14ac:dyDescent="0.3">
      <c r="J63" s="1120" t="s">
        <v>1469</v>
      </c>
      <c r="K63" s="1113" t="s">
        <v>1470</v>
      </c>
      <c r="L63" s="263" t="s">
        <v>1471</v>
      </c>
    </row>
    <row r="64" spans="10:12" ht="30" customHeight="1" x14ac:dyDescent="0.3">
      <c r="J64" s="1122"/>
      <c r="K64" s="1114"/>
      <c r="L64" s="264" t="s">
        <v>1472</v>
      </c>
    </row>
    <row r="65" spans="10:12" ht="30" customHeight="1" x14ac:dyDescent="0.3">
      <c r="J65" s="1122"/>
      <c r="K65" s="1115"/>
      <c r="L65" s="264" t="s">
        <v>1473</v>
      </c>
    </row>
    <row r="66" spans="10:12" ht="30" customHeight="1" x14ac:dyDescent="0.3">
      <c r="J66" s="1122"/>
      <c r="K66" s="261" t="s">
        <v>1474</v>
      </c>
      <c r="L66" s="264" t="s">
        <v>1475</v>
      </c>
    </row>
    <row r="67" spans="10:12" ht="61.95" customHeight="1" x14ac:dyDescent="0.3">
      <c r="J67" s="1122"/>
      <c r="K67" s="1116" t="s">
        <v>1476</v>
      </c>
      <c r="L67" s="264" t="s">
        <v>1477</v>
      </c>
    </row>
    <row r="68" spans="10:12" ht="49.2" customHeight="1" x14ac:dyDescent="0.3">
      <c r="J68" s="1122"/>
      <c r="K68" s="1115"/>
      <c r="L68" s="264" t="s">
        <v>1478</v>
      </c>
    </row>
    <row r="69" spans="10:12" ht="29.4" customHeight="1" x14ac:dyDescent="0.3">
      <c r="J69" s="1122"/>
      <c r="K69" s="1116" t="s">
        <v>1479</v>
      </c>
      <c r="L69" s="264" t="s">
        <v>1480</v>
      </c>
    </row>
    <row r="70" spans="10:12" ht="56.4" customHeight="1" x14ac:dyDescent="0.3">
      <c r="J70" s="1122"/>
      <c r="K70" s="1115"/>
      <c r="L70" s="264" t="s">
        <v>1481</v>
      </c>
    </row>
    <row r="71" spans="10:12" ht="30" customHeight="1" x14ac:dyDescent="0.3">
      <c r="J71" s="1122"/>
      <c r="K71" s="261" t="s">
        <v>1482</v>
      </c>
      <c r="L71" s="264" t="s">
        <v>1483</v>
      </c>
    </row>
    <row r="72" spans="10:12" ht="76.2" customHeight="1" thickBot="1" x14ac:dyDescent="0.35">
      <c r="J72" s="1121"/>
      <c r="K72" s="262" t="s">
        <v>1484</v>
      </c>
      <c r="L72" s="266" t="s">
        <v>1485</v>
      </c>
    </row>
    <row r="81" spans="10:11" x14ac:dyDescent="0.3">
      <c r="J81" s="121"/>
      <c r="K81" s="121"/>
    </row>
    <row r="82" spans="10:11" x14ac:dyDescent="0.3">
      <c r="J82" s="121"/>
      <c r="K82" s="121"/>
    </row>
    <row r="83" spans="10:11" x14ac:dyDescent="0.3">
      <c r="J83" s="121"/>
      <c r="K83" s="121"/>
    </row>
    <row r="84" spans="10:11" x14ac:dyDescent="0.3">
      <c r="J84" s="121"/>
      <c r="K84" s="121"/>
    </row>
    <row r="85" spans="10:11" x14ac:dyDescent="0.3">
      <c r="J85" s="121"/>
      <c r="K85" s="121"/>
    </row>
    <row r="86" spans="10:11" x14ac:dyDescent="0.3">
      <c r="J86" s="121"/>
      <c r="K86" s="121"/>
    </row>
    <row r="87" spans="10:11" x14ac:dyDescent="0.3">
      <c r="J87" s="121"/>
      <c r="K87" s="121"/>
    </row>
    <row r="88" spans="10:11" x14ac:dyDescent="0.3">
      <c r="J88" s="121"/>
      <c r="K88" s="121"/>
    </row>
    <row r="89" spans="10:11" x14ac:dyDescent="0.3">
      <c r="J89" s="121"/>
      <c r="K89" s="121"/>
    </row>
    <row r="90" spans="10:11" x14ac:dyDescent="0.3">
      <c r="J90" s="121"/>
      <c r="K90" s="121"/>
    </row>
    <row r="91" spans="10:11" x14ac:dyDescent="0.3">
      <c r="J91" s="121"/>
      <c r="K91" s="121"/>
    </row>
    <row r="92" spans="10:11" x14ac:dyDescent="0.3">
      <c r="J92" s="121"/>
      <c r="K92" s="121"/>
    </row>
    <row r="93" spans="10:11" x14ac:dyDescent="0.3">
      <c r="J93" s="121"/>
      <c r="K93" s="121"/>
    </row>
    <row r="94" spans="10:11" x14ac:dyDescent="0.3">
      <c r="J94" s="121"/>
      <c r="K94" s="121"/>
    </row>
    <row r="95" spans="10:11" x14ac:dyDescent="0.3">
      <c r="J95" s="121"/>
      <c r="K95" s="121"/>
    </row>
    <row r="96" spans="10:11" x14ac:dyDescent="0.3">
      <c r="J96" s="121"/>
      <c r="K96" s="121"/>
    </row>
    <row r="97" spans="10:11" x14ac:dyDescent="0.3">
      <c r="J97" s="121"/>
      <c r="K97" s="121"/>
    </row>
    <row r="98" spans="10:11" x14ac:dyDescent="0.3">
      <c r="J98" s="121"/>
      <c r="K98" s="121"/>
    </row>
    <row r="99" spans="10:11" x14ac:dyDescent="0.3">
      <c r="J99" s="121"/>
      <c r="K99" s="121"/>
    </row>
    <row r="100" spans="10:11" x14ac:dyDescent="0.3">
      <c r="J100" s="121"/>
      <c r="K100" s="121"/>
    </row>
    <row r="101" spans="10:11" x14ac:dyDescent="0.3">
      <c r="J101" s="121"/>
      <c r="K101" s="121"/>
    </row>
    <row r="102" spans="10:11" x14ac:dyDescent="0.3">
      <c r="J102" s="121"/>
      <c r="K102" s="121"/>
    </row>
    <row r="103" spans="10:11" x14ac:dyDescent="0.3">
      <c r="J103" s="121"/>
      <c r="K103" s="121"/>
    </row>
    <row r="104" spans="10:11" x14ac:dyDescent="0.3">
      <c r="J104" s="121"/>
      <c r="K104" s="121"/>
    </row>
    <row r="105" spans="10:11" x14ac:dyDescent="0.3">
      <c r="J105" s="121"/>
      <c r="K105" s="121"/>
    </row>
    <row r="106" spans="10:11" x14ac:dyDescent="0.3">
      <c r="J106" s="121"/>
      <c r="K106" s="121"/>
    </row>
    <row r="107" spans="10:11" x14ac:dyDescent="0.3">
      <c r="J107" s="7"/>
      <c r="K107" s="7"/>
    </row>
  </sheetData>
  <mergeCells count="52">
    <mergeCell ref="J15:J34"/>
    <mergeCell ref="J35:J39"/>
    <mergeCell ref="K35:K38"/>
    <mergeCell ref="K31:K34"/>
    <mergeCell ref="K27:K28"/>
    <mergeCell ref="K25:K26"/>
    <mergeCell ref="K22:K24"/>
    <mergeCell ref="K17:K21"/>
    <mergeCell ref="K15:K16"/>
    <mergeCell ref="J40:J41"/>
    <mergeCell ref="J42:J48"/>
    <mergeCell ref="J49:J62"/>
    <mergeCell ref="J63:J72"/>
    <mergeCell ref="K69:K70"/>
    <mergeCell ref="K67:K68"/>
    <mergeCell ref="K63:K65"/>
    <mergeCell ref="K61:K62"/>
    <mergeCell ref="K52:K56"/>
    <mergeCell ref="K49:K51"/>
    <mergeCell ref="K46:K48"/>
    <mergeCell ref="K42:K44"/>
    <mergeCell ref="K40:K41"/>
    <mergeCell ref="B18:G19"/>
    <mergeCell ref="H18:H19"/>
    <mergeCell ref="B12:G13"/>
    <mergeCell ref="H12:H13"/>
    <mergeCell ref="B14:G15"/>
    <mergeCell ref="H14:H15"/>
    <mergeCell ref="J4:K4"/>
    <mergeCell ref="B2:L2"/>
    <mergeCell ref="B16:G17"/>
    <mergeCell ref="H16:H17"/>
    <mergeCell ref="B4:E4"/>
    <mergeCell ref="F4:H4"/>
    <mergeCell ref="B5:G5"/>
    <mergeCell ref="B6:G7"/>
    <mergeCell ref="H6:H7"/>
    <mergeCell ref="B8:G9"/>
    <mergeCell ref="H8:H9"/>
    <mergeCell ref="B10:G11"/>
    <mergeCell ref="H10:H11"/>
    <mergeCell ref="J6:J14"/>
    <mergeCell ref="K6:K8"/>
    <mergeCell ref="K10:K14"/>
    <mergeCell ref="B24:G25"/>
    <mergeCell ref="H24:H25"/>
    <mergeCell ref="B26:G27"/>
    <mergeCell ref="H26:H27"/>
    <mergeCell ref="B20:G21"/>
    <mergeCell ref="H20:H21"/>
    <mergeCell ref="B22:G23"/>
    <mergeCell ref="H22:H23"/>
  </mergeCells>
  <hyperlinks>
    <hyperlink ref="G1" location="'S4-5-Attack_Path-Feasibility'!A1" display="Go Back"/>
    <hyperlink ref="F4:H4" r:id="rId1" display=" (click here for original document)"/>
    <hyperlink ref="L4" r:id="rId2"/>
  </hyperlinks>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tint="0.59999389629810485"/>
  </sheetPr>
  <dimension ref="A1:N116"/>
  <sheetViews>
    <sheetView zoomScale="90" zoomScaleNormal="90" workbookViewId="0">
      <pane ySplit="1" topLeftCell="A2" activePane="bottomLeft" state="frozen"/>
      <selection pane="bottomLeft" activeCell="D22" sqref="D22"/>
    </sheetView>
  </sheetViews>
  <sheetFormatPr defaultColWidth="8.88671875" defaultRowHeight="14.4" x14ac:dyDescent="0.3"/>
  <cols>
    <col min="1" max="1" width="2.88671875" customWidth="1"/>
    <col min="2" max="2" width="16.33203125" customWidth="1"/>
    <col min="3" max="3" width="32.33203125" customWidth="1"/>
    <col min="4" max="4" width="100.88671875" customWidth="1"/>
    <col min="5" max="5" width="2" customWidth="1"/>
    <col min="6" max="6" width="22.6640625" customWidth="1"/>
    <col min="7" max="7" width="100" customWidth="1"/>
    <col min="8" max="15" width="10.44140625" customWidth="1"/>
  </cols>
  <sheetData>
    <row r="1" spans="2:9" x14ac:dyDescent="0.3">
      <c r="B1" s="10" t="s">
        <v>1486</v>
      </c>
      <c r="D1" s="97" t="s">
        <v>1221</v>
      </c>
      <c r="G1" s="97"/>
    </row>
    <row r="2" spans="2:9" ht="19.2" customHeight="1" x14ac:dyDescent="0.3">
      <c r="B2" s="1105" t="s">
        <v>1487</v>
      </c>
      <c r="C2" s="654"/>
      <c r="D2" s="654"/>
      <c r="E2" s="654"/>
      <c r="F2" s="654"/>
      <c r="G2" s="654"/>
    </row>
    <row r="3" spans="2:9" ht="6.6" customHeight="1" thickBot="1" x14ac:dyDescent="0.35">
      <c r="B3" s="120"/>
      <c r="C3" s="113"/>
      <c r="D3" s="113"/>
      <c r="E3" s="7"/>
      <c r="F3" s="7"/>
      <c r="G3" s="7"/>
      <c r="H3" s="7"/>
    </row>
    <row r="4" spans="2:9" ht="15" customHeight="1" thickBot="1" x14ac:dyDescent="0.4">
      <c r="B4" s="1006" t="s">
        <v>1488</v>
      </c>
      <c r="C4" s="743"/>
      <c r="D4" s="857"/>
      <c r="E4" s="7"/>
      <c r="F4" s="1006" t="s">
        <v>1489</v>
      </c>
      <c r="G4" s="743"/>
      <c r="H4" s="7"/>
      <c r="I4" s="258"/>
    </row>
    <row r="5" spans="2:9" ht="15" customHeight="1" thickBot="1" x14ac:dyDescent="0.4">
      <c r="B5" s="1006" t="s">
        <v>1490</v>
      </c>
      <c r="C5" s="743"/>
      <c r="D5" s="857"/>
      <c r="E5" s="7"/>
      <c r="F5" s="1140" t="s">
        <v>1491</v>
      </c>
      <c r="G5" s="700"/>
      <c r="H5" s="7"/>
      <c r="I5" s="258"/>
    </row>
    <row r="6" spans="2:9" ht="15" thickBot="1" x14ac:dyDescent="0.35">
      <c r="B6" s="271" t="s">
        <v>1492</v>
      </c>
      <c r="C6" s="25" t="s">
        <v>1493</v>
      </c>
      <c r="D6" s="289" t="s">
        <v>1494</v>
      </c>
      <c r="E6" s="7"/>
      <c r="F6" s="292" t="s">
        <v>1495</v>
      </c>
      <c r="G6" s="293" t="s">
        <v>1496</v>
      </c>
      <c r="H6" s="7"/>
    </row>
    <row r="7" spans="2:9" ht="43.2" x14ac:dyDescent="0.3">
      <c r="B7" s="1126" t="s">
        <v>1497</v>
      </c>
      <c r="C7" s="272" t="s">
        <v>1498</v>
      </c>
      <c r="D7" s="1129" t="s">
        <v>1499</v>
      </c>
      <c r="E7" s="7"/>
      <c r="F7" s="294" t="s">
        <v>998</v>
      </c>
      <c r="G7" s="232" t="s">
        <v>1500</v>
      </c>
      <c r="H7" s="7"/>
    </row>
    <row r="8" spans="2:9" ht="43.2" x14ac:dyDescent="0.3">
      <c r="B8" s="1127"/>
      <c r="C8" s="273" t="s">
        <v>805</v>
      </c>
      <c r="D8" s="1130"/>
      <c r="E8" s="7"/>
      <c r="F8" s="294" t="s">
        <v>940</v>
      </c>
      <c r="G8" s="232" t="s">
        <v>1501</v>
      </c>
      <c r="H8" s="7"/>
    </row>
    <row r="9" spans="2:9" ht="57.6" x14ac:dyDescent="0.3">
      <c r="B9" s="1127"/>
      <c r="C9" s="273" t="s">
        <v>707</v>
      </c>
      <c r="D9" s="1130"/>
      <c r="E9" s="7"/>
      <c r="F9" s="294" t="s">
        <v>930</v>
      </c>
      <c r="G9" s="232" t="s">
        <v>1502</v>
      </c>
      <c r="H9" s="7"/>
    </row>
    <row r="10" spans="2:9" ht="29.4" thickBot="1" x14ac:dyDescent="0.35">
      <c r="B10" s="1127"/>
      <c r="C10" s="273" t="s">
        <v>730</v>
      </c>
      <c r="D10" s="1130"/>
      <c r="E10" s="7"/>
      <c r="F10" s="295" t="s">
        <v>936</v>
      </c>
      <c r="G10" s="296" t="s">
        <v>1503</v>
      </c>
      <c r="H10" s="7"/>
    </row>
    <row r="11" spans="2:9" ht="15" thickBot="1" x14ac:dyDescent="0.35">
      <c r="B11" s="1128"/>
      <c r="C11" s="279" t="s">
        <v>1504</v>
      </c>
      <c r="D11" s="1131"/>
      <c r="E11" s="7"/>
      <c r="F11" s="291"/>
      <c r="G11" s="7"/>
      <c r="H11" s="7"/>
    </row>
    <row r="12" spans="2:9" ht="15" customHeight="1" thickBot="1" x14ac:dyDescent="0.4">
      <c r="B12" s="1006" t="s">
        <v>1505</v>
      </c>
      <c r="C12" s="743"/>
      <c r="D12" s="857"/>
      <c r="E12" s="7"/>
      <c r="F12" s="291"/>
      <c r="G12" s="7"/>
      <c r="H12" s="7"/>
      <c r="I12" s="258"/>
    </row>
    <row r="13" spans="2:9" ht="15" thickBot="1" x14ac:dyDescent="0.35">
      <c r="B13" s="271" t="s">
        <v>1492</v>
      </c>
      <c r="C13" s="25" t="s">
        <v>1493</v>
      </c>
      <c r="D13" s="289" t="s">
        <v>1494</v>
      </c>
      <c r="E13" s="7"/>
      <c r="F13" s="291"/>
      <c r="G13" s="7"/>
      <c r="H13" s="7"/>
    </row>
    <row r="14" spans="2:9" ht="64.2" customHeight="1" x14ac:dyDescent="0.3">
      <c r="B14" s="1132" t="s">
        <v>1506</v>
      </c>
      <c r="C14" s="274" t="s">
        <v>1507</v>
      </c>
      <c r="D14" s="281" t="s">
        <v>1508</v>
      </c>
      <c r="E14" s="7"/>
      <c r="F14" s="291"/>
      <c r="G14" s="7"/>
      <c r="H14" s="7"/>
    </row>
    <row r="15" spans="2:9" ht="64.2" customHeight="1" x14ac:dyDescent="0.3">
      <c r="B15" s="1133"/>
      <c r="C15" s="275" t="s">
        <v>721</v>
      </c>
      <c r="D15" s="282" t="s">
        <v>1509</v>
      </c>
      <c r="E15" s="7"/>
      <c r="F15" s="291"/>
      <c r="G15" s="7"/>
      <c r="H15" s="7"/>
    </row>
    <row r="16" spans="2:9" ht="64.2" customHeight="1" x14ac:dyDescent="0.3">
      <c r="B16" s="1133"/>
      <c r="C16" s="275" t="s">
        <v>708</v>
      </c>
      <c r="D16" s="282" t="s">
        <v>1510</v>
      </c>
      <c r="E16" s="7"/>
      <c r="F16" s="7"/>
      <c r="G16" s="7"/>
      <c r="H16" s="7"/>
    </row>
    <row r="17" spans="2:14" ht="64.2" customHeight="1" thickBot="1" x14ac:dyDescent="0.35">
      <c r="B17" s="1134"/>
      <c r="C17" s="283" t="s">
        <v>1511</v>
      </c>
      <c r="D17" s="284" t="s">
        <v>1512</v>
      </c>
      <c r="E17" s="7"/>
      <c r="F17" s="7"/>
      <c r="G17" s="7"/>
      <c r="H17" s="7"/>
    </row>
    <row r="18" spans="2:14" ht="15" customHeight="1" thickBot="1" x14ac:dyDescent="0.4">
      <c r="B18" s="1006" t="s">
        <v>1513</v>
      </c>
      <c r="C18" s="743"/>
      <c r="D18" s="857"/>
      <c r="E18" s="7"/>
      <c r="F18" s="7"/>
      <c r="G18" s="7"/>
      <c r="H18" s="7"/>
      <c r="I18" s="258"/>
    </row>
    <row r="19" spans="2:14" x14ac:dyDescent="0.3">
      <c r="B19" s="271" t="s">
        <v>1492</v>
      </c>
      <c r="C19" s="25" t="s">
        <v>1493</v>
      </c>
      <c r="D19" s="289" t="s">
        <v>1494</v>
      </c>
      <c r="E19" s="7"/>
      <c r="F19" s="7"/>
      <c r="G19" s="7"/>
      <c r="H19" s="7"/>
    </row>
    <row r="20" spans="2:14" ht="61.95" customHeight="1" x14ac:dyDescent="0.6">
      <c r="B20" s="1135" t="s">
        <v>1514</v>
      </c>
      <c r="C20" s="276" t="s">
        <v>1515</v>
      </c>
      <c r="D20" s="280" t="s">
        <v>1516</v>
      </c>
      <c r="E20" s="7"/>
      <c r="F20" s="7"/>
      <c r="G20" s="7"/>
      <c r="H20" s="7"/>
      <c r="N20" s="260"/>
    </row>
    <row r="21" spans="2:14" ht="61.95" customHeight="1" x14ac:dyDescent="0.3">
      <c r="B21" s="1135"/>
      <c r="C21" s="276" t="s">
        <v>709</v>
      </c>
      <c r="D21" s="280" t="s">
        <v>1517</v>
      </c>
      <c r="E21" s="7"/>
      <c r="F21" s="7"/>
      <c r="G21" s="7"/>
      <c r="H21" s="7"/>
    </row>
    <row r="22" spans="2:14" ht="61.95" customHeight="1" x14ac:dyDescent="0.3">
      <c r="B22" s="1135"/>
      <c r="C22" s="276" t="s">
        <v>798</v>
      </c>
      <c r="D22" s="280" t="s">
        <v>1518</v>
      </c>
      <c r="E22" s="7"/>
      <c r="F22" s="7"/>
      <c r="G22" s="7"/>
      <c r="H22" s="7"/>
    </row>
    <row r="23" spans="2:14" ht="61.95" customHeight="1" thickBot="1" x14ac:dyDescent="0.35">
      <c r="B23" s="1136"/>
      <c r="C23" s="285" t="s">
        <v>782</v>
      </c>
      <c r="D23" s="290" t="s">
        <v>1519</v>
      </c>
      <c r="E23" s="7"/>
      <c r="F23" s="7"/>
      <c r="G23" s="7"/>
      <c r="H23" s="7"/>
    </row>
    <row r="24" spans="2:14" ht="15" customHeight="1" thickBot="1" x14ac:dyDescent="0.4">
      <c r="B24" s="1006" t="s">
        <v>1520</v>
      </c>
      <c r="C24" s="743"/>
      <c r="D24" s="857"/>
      <c r="E24" s="7"/>
      <c r="F24" s="7"/>
      <c r="G24" s="7"/>
      <c r="H24" s="7"/>
      <c r="I24" s="258"/>
    </row>
    <row r="25" spans="2:14" ht="15" thickBot="1" x14ac:dyDescent="0.35">
      <c r="B25" s="271" t="s">
        <v>1492</v>
      </c>
      <c r="C25" s="25" t="s">
        <v>1493</v>
      </c>
      <c r="D25" s="289" t="s">
        <v>1494</v>
      </c>
      <c r="E25" s="7"/>
      <c r="F25" s="7"/>
      <c r="G25" s="7"/>
      <c r="H25" s="7"/>
    </row>
    <row r="26" spans="2:14" ht="58.95" customHeight="1" x14ac:dyDescent="0.3">
      <c r="B26" s="1137" t="s">
        <v>1521</v>
      </c>
      <c r="C26" s="277" t="s">
        <v>829</v>
      </c>
      <c r="D26" s="286" t="s">
        <v>1522</v>
      </c>
      <c r="E26" s="7"/>
      <c r="F26" s="7"/>
      <c r="G26" s="7"/>
      <c r="H26" s="7"/>
    </row>
    <row r="27" spans="2:14" ht="58.95" customHeight="1" x14ac:dyDescent="0.3">
      <c r="B27" s="1138"/>
      <c r="C27" s="278" t="s">
        <v>1523</v>
      </c>
      <c r="D27" s="232" t="s">
        <v>1524</v>
      </c>
      <c r="E27" s="7"/>
      <c r="F27" s="7"/>
      <c r="G27" s="7"/>
      <c r="H27" s="7"/>
    </row>
    <row r="28" spans="2:14" ht="58.95" customHeight="1" x14ac:dyDescent="0.3">
      <c r="B28" s="1138"/>
      <c r="C28" s="278" t="s">
        <v>506</v>
      </c>
      <c r="D28" s="232" t="s">
        <v>1525</v>
      </c>
      <c r="E28" s="7"/>
      <c r="F28" s="7"/>
      <c r="G28" s="7"/>
      <c r="H28" s="7"/>
    </row>
    <row r="29" spans="2:14" ht="58.95" customHeight="1" thickBot="1" x14ac:dyDescent="0.35">
      <c r="B29" s="1139"/>
      <c r="C29" s="287" t="s">
        <v>715</v>
      </c>
      <c r="D29" s="288" t="s">
        <v>1526</v>
      </c>
      <c r="E29" s="7"/>
      <c r="F29" s="7"/>
      <c r="G29" s="7"/>
      <c r="H29" s="7"/>
    </row>
    <row r="30" spans="2:14" ht="15" customHeight="1" thickBot="1" x14ac:dyDescent="0.4">
      <c r="B30" s="1006" t="s">
        <v>1527</v>
      </c>
      <c r="C30" s="743"/>
      <c r="D30" s="857"/>
      <c r="E30" s="7"/>
      <c r="F30" s="7"/>
      <c r="G30" s="7"/>
      <c r="H30" s="7"/>
      <c r="I30" s="258"/>
    </row>
    <row r="31" spans="2:14" ht="15" thickBot="1" x14ac:dyDescent="0.35">
      <c r="B31" s="271" t="s">
        <v>1492</v>
      </c>
      <c r="C31" s="25" t="s">
        <v>1493</v>
      </c>
      <c r="D31" s="289" t="s">
        <v>1494</v>
      </c>
      <c r="E31" s="7"/>
      <c r="F31" s="7"/>
      <c r="G31" s="7"/>
      <c r="H31" s="7"/>
    </row>
    <row r="32" spans="2:14" ht="69.599999999999994" customHeight="1" x14ac:dyDescent="0.3">
      <c r="B32" s="1123" t="s">
        <v>1528</v>
      </c>
      <c r="C32" s="233" t="s">
        <v>722</v>
      </c>
      <c r="D32" s="234" t="s">
        <v>1529</v>
      </c>
      <c r="E32" s="7"/>
      <c r="F32" s="7"/>
      <c r="G32" s="7"/>
      <c r="H32" s="7"/>
    </row>
    <row r="33" spans="1:8" ht="69.599999999999994" customHeight="1" x14ac:dyDescent="0.3">
      <c r="B33" s="1124"/>
      <c r="C33" s="235" t="s">
        <v>710</v>
      </c>
      <c r="D33" s="236" t="s">
        <v>1530</v>
      </c>
      <c r="E33" s="7"/>
      <c r="F33" s="7"/>
      <c r="G33" s="7"/>
      <c r="H33" s="7"/>
    </row>
    <row r="34" spans="1:8" ht="69.599999999999994" customHeight="1" x14ac:dyDescent="0.3">
      <c r="B34" s="1124"/>
      <c r="C34" s="235" t="s">
        <v>783</v>
      </c>
      <c r="D34" s="236" t="s">
        <v>1531</v>
      </c>
      <c r="E34" s="7"/>
      <c r="F34" s="7"/>
      <c r="G34" s="7"/>
      <c r="H34" s="7"/>
    </row>
    <row r="35" spans="1:8" ht="69.599999999999994" customHeight="1" thickBot="1" x14ac:dyDescent="0.35">
      <c r="B35" s="1125"/>
      <c r="C35" s="237" t="s">
        <v>1532</v>
      </c>
      <c r="D35" s="238" t="s">
        <v>1533</v>
      </c>
      <c r="E35" s="7"/>
      <c r="F35" s="7"/>
      <c r="G35" s="7"/>
      <c r="H35" s="7"/>
    </row>
    <row r="36" spans="1:8" x14ac:dyDescent="0.3">
      <c r="A36" s="7"/>
      <c r="B36" s="7"/>
      <c r="C36" s="7"/>
      <c r="D36" s="7"/>
      <c r="E36" s="7"/>
      <c r="F36" s="7"/>
      <c r="G36" s="7"/>
      <c r="H36" s="7"/>
    </row>
    <row r="37" spans="1:8" ht="30" customHeight="1" x14ac:dyDescent="0.3"/>
    <row r="38" spans="1:8" ht="30" customHeight="1" x14ac:dyDescent="0.3"/>
    <row r="39" spans="1:8" ht="30" customHeight="1" x14ac:dyDescent="0.3"/>
    <row r="40" spans="1:8" ht="30" customHeight="1" x14ac:dyDescent="0.3"/>
    <row r="41" spans="1:8" ht="30" customHeight="1" x14ac:dyDescent="0.3"/>
    <row r="42" spans="1:8" ht="30" customHeight="1" x14ac:dyDescent="0.3"/>
    <row r="43" spans="1:8" ht="30" customHeight="1" x14ac:dyDescent="0.3"/>
    <row r="44" spans="1:8" ht="30" customHeight="1" x14ac:dyDescent="0.3"/>
    <row r="45" spans="1:8" ht="30" customHeight="1" x14ac:dyDescent="0.3"/>
    <row r="46" spans="1:8" ht="30" customHeight="1" x14ac:dyDescent="0.3"/>
    <row r="47" spans="1:8" ht="30" customHeight="1" x14ac:dyDescent="0.3"/>
    <row r="48" spans="1: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50.4"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61.95" customHeight="1" x14ac:dyDescent="0.3"/>
    <row r="77" ht="49.2" customHeight="1" x14ac:dyDescent="0.3"/>
    <row r="78" ht="29.4" customHeight="1" x14ac:dyDescent="0.3"/>
    <row r="79" ht="56.4" customHeight="1" x14ac:dyDescent="0.3"/>
    <row r="80" ht="30" customHeight="1" x14ac:dyDescent="0.3"/>
    <row r="81" spans="10:11" ht="76.2" customHeight="1" x14ac:dyDescent="0.3"/>
    <row r="90" spans="10:11" x14ac:dyDescent="0.3">
      <c r="J90" s="121"/>
      <c r="K90" s="121"/>
    </row>
    <row r="91" spans="10:11" x14ac:dyDescent="0.3">
      <c r="J91" s="121"/>
      <c r="K91" s="121"/>
    </row>
    <row r="92" spans="10:11" x14ac:dyDescent="0.3">
      <c r="J92" s="121"/>
      <c r="K92" s="121"/>
    </row>
    <row r="93" spans="10:11" x14ac:dyDescent="0.3">
      <c r="J93" s="121"/>
      <c r="K93" s="121"/>
    </row>
    <row r="94" spans="10:11" x14ac:dyDescent="0.3">
      <c r="J94" s="121"/>
      <c r="K94" s="121"/>
    </row>
    <row r="95" spans="10:11" x14ac:dyDescent="0.3">
      <c r="J95" s="121"/>
      <c r="K95" s="121"/>
    </row>
    <row r="96" spans="10:11" x14ac:dyDescent="0.3">
      <c r="J96" s="121"/>
      <c r="K96" s="121"/>
    </row>
    <row r="97" spans="10:11" x14ac:dyDescent="0.3">
      <c r="J97" s="121"/>
      <c r="K97" s="121"/>
    </row>
    <row r="98" spans="10:11" x14ac:dyDescent="0.3">
      <c r="J98" s="121"/>
      <c r="K98" s="121"/>
    </row>
    <row r="99" spans="10:11" x14ac:dyDescent="0.3">
      <c r="J99" s="121"/>
      <c r="K99" s="121"/>
    </row>
    <row r="100" spans="10:11" x14ac:dyDescent="0.3">
      <c r="J100" s="121"/>
      <c r="K100" s="121"/>
    </row>
    <row r="101" spans="10:11" x14ac:dyDescent="0.3">
      <c r="J101" s="121"/>
      <c r="K101" s="121"/>
    </row>
    <row r="102" spans="10:11" x14ac:dyDescent="0.3">
      <c r="J102" s="121"/>
      <c r="K102" s="121"/>
    </row>
    <row r="103" spans="10:11" x14ac:dyDescent="0.3">
      <c r="J103" s="121"/>
      <c r="K103" s="121"/>
    </row>
    <row r="104" spans="10:11" x14ac:dyDescent="0.3">
      <c r="J104" s="121"/>
      <c r="K104" s="121"/>
    </row>
    <row r="105" spans="10:11" x14ac:dyDescent="0.3">
      <c r="J105" s="121"/>
      <c r="K105" s="121"/>
    </row>
    <row r="106" spans="10:11" x14ac:dyDescent="0.3">
      <c r="J106" s="121"/>
      <c r="K106" s="121"/>
    </row>
    <row r="107" spans="10:11" x14ac:dyDescent="0.3">
      <c r="J107" s="121"/>
      <c r="K107" s="121"/>
    </row>
    <row r="108" spans="10:11" x14ac:dyDescent="0.3">
      <c r="J108" s="121"/>
      <c r="K108" s="121"/>
    </row>
    <row r="109" spans="10:11" x14ac:dyDescent="0.3">
      <c r="J109" s="121"/>
      <c r="K109" s="121"/>
    </row>
    <row r="110" spans="10:11" x14ac:dyDescent="0.3">
      <c r="J110" s="121"/>
      <c r="K110" s="121"/>
    </row>
    <row r="111" spans="10:11" x14ac:dyDescent="0.3">
      <c r="J111" s="121"/>
      <c r="K111" s="121"/>
    </row>
    <row r="112" spans="10:11" x14ac:dyDescent="0.3">
      <c r="J112" s="121"/>
      <c r="K112" s="121"/>
    </row>
    <row r="113" spans="10:11" x14ac:dyDescent="0.3">
      <c r="J113" s="121"/>
      <c r="K113" s="121"/>
    </row>
    <row r="114" spans="10:11" x14ac:dyDescent="0.3">
      <c r="J114" s="121"/>
      <c r="K114" s="121"/>
    </row>
    <row r="115" spans="10:11" x14ac:dyDescent="0.3">
      <c r="J115" s="121"/>
      <c r="K115" s="121"/>
    </row>
    <row r="116" spans="10:11" x14ac:dyDescent="0.3">
      <c r="J116" s="7"/>
      <c r="K116" s="7"/>
    </row>
  </sheetData>
  <mergeCells count="15">
    <mergeCell ref="B4:D4"/>
    <mergeCell ref="F4:G4"/>
    <mergeCell ref="F5:G5"/>
    <mergeCell ref="B2:G2"/>
    <mergeCell ref="B5:D5"/>
    <mergeCell ref="B7:B11"/>
    <mergeCell ref="D7:D11"/>
    <mergeCell ref="B14:B17"/>
    <mergeCell ref="B20:B23"/>
    <mergeCell ref="B26:B29"/>
    <mergeCell ref="B32:B35"/>
    <mergeCell ref="B12:D12"/>
    <mergeCell ref="B18:D18"/>
    <mergeCell ref="B24:D24"/>
    <mergeCell ref="B30:D30"/>
  </mergeCells>
  <hyperlinks>
    <hyperlink ref="D1" location="'S4-5-Attack_Path-Feasibility'!A1" display="Go 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5" tint="0.59999389629810485"/>
  </sheetPr>
  <dimension ref="B1:O37"/>
  <sheetViews>
    <sheetView zoomScale="90" zoomScaleNormal="90" workbookViewId="0">
      <pane ySplit="1" topLeftCell="A2" activePane="bottomLeft" state="frozen"/>
      <selection pane="bottomLeft" activeCell="D17" sqref="D17:F17"/>
    </sheetView>
  </sheetViews>
  <sheetFormatPr defaultColWidth="8.88671875" defaultRowHeight="14.4" x14ac:dyDescent="0.3"/>
  <cols>
    <col min="1" max="1" width="2.88671875" customWidth="1"/>
    <col min="2" max="2" width="7.33203125" customWidth="1"/>
    <col min="3" max="3" width="10.6640625" customWidth="1"/>
    <col min="4" max="7" width="22.109375" customWidth="1"/>
    <col min="8" max="8" width="2.33203125" customWidth="1"/>
    <col min="9" max="9" width="11.5546875" customWidth="1"/>
    <col min="10" max="10" width="15" customWidth="1"/>
    <col min="11" max="15" width="10.44140625" customWidth="1"/>
  </cols>
  <sheetData>
    <row r="1" spans="2:15" x14ac:dyDescent="0.3">
      <c r="B1" s="10" t="s">
        <v>1534</v>
      </c>
      <c r="G1" s="97" t="s">
        <v>1221</v>
      </c>
    </row>
    <row r="2" spans="2:15" ht="19.2" customHeight="1" x14ac:dyDescent="0.3">
      <c r="B2" s="1160"/>
      <c r="C2" s="654"/>
      <c r="D2" s="654"/>
      <c r="E2" s="654"/>
      <c r="F2" s="654"/>
      <c r="G2" s="654"/>
    </row>
    <row r="3" spans="2:15" ht="6.6" customHeight="1" thickBot="1" x14ac:dyDescent="0.35">
      <c r="B3" s="269"/>
      <c r="E3" s="7"/>
      <c r="F3" s="7"/>
      <c r="G3" s="7"/>
      <c r="H3" s="7"/>
    </row>
    <row r="4" spans="2:15" ht="15" customHeight="1" thickBot="1" x14ac:dyDescent="0.4">
      <c r="B4" s="1006" t="s">
        <v>1535</v>
      </c>
      <c r="C4" s="743"/>
      <c r="D4" s="743"/>
      <c r="E4" s="743"/>
      <c r="F4" s="743"/>
      <c r="G4" s="857"/>
      <c r="H4" s="7"/>
      <c r="I4" s="1141" t="s">
        <v>1536</v>
      </c>
      <c r="J4" s="955"/>
      <c r="K4" s="955"/>
      <c r="L4" s="955"/>
      <c r="M4" s="955"/>
      <c r="N4" s="955"/>
      <c r="O4" s="956"/>
    </row>
    <row r="5" spans="2:15" ht="15" customHeight="1" thickBot="1" x14ac:dyDescent="0.4">
      <c r="B5" s="1161" t="s">
        <v>1537</v>
      </c>
      <c r="C5" s="760"/>
      <c r="D5" s="760"/>
      <c r="E5" s="760"/>
      <c r="F5" s="760"/>
      <c r="G5" s="1162"/>
      <c r="H5" s="7"/>
      <c r="I5" s="1141" t="s">
        <v>1538</v>
      </c>
      <c r="J5" s="955"/>
      <c r="K5" s="955"/>
      <c r="L5" s="955"/>
      <c r="M5" s="955"/>
      <c r="N5" s="955"/>
      <c r="O5" s="956"/>
    </row>
    <row r="6" spans="2:15" ht="18" x14ac:dyDescent="0.35">
      <c r="B6" s="310"/>
      <c r="C6" s="311"/>
      <c r="D6" s="1163" t="s">
        <v>1539</v>
      </c>
      <c r="E6" s="1163"/>
      <c r="F6" s="1163"/>
      <c r="G6" s="1164"/>
      <c r="I6" s="254"/>
      <c r="J6" s="255"/>
      <c r="K6" s="63"/>
      <c r="L6" s="1142" t="s">
        <v>1540</v>
      </c>
      <c r="M6" s="1143"/>
      <c r="N6" s="1143"/>
      <c r="O6" s="1144"/>
    </row>
    <row r="7" spans="2:15" x14ac:dyDescent="0.3">
      <c r="B7" s="1158" t="s">
        <v>1541</v>
      </c>
      <c r="C7" s="306"/>
      <c r="D7" s="307" t="s">
        <v>716</v>
      </c>
      <c r="E7" s="307" t="s">
        <v>711</v>
      </c>
      <c r="F7" s="307" t="s">
        <v>723</v>
      </c>
      <c r="G7" s="312" t="s">
        <v>831</v>
      </c>
      <c r="I7" s="256"/>
      <c r="J7" s="61"/>
      <c r="K7" s="61"/>
      <c r="L7" s="319" t="s">
        <v>717</v>
      </c>
      <c r="M7" s="319" t="s">
        <v>712</v>
      </c>
      <c r="N7" s="319" t="s">
        <v>1542</v>
      </c>
      <c r="O7" s="320" t="s">
        <v>830</v>
      </c>
    </row>
    <row r="8" spans="2:15" ht="30" customHeight="1" x14ac:dyDescent="0.3">
      <c r="B8" s="1158"/>
      <c r="C8" s="308" t="s">
        <v>741</v>
      </c>
      <c r="D8" s="309">
        <v>1</v>
      </c>
      <c r="E8" s="309">
        <v>3</v>
      </c>
      <c r="F8" s="309">
        <v>4</v>
      </c>
      <c r="G8" s="313">
        <v>5</v>
      </c>
      <c r="I8" s="1145" t="s">
        <v>1543</v>
      </c>
      <c r="J8" s="1148" t="s">
        <v>503</v>
      </c>
      <c r="K8" s="666"/>
      <c r="L8" s="321" t="s">
        <v>1544</v>
      </c>
      <c r="M8" s="321" t="s">
        <v>1544</v>
      </c>
      <c r="N8" s="321" t="s">
        <v>1544</v>
      </c>
      <c r="O8" s="322" t="s">
        <v>1544</v>
      </c>
    </row>
    <row r="9" spans="2:15" ht="30" customHeight="1" x14ac:dyDescent="0.3">
      <c r="B9" s="1158"/>
      <c r="C9" s="308" t="s">
        <v>463</v>
      </c>
      <c r="D9" s="309">
        <v>1</v>
      </c>
      <c r="E9" s="309">
        <v>2</v>
      </c>
      <c r="F9" s="309">
        <v>3</v>
      </c>
      <c r="G9" s="313">
        <v>4</v>
      </c>
      <c r="I9" s="1146"/>
      <c r="J9" s="1148" t="s">
        <v>506</v>
      </c>
      <c r="K9" s="666"/>
      <c r="L9" s="323" t="s">
        <v>1545</v>
      </c>
      <c r="M9" s="323" t="s">
        <v>1545</v>
      </c>
      <c r="N9" s="325" t="s">
        <v>1546</v>
      </c>
      <c r="O9" s="326" t="s">
        <v>977</v>
      </c>
    </row>
    <row r="10" spans="2:15" ht="30" customHeight="1" x14ac:dyDescent="0.3">
      <c r="B10" s="1158"/>
      <c r="C10" s="308" t="s">
        <v>506</v>
      </c>
      <c r="D10" s="309">
        <v>1</v>
      </c>
      <c r="E10" s="309">
        <v>2</v>
      </c>
      <c r="F10" s="309">
        <v>2</v>
      </c>
      <c r="G10" s="313">
        <v>3</v>
      </c>
      <c r="I10" s="1146"/>
      <c r="J10" s="1148" t="s">
        <v>463</v>
      </c>
      <c r="K10" s="666"/>
      <c r="L10" s="323" t="s">
        <v>1545</v>
      </c>
      <c r="M10" s="325" t="s">
        <v>1546</v>
      </c>
      <c r="N10" s="324" t="s">
        <v>977</v>
      </c>
      <c r="O10" s="327" t="s">
        <v>999</v>
      </c>
    </row>
    <row r="11" spans="2:15" ht="30" customHeight="1" thickBot="1" x14ac:dyDescent="0.35">
      <c r="B11" s="1159"/>
      <c r="C11" s="314" t="s">
        <v>503</v>
      </c>
      <c r="D11" s="315">
        <v>1</v>
      </c>
      <c r="E11" s="315">
        <v>1</v>
      </c>
      <c r="F11" s="315">
        <v>1</v>
      </c>
      <c r="G11" s="316">
        <v>1</v>
      </c>
      <c r="I11" s="1147"/>
      <c r="J11" s="1149" t="s">
        <v>741</v>
      </c>
      <c r="K11" s="933"/>
      <c r="L11" s="328" t="s">
        <v>1546</v>
      </c>
      <c r="M11" s="329" t="s">
        <v>977</v>
      </c>
      <c r="N11" s="330" t="s">
        <v>999</v>
      </c>
      <c r="O11" s="331" t="s">
        <v>999</v>
      </c>
    </row>
    <row r="12" spans="2:15" ht="15" thickBot="1" x14ac:dyDescent="0.35"/>
    <row r="13" spans="2:15" ht="15.6" customHeight="1" thickBot="1" x14ac:dyDescent="0.4">
      <c r="B13" s="1006" t="s">
        <v>1547</v>
      </c>
      <c r="C13" s="1150"/>
      <c r="D13" s="1150"/>
      <c r="E13" s="1150"/>
      <c r="F13" s="1150"/>
      <c r="G13" s="1151"/>
    </row>
    <row r="14" spans="2:15" ht="15.6" customHeight="1" thickBot="1" x14ac:dyDescent="0.4">
      <c r="B14" s="1006" t="s">
        <v>1548</v>
      </c>
      <c r="C14" s="1150"/>
      <c r="D14" s="1150"/>
      <c r="E14" s="1150"/>
      <c r="F14" s="1150"/>
      <c r="G14" s="1151"/>
    </row>
    <row r="15" spans="2:15" ht="18" x14ac:dyDescent="0.35">
      <c r="B15" s="310"/>
      <c r="C15" s="311"/>
      <c r="D15" s="1152" t="s">
        <v>1539</v>
      </c>
      <c r="E15" s="1153"/>
      <c r="F15" s="1153"/>
      <c r="G15" s="1154"/>
    </row>
    <row r="16" spans="2:15" ht="14.4" customHeight="1" x14ac:dyDescent="0.3">
      <c r="B16" s="1155" t="s">
        <v>1492</v>
      </c>
      <c r="C16" s="306"/>
      <c r="D16" s="1165" t="s">
        <v>72</v>
      </c>
      <c r="E16" s="1166"/>
      <c r="F16" s="1167"/>
      <c r="G16" s="312" t="s">
        <v>913</v>
      </c>
    </row>
    <row r="17" spans="2:11" ht="28.8" x14ac:dyDescent="0.3">
      <c r="B17" s="1156"/>
      <c r="C17" s="308" t="s">
        <v>982</v>
      </c>
      <c r="D17" s="1168" t="s">
        <v>1549</v>
      </c>
      <c r="E17" s="1169"/>
      <c r="F17" s="1170"/>
      <c r="G17" s="317" t="s">
        <v>1550</v>
      </c>
    </row>
    <row r="18" spans="2:11" x14ac:dyDescent="0.3">
      <c r="B18" s="1156"/>
      <c r="C18" s="308" t="s">
        <v>931</v>
      </c>
      <c r="D18" s="1168" t="s">
        <v>1551</v>
      </c>
      <c r="E18" s="1169"/>
      <c r="F18" s="1170"/>
      <c r="G18" s="317" t="s">
        <v>984</v>
      </c>
      <c r="J18" s="121"/>
      <c r="K18" s="121"/>
    </row>
    <row r="19" spans="2:11" ht="28.8" x14ac:dyDescent="0.3">
      <c r="B19" s="1156"/>
      <c r="C19" s="308" t="s">
        <v>1552</v>
      </c>
      <c r="D19" s="1168" t="s">
        <v>1553</v>
      </c>
      <c r="E19" s="1169"/>
      <c r="F19" s="1170"/>
      <c r="G19" s="317" t="s">
        <v>1554</v>
      </c>
      <c r="J19" s="121"/>
      <c r="K19" s="121"/>
    </row>
    <row r="20" spans="2:11" ht="29.4" thickBot="1" x14ac:dyDescent="0.35">
      <c r="B20" s="1157"/>
      <c r="C20" s="314" t="s">
        <v>1021</v>
      </c>
      <c r="D20" s="1171" t="s">
        <v>1555</v>
      </c>
      <c r="E20" s="1172"/>
      <c r="F20" s="1173"/>
      <c r="G20" s="318" t="s">
        <v>1556</v>
      </c>
      <c r="J20" s="121"/>
      <c r="K20" s="121"/>
    </row>
    <row r="21" spans="2:11" ht="15.6" customHeight="1" x14ac:dyDescent="0.3">
      <c r="J21" s="121"/>
      <c r="K21" s="121"/>
    </row>
    <row r="22" spans="2:11" x14ac:dyDescent="0.3">
      <c r="J22" s="121"/>
      <c r="K22" s="121"/>
    </row>
    <row r="23" spans="2:11" x14ac:dyDescent="0.3">
      <c r="J23" s="121"/>
      <c r="K23" s="121"/>
    </row>
    <row r="24" spans="2:11" x14ac:dyDescent="0.3">
      <c r="J24" s="121"/>
      <c r="K24" s="121"/>
    </row>
    <row r="25" spans="2:11" x14ac:dyDescent="0.3">
      <c r="J25" s="121"/>
      <c r="K25" s="121"/>
    </row>
    <row r="26" spans="2:11" x14ac:dyDescent="0.3">
      <c r="J26" s="121"/>
      <c r="K26" s="121"/>
    </row>
    <row r="27" spans="2:11" x14ac:dyDescent="0.3">
      <c r="J27" s="121"/>
      <c r="K27" s="121"/>
    </row>
    <row r="28" spans="2:11" x14ac:dyDescent="0.3">
      <c r="J28" s="121"/>
      <c r="K28" s="121"/>
    </row>
    <row r="29" spans="2:11" x14ac:dyDescent="0.3">
      <c r="J29" s="121"/>
      <c r="K29" s="121"/>
    </row>
    <row r="30" spans="2:11" x14ac:dyDescent="0.3">
      <c r="J30" s="121"/>
      <c r="K30" s="121"/>
    </row>
    <row r="31" spans="2:11" x14ac:dyDescent="0.3">
      <c r="J31" s="121"/>
      <c r="K31" s="121"/>
    </row>
    <row r="32" spans="2:11" x14ac:dyDescent="0.3">
      <c r="J32" s="121"/>
      <c r="K32" s="121"/>
    </row>
    <row r="33" spans="10:11" x14ac:dyDescent="0.3">
      <c r="J33" s="121"/>
      <c r="K33" s="121"/>
    </row>
    <row r="34" spans="10:11" x14ac:dyDescent="0.3">
      <c r="J34" s="121"/>
      <c r="K34" s="121"/>
    </row>
    <row r="35" spans="10:11" x14ac:dyDescent="0.3">
      <c r="J35" s="121"/>
      <c r="K35" s="121"/>
    </row>
    <row r="36" spans="10:11" x14ac:dyDescent="0.3">
      <c r="J36" s="121"/>
      <c r="K36" s="121"/>
    </row>
    <row r="37" spans="10:11" x14ac:dyDescent="0.3">
      <c r="J37" s="7"/>
      <c r="K37" s="7"/>
    </row>
  </sheetData>
  <mergeCells count="22">
    <mergeCell ref="B14:G14"/>
    <mergeCell ref="D15:G15"/>
    <mergeCell ref="B16:B20"/>
    <mergeCell ref="B7:B11"/>
    <mergeCell ref="B2:G2"/>
    <mergeCell ref="B5:G5"/>
    <mergeCell ref="B4:G4"/>
    <mergeCell ref="B13:G13"/>
    <mergeCell ref="D6:G6"/>
    <mergeCell ref="D16:F16"/>
    <mergeCell ref="D17:F17"/>
    <mergeCell ref="D18:F18"/>
    <mergeCell ref="D19:F19"/>
    <mergeCell ref="D20:F20"/>
    <mergeCell ref="I4:O4"/>
    <mergeCell ref="L6:O6"/>
    <mergeCell ref="I5:O5"/>
    <mergeCell ref="I8:I11"/>
    <mergeCell ref="J8:K8"/>
    <mergeCell ref="J9:K9"/>
    <mergeCell ref="J10:K10"/>
    <mergeCell ref="J11:K11"/>
  </mergeCells>
  <conditionalFormatting sqref="D8:G11">
    <cfRule type="colorScale" priority="2">
      <colorScale>
        <cfvo type="min"/>
        <cfvo type="percentile" val="50"/>
        <cfvo type="max"/>
        <color rgb="FF63BE7B"/>
        <color rgb="FFFFEB84"/>
        <color rgb="FFF8696B"/>
      </colorScale>
    </cfRule>
  </conditionalFormatting>
  <hyperlinks>
    <hyperlink ref="G1" location="'S6-7-Risk_Assessment(TARA)'!A1" display="Go 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59999389629810485"/>
  </sheetPr>
  <dimension ref="B1:M44"/>
  <sheetViews>
    <sheetView zoomScale="90" zoomScaleNormal="90" workbookViewId="0">
      <selection activeCell="B1" sqref="B1:D1"/>
    </sheetView>
  </sheetViews>
  <sheetFormatPr defaultColWidth="9.109375" defaultRowHeight="14.4" x14ac:dyDescent="0.3"/>
  <cols>
    <col min="1" max="1" width="3" customWidth="1"/>
    <col min="2" max="2" width="29.6640625" customWidth="1"/>
    <col min="3" max="3" width="1.5546875" customWidth="1"/>
    <col min="4" max="4" width="35.44140625" customWidth="1"/>
    <col min="5" max="5" width="1.5546875" customWidth="1"/>
    <col min="6" max="6" width="31.109375" customWidth="1"/>
    <col min="7" max="7" width="1.5546875" customWidth="1"/>
    <col min="8" max="8" width="36.6640625" customWidth="1"/>
    <col min="9" max="9" width="1.5546875" customWidth="1"/>
    <col min="10" max="10" width="42.44140625" customWidth="1"/>
    <col min="11" max="11" width="1.6640625" customWidth="1"/>
    <col min="12" max="12" width="16.33203125" customWidth="1"/>
    <col min="13" max="13" width="84.109375" customWidth="1"/>
  </cols>
  <sheetData>
    <row r="1" spans="2:13" ht="15" thickBot="1" x14ac:dyDescent="0.35">
      <c r="B1" s="1181" t="s">
        <v>1557</v>
      </c>
      <c r="C1" s="657"/>
      <c r="D1" s="657"/>
    </row>
    <row r="2" spans="2:13" ht="18.600000000000001" thickBot="1" x14ac:dyDescent="0.4">
      <c r="B2" s="1182" t="s">
        <v>1558</v>
      </c>
      <c r="C2" s="1183"/>
      <c r="D2" s="1183"/>
      <c r="E2" s="1183"/>
      <c r="F2" s="1183"/>
      <c r="G2" s="1183"/>
      <c r="H2" s="1183"/>
      <c r="I2" s="1183"/>
      <c r="J2" s="1184"/>
      <c r="L2" s="1179" t="s">
        <v>1559</v>
      </c>
      <c r="M2" s="1180"/>
    </row>
    <row r="3" spans="2:13" ht="46.95" customHeight="1" thickBot="1" x14ac:dyDescent="0.35">
      <c r="B3" s="340" t="s">
        <v>908</v>
      </c>
      <c r="C3" s="341"/>
      <c r="D3" s="342" t="s">
        <v>449</v>
      </c>
      <c r="E3" s="341"/>
      <c r="F3" s="304" t="s">
        <v>1560</v>
      </c>
      <c r="G3" s="341"/>
      <c r="H3" s="304" t="s">
        <v>910</v>
      </c>
      <c r="I3" s="341"/>
      <c r="J3" s="343" t="s">
        <v>1068</v>
      </c>
      <c r="L3" s="353" t="s">
        <v>1072</v>
      </c>
      <c r="M3" s="352" t="s">
        <v>1561</v>
      </c>
    </row>
    <row r="4" spans="2:13" ht="18.600000000000001" thickBot="1" x14ac:dyDescent="0.4">
      <c r="B4" s="1187" t="s">
        <v>1562</v>
      </c>
      <c r="C4" s="1188"/>
      <c r="D4" s="1188"/>
      <c r="E4" s="1188"/>
      <c r="F4" s="1188"/>
      <c r="G4" s="1188"/>
      <c r="H4" s="1188"/>
      <c r="I4" s="1188"/>
      <c r="J4" s="1189"/>
      <c r="L4" s="351"/>
      <c r="M4" s="305"/>
    </row>
    <row r="5" spans="2:13" ht="90" customHeight="1" x14ac:dyDescent="0.3">
      <c r="B5" s="344" t="s">
        <v>1563</v>
      </c>
      <c r="C5" s="345"/>
      <c r="D5" s="346" t="s">
        <v>1564</v>
      </c>
      <c r="E5" s="345"/>
      <c r="F5" s="347" t="s">
        <v>1565</v>
      </c>
      <c r="G5" s="345"/>
      <c r="H5" s="347" t="s">
        <v>1566</v>
      </c>
      <c r="I5" s="345"/>
      <c r="J5" s="348" t="s">
        <v>1567</v>
      </c>
      <c r="L5" s="1177" t="s">
        <v>1568</v>
      </c>
      <c r="M5" s="1178" t="s">
        <v>1569</v>
      </c>
    </row>
    <row r="6" spans="2:13" ht="90" customHeight="1" thickBot="1" x14ac:dyDescent="0.35">
      <c r="B6" s="335" t="s">
        <v>750</v>
      </c>
      <c r="C6" s="209"/>
      <c r="D6" s="300" t="s">
        <v>1570</v>
      </c>
      <c r="E6" s="209"/>
      <c r="F6" s="338" t="s">
        <v>1571</v>
      </c>
      <c r="G6" s="209"/>
      <c r="H6" s="338" t="s">
        <v>1572</v>
      </c>
      <c r="I6" s="209"/>
      <c r="J6" s="339" t="s">
        <v>1567</v>
      </c>
      <c r="L6" s="1177"/>
      <c r="M6" s="1178"/>
    </row>
    <row r="7" spans="2:13" ht="18.600000000000001" thickBot="1" x14ac:dyDescent="0.4">
      <c r="B7" s="1174" t="s">
        <v>1573</v>
      </c>
      <c r="C7" s="1175"/>
      <c r="D7" s="1175"/>
      <c r="E7" s="1175"/>
      <c r="F7" s="1175"/>
      <c r="G7" s="1175"/>
      <c r="H7" s="1175"/>
      <c r="I7" s="1175"/>
      <c r="J7" s="1176"/>
      <c r="L7" s="1177"/>
      <c r="M7" s="1178"/>
    </row>
    <row r="8" spans="2:13" ht="77.400000000000006" customHeight="1" x14ac:dyDescent="0.3">
      <c r="B8" s="344" t="s">
        <v>1574</v>
      </c>
      <c r="C8" s="345"/>
      <c r="D8" s="346" t="s">
        <v>1564</v>
      </c>
      <c r="E8" s="345"/>
      <c r="F8" s="347" t="s">
        <v>1575</v>
      </c>
      <c r="G8" s="345"/>
      <c r="H8" s="347" t="s">
        <v>1576</v>
      </c>
      <c r="I8" s="345"/>
      <c r="J8" s="348" t="s">
        <v>1577</v>
      </c>
      <c r="L8" s="1177" t="s">
        <v>1076</v>
      </c>
      <c r="M8" s="1178" t="s">
        <v>1578</v>
      </c>
    </row>
    <row r="9" spans="2:13" ht="77.400000000000006" customHeight="1" x14ac:dyDescent="0.3">
      <c r="B9" s="203" t="s">
        <v>769</v>
      </c>
      <c r="C9" s="208"/>
      <c r="D9" s="301" t="s">
        <v>1579</v>
      </c>
      <c r="E9" s="208"/>
      <c r="F9" s="175" t="s">
        <v>1580</v>
      </c>
      <c r="G9" s="208"/>
      <c r="H9" s="175" t="s">
        <v>785</v>
      </c>
      <c r="I9" s="208"/>
      <c r="J9" s="337" t="s">
        <v>1577</v>
      </c>
      <c r="L9" s="1177"/>
      <c r="M9" s="1178"/>
    </row>
    <row r="10" spans="2:13" ht="77.400000000000006" customHeight="1" thickBot="1" x14ac:dyDescent="0.35">
      <c r="B10" s="335" t="s">
        <v>1581</v>
      </c>
      <c r="C10" s="209"/>
      <c r="D10" s="300" t="s">
        <v>1570</v>
      </c>
      <c r="E10" s="209"/>
      <c r="F10" s="338" t="s">
        <v>1582</v>
      </c>
      <c r="G10" s="209"/>
      <c r="H10" s="338" t="s">
        <v>1583</v>
      </c>
      <c r="I10" s="209"/>
      <c r="J10" s="339" t="s">
        <v>1577</v>
      </c>
      <c r="L10" s="1177" t="s">
        <v>1584</v>
      </c>
      <c r="M10" s="1178" t="s">
        <v>1585</v>
      </c>
    </row>
    <row r="11" spans="2:13" ht="18.600000000000001" thickBot="1" x14ac:dyDescent="0.4">
      <c r="B11" s="1174" t="s">
        <v>1586</v>
      </c>
      <c r="C11" s="1175"/>
      <c r="D11" s="1175"/>
      <c r="E11" s="1175"/>
      <c r="F11" s="1175"/>
      <c r="G11" s="1175"/>
      <c r="H11" s="1175"/>
      <c r="I11" s="1175"/>
      <c r="J11" s="1176"/>
      <c r="L11" s="1177"/>
      <c r="M11" s="1178"/>
    </row>
    <row r="12" spans="2:13" ht="77.400000000000006" customHeight="1" x14ac:dyDescent="0.3">
      <c r="B12" s="344" t="s">
        <v>1587</v>
      </c>
      <c r="C12" s="345"/>
      <c r="D12" s="346" t="s">
        <v>1588</v>
      </c>
      <c r="E12" s="345"/>
      <c r="F12" s="347" t="s">
        <v>1589</v>
      </c>
      <c r="G12" s="345"/>
      <c r="H12" s="347" t="s">
        <v>738</v>
      </c>
      <c r="I12" s="345"/>
      <c r="J12" s="348" t="s">
        <v>1590</v>
      </c>
      <c r="L12" s="354" t="s">
        <v>1591</v>
      </c>
      <c r="M12" s="355" t="s">
        <v>1592</v>
      </c>
    </row>
    <row r="13" spans="2:13" ht="77.400000000000006" customHeight="1" x14ac:dyDescent="0.3">
      <c r="B13" s="334" t="s">
        <v>1593</v>
      </c>
      <c r="C13" s="208"/>
      <c r="D13" s="301" t="s">
        <v>1594</v>
      </c>
      <c r="E13" s="208"/>
      <c r="F13" s="175" t="s">
        <v>1580</v>
      </c>
      <c r="G13" s="208"/>
      <c r="H13" s="175" t="s">
        <v>1595</v>
      </c>
      <c r="I13" s="208"/>
      <c r="J13" s="337" t="s">
        <v>1590</v>
      </c>
      <c r="L13" s="1177" t="s">
        <v>1079</v>
      </c>
      <c r="M13" s="1178" t="s">
        <v>1596</v>
      </c>
    </row>
    <row r="14" spans="2:13" ht="77.400000000000006" customHeight="1" x14ac:dyDescent="0.3">
      <c r="B14" s="334" t="s">
        <v>1597</v>
      </c>
      <c r="C14" s="208"/>
      <c r="D14" s="301" t="s">
        <v>1598</v>
      </c>
      <c r="E14" s="208"/>
      <c r="F14" s="175" t="s">
        <v>1599</v>
      </c>
      <c r="G14" s="208"/>
      <c r="H14" s="175" t="s">
        <v>1600</v>
      </c>
      <c r="I14" s="208"/>
      <c r="J14" s="337" t="s">
        <v>1590</v>
      </c>
      <c r="L14" s="1177"/>
      <c r="M14" s="1178"/>
    </row>
    <row r="15" spans="2:13" ht="77.400000000000006" customHeight="1" thickBot="1" x14ac:dyDescent="0.35">
      <c r="B15" s="349" t="s">
        <v>1601</v>
      </c>
      <c r="C15" s="209"/>
      <c r="D15" s="300" t="s">
        <v>1594</v>
      </c>
      <c r="E15" s="209"/>
      <c r="F15" s="338" t="s">
        <v>1602</v>
      </c>
      <c r="G15" s="209"/>
      <c r="H15" s="338" t="s">
        <v>1603</v>
      </c>
      <c r="I15" s="209"/>
      <c r="J15" s="339" t="s">
        <v>1590</v>
      </c>
      <c r="L15" s="1177"/>
      <c r="M15" s="1178"/>
    </row>
    <row r="16" spans="2:13" ht="31.8" thickBot="1" x14ac:dyDescent="0.4">
      <c r="B16" s="1174" t="s">
        <v>1604</v>
      </c>
      <c r="C16" s="1175"/>
      <c r="D16" s="1175"/>
      <c r="E16" s="1175"/>
      <c r="F16" s="1175"/>
      <c r="G16" s="1175"/>
      <c r="H16" s="1175"/>
      <c r="I16" s="1175"/>
      <c r="J16" s="1176"/>
      <c r="L16" s="354" t="s">
        <v>1605</v>
      </c>
      <c r="M16" s="355" t="s">
        <v>1606</v>
      </c>
    </row>
    <row r="17" spans="2:13" ht="77.400000000000006" customHeight="1" x14ac:dyDescent="0.3">
      <c r="B17" s="350" t="s">
        <v>1607</v>
      </c>
      <c r="C17" s="345"/>
      <c r="D17" s="346" t="s">
        <v>1608</v>
      </c>
      <c r="E17" s="345"/>
      <c r="F17" s="347" t="s">
        <v>1609</v>
      </c>
      <c r="G17" s="345"/>
      <c r="H17" s="347" t="s">
        <v>1610</v>
      </c>
      <c r="I17" s="345"/>
      <c r="J17" s="348" t="s">
        <v>1611</v>
      </c>
      <c r="L17" s="354" t="s">
        <v>1612</v>
      </c>
      <c r="M17" s="355" t="s">
        <v>1613</v>
      </c>
    </row>
    <row r="18" spans="2:13" ht="77.400000000000006" customHeight="1" x14ac:dyDescent="0.3">
      <c r="B18" s="334" t="s">
        <v>1614</v>
      </c>
      <c r="C18" s="208"/>
      <c r="D18" s="301" t="s">
        <v>1615</v>
      </c>
      <c r="E18" s="208"/>
      <c r="F18" s="175" t="s">
        <v>1616</v>
      </c>
      <c r="G18" s="208"/>
      <c r="H18" s="175" t="s">
        <v>1617</v>
      </c>
      <c r="I18" s="208"/>
      <c r="J18" s="337" t="s">
        <v>1611</v>
      </c>
      <c r="L18" s="354" t="s">
        <v>1618</v>
      </c>
      <c r="M18" s="355" t="s">
        <v>1613</v>
      </c>
    </row>
    <row r="19" spans="2:13" ht="77.400000000000006" customHeight="1" thickBot="1" x14ac:dyDescent="0.35">
      <c r="B19" s="335" t="s">
        <v>1619</v>
      </c>
      <c r="C19" s="209"/>
      <c r="D19" s="300" t="s">
        <v>1620</v>
      </c>
      <c r="E19" s="209"/>
      <c r="F19" s="338" t="s">
        <v>1621</v>
      </c>
      <c r="G19" s="209"/>
      <c r="H19" s="338" t="s">
        <v>1622</v>
      </c>
      <c r="I19" s="209"/>
      <c r="J19" s="339" t="s">
        <v>1611</v>
      </c>
      <c r="L19" s="356" t="s">
        <v>1623</v>
      </c>
      <c r="M19" s="357" t="s">
        <v>1624</v>
      </c>
    </row>
    <row r="20" spans="2:13" ht="18.600000000000001" thickBot="1" x14ac:dyDescent="0.4">
      <c r="B20" s="1174" t="s">
        <v>1625</v>
      </c>
      <c r="C20" s="1175"/>
      <c r="D20" s="1175"/>
      <c r="E20" s="1175"/>
      <c r="F20" s="1175"/>
      <c r="G20" s="1175"/>
      <c r="H20" s="1175"/>
      <c r="I20" s="1175"/>
      <c r="J20" s="1176"/>
    </row>
    <row r="21" spans="2:13" ht="77.400000000000006" customHeight="1" x14ac:dyDescent="0.3">
      <c r="B21" s="344" t="s">
        <v>1626</v>
      </c>
      <c r="C21" s="345"/>
      <c r="D21" s="346" t="s">
        <v>1627</v>
      </c>
      <c r="E21" s="345"/>
      <c r="F21" s="347" t="s">
        <v>1628</v>
      </c>
      <c r="G21" s="345"/>
      <c r="H21" s="347" t="s">
        <v>1629</v>
      </c>
      <c r="I21" s="345"/>
      <c r="J21" s="348" t="s">
        <v>1630</v>
      </c>
    </row>
    <row r="22" spans="2:13" ht="77.400000000000006" customHeight="1" x14ac:dyDescent="0.3">
      <c r="B22" s="334" t="s">
        <v>1631</v>
      </c>
      <c r="C22" s="208"/>
      <c r="D22" s="301" t="s">
        <v>1632</v>
      </c>
      <c r="E22" s="208"/>
      <c r="F22" s="175" t="s">
        <v>1633</v>
      </c>
      <c r="G22" s="208"/>
      <c r="H22" s="175" t="s">
        <v>1634</v>
      </c>
      <c r="I22" s="208"/>
      <c r="J22" s="337" t="s">
        <v>1630</v>
      </c>
    </row>
    <row r="23" spans="2:13" ht="77.400000000000006" customHeight="1" x14ac:dyDescent="0.3">
      <c r="B23" s="334" t="s">
        <v>1635</v>
      </c>
      <c r="C23" s="208"/>
      <c r="D23" s="301" t="s">
        <v>1636</v>
      </c>
      <c r="E23" s="208"/>
      <c r="F23" s="175" t="s">
        <v>1637</v>
      </c>
      <c r="G23" s="208"/>
      <c r="H23" s="175" t="s">
        <v>1638</v>
      </c>
      <c r="I23" s="208"/>
      <c r="J23" s="337" t="s">
        <v>1630</v>
      </c>
    </row>
    <row r="24" spans="2:13" ht="77.400000000000006" customHeight="1" thickBot="1" x14ac:dyDescent="0.35">
      <c r="B24" s="335" t="s">
        <v>1639</v>
      </c>
      <c r="C24" s="209"/>
      <c r="D24" s="300" t="s">
        <v>1640</v>
      </c>
      <c r="E24" s="209"/>
      <c r="F24" s="338" t="s">
        <v>1641</v>
      </c>
      <c r="G24" s="209"/>
      <c r="H24" s="338" t="s">
        <v>1642</v>
      </c>
      <c r="I24" s="209"/>
      <c r="J24" s="339" t="s">
        <v>1630</v>
      </c>
    </row>
    <row r="25" spans="2:13" ht="18.600000000000001" thickBot="1" x14ac:dyDescent="0.4">
      <c r="B25" s="1174" t="s">
        <v>1643</v>
      </c>
      <c r="C25" s="1175"/>
      <c r="D25" s="1175"/>
      <c r="E25" s="1175"/>
      <c r="F25" s="1175"/>
      <c r="G25" s="1175"/>
      <c r="H25" s="1175"/>
      <c r="I25" s="1175"/>
      <c r="J25" s="1176"/>
    </row>
    <row r="26" spans="2:13" ht="77.400000000000006" customHeight="1" x14ac:dyDescent="0.3">
      <c r="B26" s="344" t="s">
        <v>1644</v>
      </c>
      <c r="C26" s="345"/>
      <c r="D26" s="346" t="s">
        <v>1645</v>
      </c>
      <c r="E26" s="345"/>
      <c r="F26" s="347" t="s">
        <v>1646</v>
      </c>
      <c r="G26" s="345"/>
      <c r="H26" s="347" t="s">
        <v>1647</v>
      </c>
      <c r="I26" s="345"/>
      <c r="J26" s="348" t="s">
        <v>1648</v>
      </c>
    </row>
    <row r="27" spans="2:13" ht="77.400000000000006" customHeight="1" thickBot="1" x14ac:dyDescent="0.35">
      <c r="B27" s="335" t="s">
        <v>1649</v>
      </c>
      <c r="C27" s="209"/>
      <c r="D27" s="300" t="s">
        <v>1650</v>
      </c>
      <c r="E27" s="209"/>
      <c r="F27" s="338" t="s">
        <v>1651</v>
      </c>
      <c r="G27" s="209"/>
      <c r="H27" s="338" t="s">
        <v>1652</v>
      </c>
      <c r="I27" s="209"/>
      <c r="J27" s="339" t="s">
        <v>1648</v>
      </c>
    </row>
    <row r="28" spans="2:13" ht="18.600000000000001" thickBot="1" x14ac:dyDescent="0.4">
      <c r="B28" s="1174" t="s">
        <v>1653</v>
      </c>
      <c r="C28" s="1175"/>
      <c r="D28" s="1175"/>
      <c r="E28" s="1175"/>
      <c r="F28" s="1175"/>
      <c r="G28" s="1175"/>
      <c r="H28" s="1175"/>
      <c r="I28" s="1175"/>
      <c r="J28" s="1176"/>
    </row>
    <row r="29" spans="2:13" ht="77.400000000000006" customHeight="1" x14ac:dyDescent="0.3">
      <c r="B29" s="344" t="s">
        <v>1654</v>
      </c>
      <c r="C29" s="345"/>
      <c r="D29" s="346" t="s">
        <v>1655</v>
      </c>
      <c r="E29" s="345"/>
      <c r="F29" s="347" t="s">
        <v>1656</v>
      </c>
      <c r="G29" s="345"/>
      <c r="H29" s="347" t="s">
        <v>1657</v>
      </c>
      <c r="I29" s="345"/>
      <c r="J29" s="348" t="s">
        <v>1658</v>
      </c>
    </row>
    <row r="30" spans="2:13" ht="77.400000000000006" customHeight="1" x14ac:dyDescent="0.3">
      <c r="B30" s="334" t="s">
        <v>1659</v>
      </c>
      <c r="C30" s="208"/>
      <c r="D30" s="301" t="s">
        <v>1660</v>
      </c>
      <c r="E30" s="208"/>
      <c r="F30" s="175" t="s">
        <v>1661</v>
      </c>
      <c r="G30" s="208"/>
      <c r="H30" s="175" t="s">
        <v>1662</v>
      </c>
      <c r="I30" s="208"/>
      <c r="J30" s="337" t="s">
        <v>1658</v>
      </c>
    </row>
    <row r="31" spans="2:13" ht="77.400000000000006" customHeight="1" thickBot="1" x14ac:dyDescent="0.35">
      <c r="B31" s="335" t="s">
        <v>1663</v>
      </c>
      <c r="C31" s="209"/>
      <c r="D31" s="300" t="s">
        <v>1664</v>
      </c>
      <c r="E31" s="209"/>
      <c r="F31" s="338" t="s">
        <v>1665</v>
      </c>
      <c r="G31" s="209"/>
      <c r="H31" s="338" t="s">
        <v>1666</v>
      </c>
      <c r="I31" s="209"/>
      <c r="J31" s="339" t="s">
        <v>1658</v>
      </c>
    </row>
    <row r="32" spans="2:13" ht="18.600000000000001" thickBot="1" x14ac:dyDescent="0.4">
      <c r="B32" s="1174" t="s">
        <v>1667</v>
      </c>
      <c r="C32" s="1175"/>
      <c r="D32" s="1175"/>
      <c r="E32" s="1175"/>
      <c r="F32" s="1175"/>
      <c r="G32" s="1175"/>
      <c r="H32" s="1175"/>
      <c r="I32" s="1175"/>
      <c r="J32" s="1176"/>
    </row>
    <row r="33" spans="2:13" ht="77.400000000000006" customHeight="1" x14ac:dyDescent="0.3">
      <c r="B33" s="344" t="s">
        <v>1668</v>
      </c>
      <c r="C33" s="345"/>
      <c r="D33" s="346" t="s">
        <v>1669</v>
      </c>
      <c r="E33" s="345"/>
      <c r="F33" s="347" t="s">
        <v>1670</v>
      </c>
      <c r="G33" s="345"/>
      <c r="H33" s="347" t="s">
        <v>1671</v>
      </c>
      <c r="I33" s="345"/>
      <c r="J33" s="348" t="s">
        <v>1672</v>
      </c>
    </row>
    <row r="34" spans="2:13" ht="77.400000000000006" customHeight="1" x14ac:dyDescent="0.3">
      <c r="B34" s="334" t="s">
        <v>1673</v>
      </c>
      <c r="C34" s="208"/>
      <c r="D34" s="303" t="s">
        <v>1674</v>
      </c>
      <c r="E34" s="208"/>
      <c r="F34" s="175" t="s">
        <v>1675</v>
      </c>
      <c r="G34" s="208"/>
      <c r="H34" s="175" t="s">
        <v>1676</v>
      </c>
      <c r="I34" s="208"/>
      <c r="J34" s="337" t="s">
        <v>1672</v>
      </c>
    </row>
    <row r="35" spans="2:13" ht="77.400000000000006" customHeight="1" x14ac:dyDescent="0.3">
      <c r="B35" s="334" t="s">
        <v>1677</v>
      </c>
      <c r="C35" s="208"/>
      <c r="D35" s="303" t="s">
        <v>1678</v>
      </c>
      <c r="E35" s="208"/>
      <c r="F35" s="175" t="s">
        <v>1679</v>
      </c>
      <c r="G35" s="208"/>
      <c r="H35" s="175" t="s">
        <v>1680</v>
      </c>
      <c r="I35" s="208"/>
      <c r="J35" s="337" t="s">
        <v>1672</v>
      </c>
    </row>
    <row r="36" spans="2:13" ht="77.400000000000006" customHeight="1" x14ac:dyDescent="0.3">
      <c r="B36" s="334" t="s">
        <v>1681</v>
      </c>
      <c r="C36" s="208"/>
      <c r="D36" s="303" t="s">
        <v>1682</v>
      </c>
      <c r="E36" s="208"/>
      <c r="F36" s="175" t="s">
        <v>1683</v>
      </c>
      <c r="G36" s="208"/>
      <c r="H36" s="175" t="s">
        <v>1684</v>
      </c>
      <c r="I36" s="208"/>
      <c r="J36" s="337" t="s">
        <v>1672</v>
      </c>
    </row>
    <row r="37" spans="2:13" ht="77.400000000000006" customHeight="1" x14ac:dyDescent="0.3">
      <c r="B37" s="334" t="s">
        <v>1685</v>
      </c>
      <c r="C37" s="208"/>
      <c r="D37" s="336" t="s">
        <v>1686</v>
      </c>
      <c r="E37" s="208"/>
      <c r="F37" s="175" t="s">
        <v>1687</v>
      </c>
      <c r="G37" s="208"/>
      <c r="H37" s="175" t="s">
        <v>1688</v>
      </c>
      <c r="I37" s="208"/>
      <c r="J37" s="337" t="s">
        <v>1672</v>
      </c>
    </row>
    <row r="38" spans="2:13" ht="77.400000000000006" customHeight="1" x14ac:dyDescent="0.3">
      <c r="B38" s="334" t="s">
        <v>1689</v>
      </c>
      <c r="C38" s="208"/>
      <c r="D38" s="303" t="s">
        <v>1690</v>
      </c>
      <c r="E38" s="208"/>
      <c r="F38" s="175" t="s">
        <v>1691</v>
      </c>
      <c r="G38" s="208"/>
      <c r="H38" s="175" t="s">
        <v>1692</v>
      </c>
      <c r="I38" s="208"/>
      <c r="J38" s="337" t="s">
        <v>1672</v>
      </c>
    </row>
    <row r="39" spans="2:13" ht="77.400000000000006" customHeight="1" x14ac:dyDescent="0.3">
      <c r="B39" s="334" t="s">
        <v>1693</v>
      </c>
      <c r="C39" s="208"/>
      <c r="D39" s="303" t="s">
        <v>1694</v>
      </c>
      <c r="E39" s="208"/>
      <c r="F39" s="175" t="s">
        <v>1695</v>
      </c>
      <c r="G39" s="208"/>
      <c r="H39" s="175" t="s">
        <v>1696</v>
      </c>
      <c r="I39" s="208"/>
      <c r="J39" s="337" t="s">
        <v>1672</v>
      </c>
    </row>
    <row r="40" spans="2:13" ht="77.400000000000006" customHeight="1" x14ac:dyDescent="0.3">
      <c r="B40" s="334" t="s">
        <v>1697</v>
      </c>
      <c r="C40" s="208"/>
      <c r="D40" s="303" t="s">
        <v>1698</v>
      </c>
      <c r="E40" s="208"/>
      <c r="F40" s="175" t="s">
        <v>1699</v>
      </c>
      <c r="G40" s="208"/>
      <c r="H40" s="175" t="s">
        <v>1700</v>
      </c>
      <c r="I40" s="208"/>
      <c r="J40" s="337" t="s">
        <v>1672</v>
      </c>
    </row>
    <row r="41" spans="2:13" ht="77.400000000000006" customHeight="1" x14ac:dyDescent="0.3">
      <c r="B41" s="334" t="s">
        <v>1701</v>
      </c>
      <c r="C41" s="208"/>
      <c r="D41" s="303" t="s">
        <v>1702</v>
      </c>
      <c r="E41" s="208"/>
      <c r="F41" s="175" t="s">
        <v>1703</v>
      </c>
      <c r="G41" s="208"/>
      <c r="H41" s="175" t="s">
        <v>1704</v>
      </c>
      <c r="I41" s="208"/>
      <c r="J41" s="337" t="s">
        <v>1672</v>
      </c>
    </row>
    <row r="42" spans="2:13" ht="77.400000000000006" customHeight="1" thickBot="1" x14ac:dyDescent="0.35">
      <c r="B42" s="335" t="s">
        <v>1705</v>
      </c>
      <c r="C42" s="209"/>
      <c r="D42" s="302" t="s">
        <v>1706</v>
      </c>
      <c r="E42" s="209"/>
      <c r="F42" s="338" t="s">
        <v>1707</v>
      </c>
      <c r="G42" s="209"/>
      <c r="H42" s="338" t="s">
        <v>1708</v>
      </c>
      <c r="I42" s="209"/>
      <c r="J42" s="339" t="s">
        <v>1672</v>
      </c>
    </row>
    <row r="44" spans="2:13" ht="15.6" x14ac:dyDescent="0.3">
      <c r="B44" s="1185" t="s">
        <v>1709</v>
      </c>
      <c r="C44" s="1186"/>
      <c r="D44" s="1186"/>
      <c r="E44" s="1186"/>
      <c r="F44" s="1186"/>
      <c r="G44" s="1186"/>
      <c r="H44" s="1186"/>
      <c r="I44" s="1186"/>
      <c r="J44" s="1186"/>
      <c r="K44" s="1186"/>
      <c r="L44" s="1186"/>
      <c r="M44" s="1186"/>
    </row>
  </sheetData>
  <mergeCells count="20">
    <mergeCell ref="L2:M2"/>
    <mergeCell ref="B1:D1"/>
    <mergeCell ref="B2:J2"/>
    <mergeCell ref="B44:M44"/>
    <mergeCell ref="M5:M7"/>
    <mergeCell ref="B4:J4"/>
    <mergeCell ref="B7:J7"/>
    <mergeCell ref="B11:J11"/>
    <mergeCell ref="L5:L7"/>
    <mergeCell ref="M8:M9"/>
    <mergeCell ref="L8:L9"/>
    <mergeCell ref="M10:M11"/>
    <mergeCell ref="B32:J32"/>
    <mergeCell ref="B25:J25"/>
    <mergeCell ref="B28:J28"/>
    <mergeCell ref="B20:J20"/>
    <mergeCell ref="B16:J16"/>
    <mergeCell ref="L10:L11"/>
    <mergeCell ref="M13:M15"/>
    <mergeCell ref="L13:L15"/>
  </mergeCells>
  <conditionalFormatting sqref="J5:J6 J8:J10 J12:J15 J17:J19 J21:J24 J26:J27 J29:J31 J33:J42">
    <cfRule type="notContainsBlanks" dxfId="6" priority="109">
      <formula>LEN(TRIM(J5))&gt;0</formula>
    </cfRule>
  </conditionalFormatting>
  <hyperlinks>
    <hyperlink ref="B1" location="'How To Do'!A1" display="Go Back To Worksheet &quot;How To Do&quot;"/>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W7:AA89"/>
  <sheetViews>
    <sheetView topLeftCell="B1" workbookViewId="0">
      <selection activeCell="D7" sqref="D7"/>
    </sheetView>
  </sheetViews>
  <sheetFormatPr defaultRowHeight="14.4" x14ac:dyDescent="0.3"/>
  <sheetData>
    <row r="7" spans="23:27" x14ac:dyDescent="0.3">
      <c r="W7" t="s">
        <v>274</v>
      </c>
      <c r="X7" t="s">
        <v>458</v>
      </c>
      <c r="Y7" t="s">
        <v>279</v>
      </c>
      <c r="Z7" t="s">
        <v>280</v>
      </c>
      <c r="AA7" t="s">
        <v>463</v>
      </c>
    </row>
    <row r="8" spans="23:27" x14ac:dyDescent="0.3">
      <c r="W8" t="s">
        <v>274</v>
      </c>
      <c r="X8" t="s">
        <v>458</v>
      </c>
      <c r="Y8" t="s">
        <v>279</v>
      </c>
      <c r="Z8" t="s">
        <v>280</v>
      </c>
      <c r="AA8" t="s">
        <v>463</v>
      </c>
    </row>
    <row r="9" spans="23:27" x14ac:dyDescent="0.3">
      <c r="W9" t="s">
        <v>274</v>
      </c>
      <c r="X9" t="s">
        <v>465</v>
      </c>
      <c r="Y9" t="s">
        <v>282</v>
      </c>
      <c r="Z9" t="s">
        <v>283</v>
      </c>
      <c r="AA9" t="s">
        <v>463</v>
      </c>
    </row>
    <row r="10" spans="23:27" x14ac:dyDescent="0.3">
      <c r="W10" t="s">
        <v>274</v>
      </c>
      <c r="X10" t="s">
        <v>465</v>
      </c>
      <c r="Y10" t="s">
        <v>282</v>
      </c>
      <c r="Z10" t="s">
        <v>283</v>
      </c>
      <c r="AA10" t="s">
        <v>463</v>
      </c>
    </row>
    <row r="11" spans="23:27" x14ac:dyDescent="0.3">
      <c r="W11" t="s">
        <v>274</v>
      </c>
      <c r="X11" t="s">
        <v>465</v>
      </c>
      <c r="Y11" t="s">
        <v>282</v>
      </c>
      <c r="Z11" t="s">
        <v>283</v>
      </c>
      <c r="AA11" t="s">
        <v>463</v>
      </c>
    </row>
    <row r="12" spans="23:27" x14ac:dyDescent="0.3">
      <c r="W12" t="s">
        <v>274</v>
      </c>
      <c r="X12" t="s">
        <v>471</v>
      </c>
      <c r="Y12" t="s">
        <v>285</v>
      </c>
      <c r="Z12" t="s">
        <v>286</v>
      </c>
      <c r="AA12" t="s">
        <v>463</v>
      </c>
    </row>
    <row r="13" spans="23:27" x14ac:dyDescent="0.3">
      <c r="W13" t="s">
        <v>274</v>
      </c>
      <c r="X13" t="s">
        <v>471</v>
      </c>
      <c r="Y13" t="s">
        <v>285</v>
      </c>
      <c r="Z13" t="s">
        <v>286</v>
      </c>
      <c r="AA13" t="s">
        <v>463</v>
      </c>
    </row>
    <row r="14" spans="23:27" x14ac:dyDescent="0.3">
      <c r="W14" t="s">
        <v>274</v>
      </c>
      <c r="X14" t="s">
        <v>473</v>
      </c>
      <c r="Y14" t="s">
        <v>288</v>
      </c>
      <c r="Z14" t="s">
        <v>289</v>
      </c>
      <c r="AA14" t="s">
        <v>463</v>
      </c>
    </row>
    <row r="15" spans="23:27" x14ac:dyDescent="0.3">
      <c r="W15" t="s">
        <v>274</v>
      </c>
      <c r="X15" t="s">
        <v>473</v>
      </c>
      <c r="Y15" t="s">
        <v>288</v>
      </c>
      <c r="Z15" t="s">
        <v>289</v>
      </c>
      <c r="AA15" t="s">
        <v>463</v>
      </c>
    </row>
    <row r="16" spans="23:27" x14ac:dyDescent="0.3">
      <c r="W16" t="s">
        <v>292</v>
      </c>
      <c r="X16" t="s">
        <v>474</v>
      </c>
      <c r="Y16" t="s">
        <v>295</v>
      </c>
      <c r="Z16" t="s">
        <v>296</v>
      </c>
      <c r="AA16" t="s">
        <v>463</v>
      </c>
    </row>
    <row r="17" spans="23:27" x14ac:dyDescent="0.3">
      <c r="W17" t="s">
        <v>292</v>
      </c>
      <c r="X17" t="s">
        <v>474</v>
      </c>
      <c r="Y17" t="s">
        <v>295</v>
      </c>
      <c r="Z17" t="s">
        <v>296</v>
      </c>
      <c r="AA17" t="s">
        <v>463</v>
      </c>
    </row>
    <row r="18" spans="23:27" x14ac:dyDescent="0.3">
      <c r="W18" t="s">
        <v>292</v>
      </c>
      <c r="X18" t="s">
        <v>475</v>
      </c>
      <c r="Y18" t="s">
        <v>297</v>
      </c>
      <c r="Z18" t="s">
        <v>298</v>
      </c>
      <c r="AA18" t="s">
        <v>463</v>
      </c>
    </row>
    <row r="19" spans="23:27" x14ac:dyDescent="0.3">
      <c r="W19" t="s">
        <v>292</v>
      </c>
      <c r="X19" t="s">
        <v>475</v>
      </c>
      <c r="Y19" t="s">
        <v>297</v>
      </c>
      <c r="Z19" t="s">
        <v>298</v>
      </c>
      <c r="AA19" t="s">
        <v>463</v>
      </c>
    </row>
    <row r="20" spans="23:27" x14ac:dyDescent="0.3">
      <c r="W20" t="s">
        <v>292</v>
      </c>
      <c r="X20" t="s">
        <v>475</v>
      </c>
      <c r="Y20" t="s">
        <v>297</v>
      </c>
      <c r="Z20" t="s">
        <v>298</v>
      </c>
      <c r="AA20" t="s">
        <v>463</v>
      </c>
    </row>
    <row r="21" spans="23:27" x14ac:dyDescent="0.3">
      <c r="W21" t="s">
        <v>292</v>
      </c>
      <c r="X21" t="s">
        <v>477</v>
      </c>
      <c r="Y21" t="s">
        <v>299</v>
      </c>
      <c r="Z21" t="s">
        <v>300</v>
      </c>
      <c r="AA21" t="s">
        <v>463</v>
      </c>
    </row>
    <row r="22" spans="23:27" x14ac:dyDescent="0.3">
      <c r="W22" t="s">
        <v>292</v>
      </c>
      <c r="X22" t="s">
        <v>477</v>
      </c>
      <c r="Y22" t="s">
        <v>299</v>
      </c>
      <c r="Z22" t="s">
        <v>300</v>
      </c>
      <c r="AA22" t="s">
        <v>463</v>
      </c>
    </row>
    <row r="23" spans="23:27" x14ac:dyDescent="0.3">
      <c r="W23" t="s">
        <v>292</v>
      </c>
      <c r="X23" t="s">
        <v>479</v>
      </c>
      <c r="Y23" t="s">
        <v>301</v>
      </c>
      <c r="Z23" t="s">
        <v>302</v>
      </c>
      <c r="AA23" t="s">
        <v>463</v>
      </c>
    </row>
    <row r="24" spans="23:27" x14ac:dyDescent="0.3">
      <c r="W24" t="s">
        <v>292</v>
      </c>
      <c r="X24" t="s">
        <v>479</v>
      </c>
      <c r="Y24" t="s">
        <v>301</v>
      </c>
      <c r="Z24" t="s">
        <v>302</v>
      </c>
      <c r="AA24" t="s">
        <v>463</v>
      </c>
    </row>
    <row r="25" spans="23:27" x14ac:dyDescent="0.3">
      <c r="W25" t="s">
        <v>303</v>
      </c>
      <c r="X25" t="s">
        <v>480</v>
      </c>
      <c r="Y25" t="s">
        <v>306</v>
      </c>
      <c r="Z25" t="s">
        <v>307</v>
      </c>
      <c r="AA25" t="s">
        <v>463</v>
      </c>
    </row>
    <row r="26" spans="23:27" x14ac:dyDescent="0.3">
      <c r="W26" t="s">
        <v>303</v>
      </c>
      <c r="X26" t="s">
        <v>480</v>
      </c>
      <c r="Y26" t="s">
        <v>306</v>
      </c>
      <c r="Z26" t="s">
        <v>307</v>
      </c>
      <c r="AA26" t="s">
        <v>463</v>
      </c>
    </row>
    <row r="27" spans="23:27" x14ac:dyDescent="0.3">
      <c r="W27" t="s">
        <v>303</v>
      </c>
      <c r="X27" t="s">
        <v>481</v>
      </c>
      <c r="Y27" t="s">
        <v>308</v>
      </c>
      <c r="Z27" t="s">
        <v>309</v>
      </c>
      <c r="AA27" t="s">
        <v>463</v>
      </c>
    </row>
    <row r="28" spans="23:27" x14ac:dyDescent="0.3">
      <c r="W28" t="s">
        <v>303</v>
      </c>
      <c r="X28" t="s">
        <v>481</v>
      </c>
      <c r="Y28" t="s">
        <v>308</v>
      </c>
      <c r="Z28" t="s">
        <v>309</v>
      </c>
      <c r="AA28" t="s">
        <v>463</v>
      </c>
    </row>
    <row r="29" spans="23:27" x14ac:dyDescent="0.3">
      <c r="W29" t="s">
        <v>303</v>
      </c>
      <c r="X29" t="s">
        <v>481</v>
      </c>
      <c r="Y29" t="s">
        <v>308</v>
      </c>
      <c r="Z29" t="s">
        <v>309</v>
      </c>
      <c r="AA29" t="s">
        <v>463</v>
      </c>
    </row>
    <row r="30" spans="23:27" x14ac:dyDescent="0.3">
      <c r="W30" t="s">
        <v>303</v>
      </c>
      <c r="X30" t="s">
        <v>483</v>
      </c>
      <c r="Y30" t="s">
        <v>310</v>
      </c>
      <c r="Z30" t="s">
        <v>311</v>
      </c>
      <c r="AA30" t="s">
        <v>463</v>
      </c>
    </row>
    <row r="31" spans="23:27" x14ac:dyDescent="0.3">
      <c r="W31" t="s">
        <v>303</v>
      </c>
      <c r="X31" t="s">
        <v>483</v>
      </c>
      <c r="Y31" t="s">
        <v>310</v>
      </c>
      <c r="Z31" t="s">
        <v>311</v>
      </c>
      <c r="AA31" t="s">
        <v>463</v>
      </c>
    </row>
    <row r="32" spans="23:27" x14ac:dyDescent="0.3">
      <c r="W32" t="s">
        <v>303</v>
      </c>
      <c r="X32" t="s">
        <v>485</v>
      </c>
      <c r="Y32" t="s">
        <v>312</v>
      </c>
      <c r="Z32" t="s">
        <v>313</v>
      </c>
      <c r="AA32" t="s">
        <v>463</v>
      </c>
    </row>
    <row r="33" spans="23:27" x14ac:dyDescent="0.3">
      <c r="W33" t="s">
        <v>303</v>
      </c>
      <c r="X33" t="s">
        <v>485</v>
      </c>
      <c r="Y33" t="s">
        <v>312</v>
      </c>
      <c r="Z33" t="s">
        <v>313</v>
      </c>
      <c r="AA33" t="s">
        <v>463</v>
      </c>
    </row>
    <row r="34" spans="23:27" x14ac:dyDescent="0.3">
      <c r="W34" t="s">
        <v>314</v>
      </c>
      <c r="X34" t="s">
        <v>486</v>
      </c>
      <c r="Y34" t="s">
        <v>317</v>
      </c>
      <c r="Z34" t="s">
        <v>318</v>
      </c>
      <c r="AA34" t="s">
        <v>463</v>
      </c>
    </row>
    <row r="35" spans="23:27" x14ac:dyDescent="0.3">
      <c r="W35" t="s">
        <v>314</v>
      </c>
      <c r="X35" t="s">
        <v>486</v>
      </c>
      <c r="Y35" t="s">
        <v>317</v>
      </c>
      <c r="Z35" t="s">
        <v>318</v>
      </c>
      <c r="AA35" t="s">
        <v>463</v>
      </c>
    </row>
    <row r="36" spans="23:27" x14ac:dyDescent="0.3">
      <c r="W36" t="s">
        <v>314</v>
      </c>
      <c r="X36" t="s">
        <v>487</v>
      </c>
      <c r="Y36" t="s">
        <v>319</v>
      </c>
      <c r="Z36" t="s">
        <v>320</v>
      </c>
      <c r="AA36" t="s">
        <v>463</v>
      </c>
    </row>
    <row r="37" spans="23:27" x14ac:dyDescent="0.3">
      <c r="W37" t="s">
        <v>314</v>
      </c>
      <c r="X37" t="s">
        <v>487</v>
      </c>
      <c r="Y37" t="s">
        <v>319</v>
      </c>
      <c r="Z37" t="s">
        <v>320</v>
      </c>
      <c r="AA37" t="s">
        <v>463</v>
      </c>
    </row>
    <row r="38" spans="23:27" x14ac:dyDescent="0.3">
      <c r="W38" t="s">
        <v>314</v>
      </c>
      <c r="X38" t="s">
        <v>489</v>
      </c>
      <c r="Y38" t="s">
        <v>321</v>
      </c>
      <c r="Z38" t="s">
        <v>322</v>
      </c>
      <c r="AA38" t="s">
        <v>463</v>
      </c>
    </row>
    <row r="39" spans="23:27" x14ac:dyDescent="0.3">
      <c r="W39" t="s">
        <v>314</v>
      </c>
      <c r="X39" t="s">
        <v>489</v>
      </c>
      <c r="Y39" t="s">
        <v>321</v>
      </c>
      <c r="Z39" t="s">
        <v>322</v>
      </c>
      <c r="AA39" t="s">
        <v>463</v>
      </c>
    </row>
    <row r="40" spans="23:27" x14ac:dyDescent="0.3">
      <c r="W40" t="s">
        <v>323</v>
      </c>
      <c r="X40" t="s">
        <v>491</v>
      </c>
      <c r="Y40" t="s">
        <v>326</v>
      </c>
      <c r="Z40" t="s">
        <v>327</v>
      </c>
      <c r="AA40" t="s">
        <v>463</v>
      </c>
    </row>
    <row r="41" spans="23:27" x14ac:dyDescent="0.3">
      <c r="W41" t="s">
        <v>323</v>
      </c>
      <c r="X41" t="s">
        <v>492</v>
      </c>
      <c r="Y41" t="s">
        <v>328</v>
      </c>
      <c r="Z41" t="s">
        <v>329</v>
      </c>
      <c r="AA41" t="s">
        <v>463</v>
      </c>
    </row>
    <row r="42" spans="23:27" x14ac:dyDescent="0.3">
      <c r="W42" t="s">
        <v>323</v>
      </c>
      <c r="X42" t="s">
        <v>494</v>
      </c>
      <c r="Y42" t="s">
        <v>330</v>
      </c>
      <c r="Z42" t="s">
        <v>331</v>
      </c>
      <c r="AA42" t="s">
        <v>463</v>
      </c>
    </row>
    <row r="43" spans="23:27" x14ac:dyDescent="0.3">
      <c r="W43" t="s">
        <v>323</v>
      </c>
      <c r="X43" t="s">
        <v>496</v>
      </c>
      <c r="Y43" t="s">
        <v>332</v>
      </c>
      <c r="Z43" t="s">
        <v>333</v>
      </c>
      <c r="AA43" t="s">
        <v>463</v>
      </c>
    </row>
    <row r="44" spans="23:27" x14ac:dyDescent="0.3">
      <c r="W44" t="s">
        <v>334</v>
      </c>
      <c r="X44" t="s">
        <v>499</v>
      </c>
      <c r="Y44" t="s">
        <v>337</v>
      </c>
      <c r="Z44" t="s">
        <v>338</v>
      </c>
      <c r="AA44" t="s">
        <v>463</v>
      </c>
    </row>
    <row r="45" spans="23:27" x14ac:dyDescent="0.3">
      <c r="W45" t="s">
        <v>334</v>
      </c>
      <c r="X45" t="s">
        <v>500</v>
      </c>
      <c r="Y45" t="s">
        <v>339</v>
      </c>
      <c r="Z45" t="s">
        <v>340</v>
      </c>
      <c r="AA45" t="s">
        <v>463</v>
      </c>
    </row>
    <row r="46" spans="23:27" x14ac:dyDescent="0.3">
      <c r="W46" t="s">
        <v>334</v>
      </c>
      <c r="X46" t="s">
        <v>501</v>
      </c>
      <c r="Y46" t="s">
        <v>341</v>
      </c>
      <c r="Z46" t="s">
        <v>342</v>
      </c>
      <c r="AA46" t="s">
        <v>503</v>
      </c>
    </row>
    <row r="47" spans="23:27" x14ac:dyDescent="0.3">
      <c r="W47" t="s">
        <v>343</v>
      </c>
      <c r="X47" t="s">
        <v>505</v>
      </c>
      <c r="Y47" t="s">
        <v>346</v>
      </c>
      <c r="Z47" t="s">
        <v>347</v>
      </c>
      <c r="AA47" t="s">
        <v>506</v>
      </c>
    </row>
    <row r="48" spans="23:27" x14ac:dyDescent="0.3">
      <c r="W48" t="s">
        <v>343</v>
      </c>
      <c r="X48" t="s">
        <v>508</v>
      </c>
      <c r="Y48" t="s">
        <v>348</v>
      </c>
      <c r="Z48" t="s">
        <v>349</v>
      </c>
      <c r="AA48" t="s">
        <v>463</v>
      </c>
    </row>
    <row r="49" spans="23:27" x14ac:dyDescent="0.3">
      <c r="W49" t="s">
        <v>343</v>
      </c>
      <c r="X49" t="s">
        <v>509</v>
      </c>
      <c r="Y49" t="s">
        <v>350</v>
      </c>
      <c r="Z49" t="s">
        <v>351</v>
      </c>
      <c r="AA49" t="s">
        <v>506</v>
      </c>
    </row>
    <row r="50" spans="23:27" x14ac:dyDescent="0.3">
      <c r="W50" t="s">
        <v>343</v>
      </c>
      <c r="X50" t="s">
        <v>511</v>
      </c>
      <c r="Y50" t="s">
        <v>352</v>
      </c>
      <c r="Z50" t="s">
        <v>353</v>
      </c>
      <c r="AA50" t="s">
        <v>463</v>
      </c>
    </row>
    <row r="51" spans="23:27" x14ac:dyDescent="0.3">
      <c r="W51" t="s">
        <v>354</v>
      </c>
      <c r="X51" t="s">
        <v>512</v>
      </c>
      <c r="Y51" t="s">
        <v>357</v>
      </c>
      <c r="Z51" t="s">
        <v>358</v>
      </c>
      <c r="AA51" t="s">
        <v>506</v>
      </c>
    </row>
    <row r="52" spans="23:27" x14ac:dyDescent="0.3">
      <c r="W52" t="s">
        <v>354</v>
      </c>
      <c r="X52" t="s">
        <v>514</v>
      </c>
      <c r="Y52" t="s">
        <v>359</v>
      </c>
      <c r="Z52" t="s">
        <v>360</v>
      </c>
      <c r="AA52" t="s">
        <v>463</v>
      </c>
    </row>
    <row r="53" spans="23:27" x14ac:dyDescent="0.3">
      <c r="W53" t="s">
        <v>354</v>
      </c>
      <c r="X53" t="s">
        <v>516</v>
      </c>
      <c r="Y53" t="s">
        <v>361</v>
      </c>
      <c r="Z53" t="s">
        <v>362</v>
      </c>
      <c r="AA53" t="s">
        <v>463</v>
      </c>
    </row>
    <row r="54" spans="23:27" x14ac:dyDescent="0.3">
      <c r="W54" t="s">
        <v>363</v>
      </c>
      <c r="X54" t="s">
        <v>517</v>
      </c>
      <c r="Y54" t="s">
        <v>366</v>
      </c>
      <c r="Z54" t="s">
        <v>367</v>
      </c>
      <c r="AA54" t="s">
        <v>506</v>
      </c>
    </row>
    <row r="55" spans="23:27" x14ac:dyDescent="0.3">
      <c r="W55" t="s">
        <v>363</v>
      </c>
      <c r="X55" t="s">
        <v>518</v>
      </c>
      <c r="Y55" t="s">
        <v>368</v>
      </c>
      <c r="Z55" t="s">
        <v>369</v>
      </c>
      <c r="AA55" t="s">
        <v>463</v>
      </c>
    </row>
    <row r="56" spans="23:27" x14ac:dyDescent="0.3">
      <c r="W56" t="s">
        <v>363</v>
      </c>
      <c r="X56" t="s">
        <v>519</v>
      </c>
      <c r="Y56" t="s">
        <v>370</v>
      </c>
      <c r="Z56" t="s">
        <v>371</v>
      </c>
      <c r="AA56" t="s">
        <v>463</v>
      </c>
    </row>
    <row r="57" spans="23:27" x14ac:dyDescent="0.3">
      <c r="W57" t="s">
        <v>363</v>
      </c>
      <c r="X57" t="s">
        <v>521</v>
      </c>
      <c r="Y57" t="s">
        <v>372</v>
      </c>
      <c r="Z57" t="s">
        <v>373</v>
      </c>
      <c r="AA57" t="s">
        <v>463</v>
      </c>
    </row>
    <row r="58" spans="23:27" x14ac:dyDescent="0.3">
      <c r="W58" t="s">
        <v>374</v>
      </c>
      <c r="X58" t="s">
        <v>522</v>
      </c>
      <c r="Y58" t="s">
        <v>377</v>
      </c>
      <c r="Z58" t="s">
        <v>378</v>
      </c>
      <c r="AA58" t="s">
        <v>506</v>
      </c>
    </row>
    <row r="59" spans="23:27" x14ac:dyDescent="0.3">
      <c r="W59" t="s">
        <v>374</v>
      </c>
      <c r="X59" t="s">
        <v>524</v>
      </c>
      <c r="Y59" t="s">
        <v>379</v>
      </c>
      <c r="Z59" t="s">
        <v>380</v>
      </c>
      <c r="AA59" t="s">
        <v>463</v>
      </c>
    </row>
    <row r="60" spans="23:27" x14ac:dyDescent="0.3">
      <c r="W60" t="s">
        <v>374</v>
      </c>
      <c r="X60" t="s">
        <v>525</v>
      </c>
      <c r="Y60" t="s">
        <v>381</v>
      </c>
      <c r="Z60" t="s">
        <v>382</v>
      </c>
      <c r="AA60" t="s">
        <v>463</v>
      </c>
    </row>
    <row r="61" spans="23:27" x14ac:dyDescent="0.3">
      <c r="W61" t="s">
        <v>374</v>
      </c>
      <c r="X61" t="s">
        <v>527</v>
      </c>
      <c r="Y61" t="s">
        <v>383</v>
      </c>
      <c r="Z61" t="s">
        <v>384</v>
      </c>
      <c r="AA61" t="s">
        <v>463</v>
      </c>
    </row>
    <row r="62" spans="23:27" x14ac:dyDescent="0.3">
      <c r="W62" t="s">
        <v>385</v>
      </c>
      <c r="X62" t="s">
        <v>528</v>
      </c>
      <c r="Y62" t="s">
        <v>387</v>
      </c>
      <c r="Z62" t="s">
        <v>347</v>
      </c>
      <c r="AA62" t="s">
        <v>506</v>
      </c>
    </row>
    <row r="63" spans="23:27" x14ac:dyDescent="0.3">
      <c r="W63" t="s">
        <v>385</v>
      </c>
      <c r="X63" t="s">
        <v>530</v>
      </c>
      <c r="Y63" t="s">
        <v>388</v>
      </c>
      <c r="Z63" t="s">
        <v>349</v>
      </c>
      <c r="AA63" t="s">
        <v>463</v>
      </c>
    </row>
    <row r="64" spans="23:27" x14ac:dyDescent="0.3">
      <c r="W64" t="s">
        <v>385</v>
      </c>
      <c r="X64" t="s">
        <v>531</v>
      </c>
      <c r="Y64" t="s">
        <v>389</v>
      </c>
      <c r="Z64" t="s">
        <v>351</v>
      </c>
      <c r="AA64" t="s">
        <v>506</v>
      </c>
    </row>
    <row r="65" spans="23:27" x14ac:dyDescent="0.3">
      <c r="W65" t="s">
        <v>385</v>
      </c>
      <c r="X65" t="s">
        <v>532</v>
      </c>
      <c r="Y65" t="s">
        <v>390</v>
      </c>
      <c r="Z65" t="s">
        <v>353</v>
      </c>
      <c r="AA65" t="s">
        <v>463</v>
      </c>
    </row>
    <row r="66" spans="23:27" x14ac:dyDescent="0.3">
      <c r="W66" t="s">
        <v>391</v>
      </c>
      <c r="X66" t="s">
        <v>533</v>
      </c>
      <c r="Y66" t="s">
        <v>394</v>
      </c>
      <c r="Z66" t="s">
        <v>395</v>
      </c>
      <c r="AA66" t="s">
        <v>506</v>
      </c>
    </row>
    <row r="67" spans="23:27" x14ac:dyDescent="0.3">
      <c r="W67" t="s">
        <v>391</v>
      </c>
      <c r="X67" t="s">
        <v>535</v>
      </c>
      <c r="Y67" t="s">
        <v>396</v>
      </c>
      <c r="Z67" t="s">
        <v>397</v>
      </c>
      <c r="AA67" t="s">
        <v>463</v>
      </c>
    </row>
    <row r="68" spans="23:27" x14ac:dyDescent="0.3">
      <c r="W68" t="s">
        <v>391</v>
      </c>
      <c r="X68" t="s">
        <v>536</v>
      </c>
      <c r="Y68" t="s">
        <v>398</v>
      </c>
      <c r="Z68" t="s">
        <v>399</v>
      </c>
      <c r="AA68" t="s">
        <v>463</v>
      </c>
    </row>
    <row r="69" spans="23:27" x14ac:dyDescent="0.3">
      <c r="W69" t="s">
        <v>391</v>
      </c>
      <c r="X69" t="s">
        <v>538</v>
      </c>
      <c r="Y69" t="s">
        <v>400</v>
      </c>
      <c r="Z69" t="s">
        <v>401</v>
      </c>
      <c r="AA69" t="s">
        <v>463</v>
      </c>
    </row>
    <row r="70" spans="23:27" x14ac:dyDescent="0.3">
      <c r="W70" t="s">
        <v>402</v>
      </c>
      <c r="X70" t="s">
        <v>522</v>
      </c>
      <c r="Y70" t="s">
        <v>404</v>
      </c>
      <c r="Z70" t="s">
        <v>378</v>
      </c>
      <c r="AA70" t="s">
        <v>506</v>
      </c>
    </row>
    <row r="71" spans="23:27" x14ac:dyDescent="0.3">
      <c r="W71" t="s">
        <v>402</v>
      </c>
      <c r="X71" t="s">
        <v>524</v>
      </c>
      <c r="Y71" t="s">
        <v>405</v>
      </c>
      <c r="Z71" t="s">
        <v>380</v>
      </c>
      <c r="AA71" t="s">
        <v>506</v>
      </c>
    </row>
    <row r="72" spans="23:27" x14ac:dyDescent="0.3">
      <c r="W72" t="s">
        <v>402</v>
      </c>
      <c r="X72" t="s">
        <v>525</v>
      </c>
      <c r="Y72" t="s">
        <v>406</v>
      </c>
      <c r="Z72" t="s">
        <v>382</v>
      </c>
      <c r="AA72" t="s">
        <v>506</v>
      </c>
    </row>
    <row r="73" spans="23:27" x14ac:dyDescent="0.3">
      <c r="W73" t="s">
        <v>402</v>
      </c>
      <c r="X73" t="s">
        <v>527</v>
      </c>
      <c r="Y73" t="s">
        <v>407</v>
      </c>
      <c r="Z73" t="s">
        <v>384</v>
      </c>
      <c r="AA73" t="s">
        <v>506</v>
      </c>
    </row>
    <row r="74" spans="23:27" x14ac:dyDescent="0.3">
      <c r="W74" t="s">
        <v>385</v>
      </c>
      <c r="X74" t="s">
        <v>528</v>
      </c>
      <c r="Y74" t="s">
        <v>409</v>
      </c>
      <c r="Z74" t="s">
        <v>347</v>
      </c>
      <c r="AA74" t="s">
        <v>506</v>
      </c>
    </row>
    <row r="75" spans="23:27" x14ac:dyDescent="0.3">
      <c r="W75" t="s">
        <v>385</v>
      </c>
      <c r="X75" t="s">
        <v>530</v>
      </c>
      <c r="Y75" t="s">
        <v>410</v>
      </c>
      <c r="Z75" t="s">
        <v>349</v>
      </c>
      <c r="AA75" t="s">
        <v>506</v>
      </c>
    </row>
    <row r="76" spans="23:27" x14ac:dyDescent="0.3">
      <c r="W76" t="s">
        <v>385</v>
      </c>
      <c r="X76" t="s">
        <v>531</v>
      </c>
      <c r="Y76" t="s">
        <v>411</v>
      </c>
      <c r="Z76" t="s">
        <v>351</v>
      </c>
      <c r="AA76" t="s">
        <v>506</v>
      </c>
    </row>
    <row r="77" spans="23:27" x14ac:dyDescent="0.3">
      <c r="W77" t="s">
        <v>385</v>
      </c>
      <c r="X77" t="s">
        <v>532</v>
      </c>
      <c r="Y77" t="s">
        <v>412</v>
      </c>
      <c r="Z77" t="s">
        <v>353</v>
      </c>
      <c r="AA77" t="s">
        <v>506</v>
      </c>
    </row>
    <row r="78" spans="23:27" x14ac:dyDescent="0.3">
      <c r="W78" t="s">
        <v>413</v>
      </c>
      <c r="X78" t="s">
        <v>533</v>
      </c>
      <c r="Y78" t="s">
        <v>415</v>
      </c>
      <c r="Z78" t="s">
        <v>395</v>
      </c>
      <c r="AA78" t="s">
        <v>506</v>
      </c>
    </row>
    <row r="79" spans="23:27" x14ac:dyDescent="0.3">
      <c r="W79" t="s">
        <v>413</v>
      </c>
      <c r="X79" t="s">
        <v>535</v>
      </c>
      <c r="Y79" t="s">
        <v>416</v>
      </c>
      <c r="Z79" t="s">
        <v>397</v>
      </c>
      <c r="AA79" t="s">
        <v>506</v>
      </c>
    </row>
    <row r="80" spans="23:27" x14ac:dyDescent="0.3">
      <c r="W80" t="s">
        <v>413</v>
      </c>
      <c r="X80" t="s">
        <v>536</v>
      </c>
      <c r="Y80" t="s">
        <v>417</v>
      </c>
      <c r="Z80" t="s">
        <v>399</v>
      </c>
      <c r="AA80" t="s">
        <v>506</v>
      </c>
    </row>
    <row r="81" spans="23:27" x14ac:dyDescent="0.3">
      <c r="W81" t="s">
        <v>413</v>
      </c>
      <c r="X81" t="s">
        <v>538</v>
      </c>
      <c r="Y81" t="s">
        <v>418</v>
      </c>
      <c r="Z81" t="s">
        <v>401</v>
      </c>
      <c r="AA81" t="s">
        <v>506</v>
      </c>
    </row>
    <row r="82" spans="23:27" x14ac:dyDescent="0.3">
      <c r="W82" t="s">
        <v>419</v>
      </c>
      <c r="X82" t="s">
        <v>546</v>
      </c>
      <c r="Y82" t="s">
        <v>422</v>
      </c>
      <c r="Z82" t="s">
        <v>423</v>
      </c>
      <c r="AA82" t="s">
        <v>463</v>
      </c>
    </row>
    <row r="83" spans="23:27" x14ac:dyDescent="0.3">
      <c r="W83" t="s">
        <v>424</v>
      </c>
      <c r="X83" t="s">
        <v>548</v>
      </c>
      <c r="Y83" t="s">
        <v>427</v>
      </c>
      <c r="Z83" t="s">
        <v>428</v>
      </c>
      <c r="AA83" t="s">
        <v>463</v>
      </c>
    </row>
    <row r="84" spans="23:27" x14ac:dyDescent="0.3">
      <c r="W84" t="s">
        <v>429</v>
      </c>
      <c r="X84" t="s">
        <v>549</v>
      </c>
      <c r="Y84" t="s">
        <v>432</v>
      </c>
      <c r="Z84" t="s">
        <v>433</v>
      </c>
      <c r="AA84" t="s">
        <v>463</v>
      </c>
    </row>
    <row r="85" spans="23:27" x14ac:dyDescent="0.3">
      <c r="W85" t="s">
        <v>429</v>
      </c>
      <c r="X85" t="s">
        <v>549</v>
      </c>
      <c r="Y85" t="s">
        <v>432</v>
      </c>
      <c r="Z85" t="s">
        <v>433</v>
      </c>
      <c r="AA85" t="s">
        <v>463</v>
      </c>
    </row>
    <row r="86" spans="23:27" x14ac:dyDescent="0.3">
      <c r="W86" t="s">
        <v>434</v>
      </c>
      <c r="X86" t="s">
        <v>549</v>
      </c>
      <c r="Y86" t="s">
        <v>435</v>
      </c>
      <c r="Z86" t="s">
        <v>433</v>
      </c>
      <c r="AA86" t="s">
        <v>463</v>
      </c>
    </row>
    <row r="87" spans="23:27" x14ac:dyDescent="0.3">
      <c r="W87" t="s">
        <v>434</v>
      </c>
      <c r="X87" t="s">
        <v>549</v>
      </c>
      <c r="Y87" t="s">
        <v>435</v>
      </c>
      <c r="Z87" t="s">
        <v>433</v>
      </c>
      <c r="AA87" t="s">
        <v>463</v>
      </c>
    </row>
    <row r="88" spans="23:27" x14ac:dyDescent="0.3">
      <c r="W88" t="s">
        <v>436</v>
      </c>
      <c r="X88" t="s">
        <v>550</v>
      </c>
      <c r="Y88" t="s">
        <v>439</v>
      </c>
      <c r="Z88" t="s">
        <v>440</v>
      </c>
      <c r="AA88" t="s">
        <v>506</v>
      </c>
    </row>
    <row r="89" spans="23:27" x14ac:dyDescent="0.3">
      <c r="W89" t="s">
        <v>552</v>
      </c>
      <c r="X89" t="s">
        <v>553</v>
      </c>
      <c r="Y89" t="s">
        <v>444</v>
      </c>
      <c r="Z89" t="s">
        <v>428</v>
      </c>
      <c r="AA89" t="s">
        <v>463</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90"/>
  <sheetViews>
    <sheetView zoomScale="85" zoomScaleNormal="85" workbookViewId="0">
      <selection activeCell="C63" sqref="C63"/>
    </sheetView>
  </sheetViews>
  <sheetFormatPr defaultColWidth="9.109375" defaultRowHeight="14.4" x14ac:dyDescent="0.3"/>
  <cols>
    <col min="1" max="1" width="50.33203125" customWidth="1"/>
    <col min="2" max="2" width="71.33203125" bestFit="1" customWidth="1"/>
    <col min="3" max="3" width="71.33203125" customWidth="1"/>
    <col min="4" max="4" width="34.88671875" customWidth="1"/>
    <col min="5" max="5" width="23.33203125" customWidth="1"/>
    <col min="6" max="6" width="30.33203125" customWidth="1"/>
    <col min="7" max="7" width="15.6640625" bestFit="1" customWidth="1"/>
    <col min="8" max="8" width="8.6640625" customWidth="1"/>
  </cols>
  <sheetData>
    <row r="1" spans="1:7" ht="15" thickBot="1" x14ac:dyDescent="0.35"/>
    <row r="2" spans="1:7" ht="29.4" customHeight="1" thickBot="1" x14ac:dyDescent="0.55000000000000004">
      <c r="A2" s="1202" t="s">
        <v>1536</v>
      </c>
      <c r="B2" s="1203"/>
      <c r="C2" s="1203"/>
      <c r="D2" s="1203"/>
      <c r="E2" s="1203"/>
      <c r="F2" s="1203"/>
      <c r="G2" s="1204"/>
    </row>
    <row r="3" spans="1:7" x14ac:dyDescent="0.3">
      <c r="A3" s="1217"/>
      <c r="B3" s="1218"/>
      <c r="C3" s="63"/>
      <c r="D3" s="1221" t="s">
        <v>1540</v>
      </c>
      <c r="E3" s="1222"/>
      <c r="F3" s="1222"/>
      <c r="G3" s="1223"/>
    </row>
    <row r="4" spans="1:7" x14ac:dyDescent="0.3">
      <c r="A4" s="1219"/>
      <c r="B4" s="1220"/>
      <c r="C4" s="61"/>
      <c r="D4" s="13" t="s">
        <v>717</v>
      </c>
      <c r="E4" s="13" t="s">
        <v>712</v>
      </c>
      <c r="F4" s="13" t="s">
        <v>1542</v>
      </c>
      <c r="G4" s="22" t="s">
        <v>830</v>
      </c>
    </row>
    <row r="5" spans="1:7" x14ac:dyDescent="0.3">
      <c r="A5" s="1196" t="s">
        <v>1543</v>
      </c>
      <c r="B5" s="13" t="s">
        <v>503</v>
      </c>
      <c r="C5" s="13"/>
      <c r="D5" s="21" t="s">
        <v>1544</v>
      </c>
      <c r="E5" s="21" t="s">
        <v>1544</v>
      </c>
      <c r="F5" s="21" t="s">
        <v>1544</v>
      </c>
      <c r="G5" s="20" t="s">
        <v>1544</v>
      </c>
    </row>
    <row r="6" spans="1:7" x14ac:dyDescent="0.3">
      <c r="A6" s="1197"/>
      <c r="B6" s="13" t="s">
        <v>506</v>
      </c>
      <c r="C6" s="13"/>
      <c r="D6" s="19" t="s">
        <v>1545</v>
      </c>
      <c r="E6" s="19" t="s">
        <v>1545</v>
      </c>
      <c r="F6" s="19" t="s">
        <v>1546</v>
      </c>
      <c r="G6" s="18" t="s">
        <v>977</v>
      </c>
    </row>
    <row r="7" spans="1:7" x14ac:dyDescent="0.3">
      <c r="A7" s="1197"/>
      <c r="B7" s="13" t="s">
        <v>463</v>
      </c>
      <c r="C7" s="13"/>
      <c r="D7" s="19" t="s">
        <v>1545</v>
      </c>
      <c r="E7" s="19" t="s">
        <v>1546</v>
      </c>
      <c r="F7" s="19" t="s">
        <v>977</v>
      </c>
      <c r="G7" s="18" t="s">
        <v>999</v>
      </c>
    </row>
    <row r="8" spans="1:7" x14ac:dyDescent="0.3">
      <c r="A8" s="1198"/>
      <c r="B8" s="13" t="s">
        <v>741</v>
      </c>
      <c r="C8" s="13"/>
      <c r="D8" s="19" t="s">
        <v>1546</v>
      </c>
      <c r="E8" s="19" t="s">
        <v>977</v>
      </c>
      <c r="F8" s="19" t="s">
        <v>999</v>
      </c>
      <c r="G8" s="18" t="s">
        <v>999</v>
      </c>
    </row>
    <row r="9" spans="1:7" ht="15" thickBot="1" x14ac:dyDescent="0.35">
      <c r="A9" s="1199" t="s">
        <v>1710</v>
      </c>
      <c r="B9" s="1200"/>
      <c r="C9" s="1200"/>
      <c r="D9" s="1200"/>
      <c r="E9" s="1200"/>
      <c r="F9" s="1200"/>
      <c r="G9" s="1201"/>
    </row>
    <row r="10" spans="1:7" ht="15" thickBot="1" x14ac:dyDescent="0.35"/>
    <row r="11" spans="1:7" ht="26.4" thickBot="1" x14ac:dyDescent="0.55000000000000004">
      <c r="A11" s="1202"/>
      <c r="B11" s="1203"/>
      <c r="C11" s="1203"/>
      <c r="D11" s="1203"/>
      <c r="E11" s="1203"/>
      <c r="F11" s="1203"/>
      <c r="G11" s="1204"/>
    </row>
    <row r="12" spans="1:7" ht="14.4" customHeight="1" x14ac:dyDescent="0.3">
      <c r="A12" s="1224"/>
      <c r="B12" s="1225"/>
      <c r="C12" s="1225"/>
      <c r="D12" s="1225"/>
      <c r="E12" s="1225"/>
      <c r="F12" s="1225"/>
      <c r="G12" s="1225"/>
    </row>
    <row r="13" spans="1:7" x14ac:dyDescent="0.3">
      <c r="A13" s="4"/>
      <c r="B13" s="4"/>
      <c r="C13" s="4"/>
      <c r="D13" s="4"/>
      <c r="E13" s="4"/>
      <c r="F13" s="4"/>
      <c r="G13" s="4"/>
    </row>
    <row r="14" spans="1:7" ht="15" thickBot="1" x14ac:dyDescent="0.35"/>
    <row r="15" spans="1:7" ht="26.4" thickBot="1" x14ac:dyDescent="0.55000000000000004">
      <c r="A15" s="1192" t="s">
        <v>1711</v>
      </c>
      <c r="B15" s="1227"/>
      <c r="C15" s="1209" t="s">
        <v>1712</v>
      </c>
      <c r="D15" s="1210"/>
      <c r="E15" s="1210"/>
      <c r="F15" s="1210"/>
      <c r="G15" s="1211"/>
    </row>
    <row r="16" spans="1:7" ht="15" thickBot="1" x14ac:dyDescent="0.35">
      <c r="A16" s="1226" t="s">
        <v>1713</v>
      </c>
      <c r="B16" s="1226"/>
      <c r="D16" s="1212" t="s">
        <v>1539</v>
      </c>
      <c r="E16" s="1213"/>
      <c r="F16" s="1213"/>
      <c r="G16" s="1214"/>
    </row>
    <row r="17" spans="1:7" ht="15" thickBot="1" x14ac:dyDescent="0.35">
      <c r="A17" s="17" t="s">
        <v>1714</v>
      </c>
      <c r="B17" s="178" t="s">
        <v>1715</v>
      </c>
      <c r="C17" s="184" t="s">
        <v>1541</v>
      </c>
      <c r="D17" s="181" t="s">
        <v>716</v>
      </c>
      <c r="E17" s="182" t="s">
        <v>711</v>
      </c>
      <c r="F17" s="182" t="s">
        <v>723</v>
      </c>
      <c r="G17" s="183" t="s">
        <v>831</v>
      </c>
    </row>
    <row r="18" spans="1:7" ht="15" thickBot="1" x14ac:dyDescent="0.35">
      <c r="A18" s="2" t="s">
        <v>741</v>
      </c>
      <c r="B18" s="69" t="s">
        <v>1716</v>
      </c>
      <c r="C18" s="179" t="s">
        <v>741</v>
      </c>
      <c r="D18" s="188">
        <v>1</v>
      </c>
      <c r="E18" s="188">
        <v>3</v>
      </c>
      <c r="F18" s="188">
        <v>4</v>
      </c>
      <c r="G18" s="189">
        <v>5</v>
      </c>
    </row>
    <row r="19" spans="1:7" ht="15" thickBot="1" x14ac:dyDescent="0.35">
      <c r="A19" s="2" t="s">
        <v>463</v>
      </c>
      <c r="B19" s="69" t="s">
        <v>466</v>
      </c>
      <c r="C19" s="179" t="s">
        <v>463</v>
      </c>
      <c r="D19" s="188">
        <v>1</v>
      </c>
      <c r="E19" s="188">
        <v>2</v>
      </c>
      <c r="F19" s="188">
        <v>3</v>
      </c>
      <c r="G19" s="189">
        <v>4</v>
      </c>
    </row>
    <row r="20" spans="1:7" ht="15" thickBot="1" x14ac:dyDescent="0.35">
      <c r="A20" s="2" t="s">
        <v>506</v>
      </c>
      <c r="B20" s="69" t="s">
        <v>1717</v>
      </c>
      <c r="C20" s="179" t="s">
        <v>506</v>
      </c>
      <c r="D20" s="188">
        <v>1</v>
      </c>
      <c r="E20" s="188">
        <v>2</v>
      </c>
      <c r="F20" s="188">
        <v>2</v>
      </c>
      <c r="G20" s="189">
        <v>3</v>
      </c>
    </row>
    <row r="21" spans="1:7" ht="15" thickBot="1" x14ac:dyDescent="0.35">
      <c r="A21" s="2" t="s">
        <v>503</v>
      </c>
      <c r="B21" s="69" t="s">
        <v>459</v>
      </c>
      <c r="C21" s="180" t="s">
        <v>503</v>
      </c>
      <c r="D21" s="190">
        <v>1</v>
      </c>
      <c r="E21" s="190">
        <v>1</v>
      </c>
      <c r="F21" s="190">
        <v>1</v>
      </c>
      <c r="G21" s="191">
        <v>1</v>
      </c>
    </row>
    <row r="22" spans="1:7" ht="15" thickBot="1" x14ac:dyDescent="0.35"/>
    <row r="23" spans="1:7" ht="25.8" x14ac:dyDescent="0.5">
      <c r="A23" s="1205" t="s">
        <v>1718</v>
      </c>
      <c r="B23" s="1205"/>
      <c r="C23" s="193" t="s">
        <v>1547</v>
      </c>
      <c r="D23" s="1190" t="s">
        <v>72</v>
      </c>
      <c r="E23" s="1190"/>
      <c r="F23" s="1190" t="s">
        <v>913</v>
      </c>
      <c r="G23" s="1191"/>
    </row>
    <row r="24" spans="1:7" ht="34.200000000000003" customHeight="1" x14ac:dyDescent="0.3">
      <c r="A24" s="17" t="s">
        <v>1714</v>
      </c>
      <c r="B24" s="178" t="s">
        <v>1719</v>
      </c>
      <c r="C24" s="194" t="s">
        <v>982</v>
      </c>
      <c r="D24" s="961" t="s">
        <v>1549</v>
      </c>
      <c r="E24" s="961"/>
      <c r="F24" s="822" t="s">
        <v>1720</v>
      </c>
      <c r="G24" s="1017"/>
    </row>
    <row r="25" spans="1:7" ht="28.8" x14ac:dyDescent="0.3">
      <c r="A25" s="2" t="s">
        <v>741</v>
      </c>
      <c r="B25" s="192" t="s">
        <v>1721</v>
      </c>
      <c r="C25" s="194" t="s">
        <v>931</v>
      </c>
      <c r="D25" s="961" t="s">
        <v>1551</v>
      </c>
      <c r="E25" s="961"/>
      <c r="F25" s="822" t="s">
        <v>984</v>
      </c>
      <c r="G25" s="1017"/>
    </row>
    <row r="26" spans="1:7" ht="28.8" x14ac:dyDescent="0.3">
      <c r="A26" s="2" t="s">
        <v>463</v>
      </c>
      <c r="B26" s="192" t="s">
        <v>460</v>
      </c>
      <c r="C26" s="194" t="s">
        <v>1552</v>
      </c>
      <c r="D26" s="961" t="s">
        <v>1553</v>
      </c>
      <c r="E26" s="961"/>
      <c r="F26" s="822" t="s">
        <v>1554</v>
      </c>
      <c r="G26" s="1017"/>
    </row>
    <row r="27" spans="1:7" ht="29.4" thickBot="1" x14ac:dyDescent="0.35">
      <c r="A27" s="2" t="s">
        <v>506</v>
      </c>
      <c r="B27" s="192" t="s">
        <v>467</v>
      </c>
      <c r="C27" s="195" t="s">
        <v>1021</v>
      </c>
      <c r="D27" s="953" t="s">
        <v>1555</v>
      </c>
      <c r="E27" s="953"/>
      <c r="F27" s="1215" t="s">
        <v>1722</v>
      </c>
      <c r="G27" s="1216"/>
    </row>
    <row r="28" spans="1:7" ht="31.2" x14ac:dyDescent="0.5">
      <c r="A28" s="2" t="s">
        <v>503</v>
      </c>
      <c r="B28" s="192" t="s">
        <v>502</v>
      </c>
      <c r="C28" s="119"/>
      <c r="D28" s="221" t="s">
        <v>1723</v>
      </c>
      <c r="E28" s="89"/>
      <c r="F28" s="89"/>
      <c r="G28" s="90"/>
    </row>
    <row r="29" spans="1:7" x14ac:dyDescent="0.3">
      <c r="C29" s="5"/>
      <c r="D29" s="92"/>
      <c r="E29" s="92" t="s">
        <v>1724</v>
      </c>
      <c r="F29" s="92"/>
      <c r="G29" s="93"/>
    </row>
    <row r="30" spans="1:7" x14ac:dyDescent="0.3">
      <c r="A30" s="1205" t="s">
        <v>1725</v>
      </c>
      <c r="B30" s="1205"/>
      <c r="C30" s="222" t="s">
        <v>1726</v>
      </c>
      <c r="D30">
        <v>0</v>
      </c>
      <c r="E30">
        <v>1</v>
      </c>
      <c r="F30">
        <v>1.5</v>
      </c>
      <c r="G30" s="6">
        <v>2</v>
      </c>
    </row>
    <row r="31" spans="1:7" x14ac:dyDescent="0.3">
      <c r="A31" s="17" t="s">
        <v>1714</v>
      </c>
      <c r="B31" s="178" t="s">
        <v>1727</v>
      </c>
      <c r="C31" s="91">
        <v>2</v>
      </c>
      <c r="D31" s="217">
        <f>1+D30*C31</f>
        <v>1</v>
      </c>
      <c r="E31" s="217">
        <f>1+E30*C31</f>
        <v>3</v>
      </c>
      <c r="F31" s="217">
        <f>1+F30*C31</f>
        <v>4</v>
      </c>
      <c r="G31" s="218">
        <f>1+G30*C31</f>
        <v>5</v>
      </c>
    </row>
    <row r="32" spans="1:7" ht="28.8" x14ac:dyDescent="0.3">
      <c r="A32" s="2" t="s">
        <v>741</v>
      </c>
      <c r="B32" s="192" t="s">
        <v>1728</v>
      </c>
      <c r="C32" s="91">
        <v>1.5</v>
      </c>
      <c r="D32" s="217">
        <f>1+D30*C32</f>
        <v>1</v>
      </c>
      <c r="E32" s="217">
        <f>1+E30*C32</f>
        <v>2.5</v>
      </c>
      <c r="F32" s="217">
        <f>1+F30*C32</f>
        <v>3.25</v>
      </c>
      <c r="G32" s="218">
        <f>1+G30*C32</f>
        <v>4</v>
      </c>
    </row>
    <row r="33" spans="1:7" x14ac:dyDescent="0.3">
      <c r="A33" s="2" t="s">
        <v>463</v>
      </c>
      <c r="B33" s="69" t="s">
        <v>468</v>
      </c>
      <c r="C33" s="91">
        <v>1</v>
      </c>
      <c r="D33" s="217">
        <f>1+D30*C33</f>
        <v>1</v>
      </c>
      <c r="E33" s="217">
        <f>1+E30*C33</f>
        <v>2</v>
      </c>
      <c r="F33" s="217">
        <f>1+F30*C33</f>
        <v>2.5</v>
      </c>
      <c r="G33" s="218">
        <f>1+G30*C33</f>
        <v>3</v>
      </c>
    </row>
    <row r="34" spans="1:7" ht="29.4" thickBot="1" x14ac:dyDescent="0.35">
      <c r="A34" s="2" t="s">
        <v>506</v>
      </c>
      <c r="B34" s="192" t="s">
        <v>497</v>
      </c>
      <c r="C34" s="94">
        <v>0</v>
      </c>
      <c r="D34" s="219">
        <f>1+D30*C34</f>
        <v>1</v>
      </c>
      <c r="E34" s="219">
        <f>1+E30*C34</f>
        <v>1</v>
      </c>
      <c r="F34" s="219">
        <f>1+F30*C34</f>
        <v>1</v>
      </c>
      <c r="G34" s="220">
        <f>1+G30*C34</f>
        <v>1</v>
      </c>
    </row>
    <row r="35" spans="1:7" ht="28.8" x14ac:dyDescent="0.3">
      <c r="A35" s="2" t="s">
        <v>503</v>
      </c>
      <c r="B35" s="3" t="s">
        <v>461</v>
      </c>
    </row>
    <row r="36" spans="1:7" x14ac:dyDescent="0.3">
      <c r="C36" s="10"/>
    </row>
    <row r="37" spans="1:7" x14ac:dyDescent="0.3">
      <c r="A37" s="1205" t="s">
        <v>1729</v>
      </c>
      <c r="B37" s="1205"/>
    </row>
    <row r="38" spans="1:7" x14ac:dyDescent="0.3">
      <c r="A38" s="17" t="s">
        <v>1714</v>
      </c>
      <c r="B38" s="17" t="s">
        <v>1730</v>
      </c>
      <c r="C38" s="10" t="s">
        <v>1731</v>
      </c>
    </row>
    <row r="39" spans="1:7" ht="43.2" x14ac:dyDescent="0.3">
      <c r="A39" s="2" t="s">
        <v>741</v>
      </c>
      <c r="B39" s="3" t="s">
        <v>1732</v>
      </c>
      <c r="C39" t="s">
        <v>936</v>
      </c>
      <c r="D39">
        <v>1</v>
      </c>
    </row>
    <row r="40" spans="1:7" ht="57.6" x14ac:dyDescent="0.3">
      <c r="A40" s="2" t="s">
        <v>463</v>
      </c>
      <c r="B40" s="3" t="s">
        <v>1733</v>
      </c>
      <c r="C40" t="s">
        <v>930</v>
      </c>
      <c r="D40">
        <v>2</v>
      </c>
    </row>
    <row r="41" spans="1:7" ht="57.6" x14ac:dyDescent="0.3">
      <c r="A41" s="2" t="s">
        <v>506</v>
      </c>
      <c r="B41" s="3" t="s">
        <v>462</v>
      </c>
      <c r="C41" t="s">
        <v>940</v>
      </c>
      <c r="D41">
        <v>3</v>
      </c>
    </row>
    <row r="42" spans="1:7" ht="43.2" x14ac:dyDescent="0.3">
      <c r="A42" s="2" t="s">
        <v>503</v>
      </c>
      <c r="B42" s="3" t="s">
        <v>469</v>
      </c>
      <c r="C42" t="s">
        <v>998</v>
      </c>
      <c r="D42">
        <v>4</v>
      </c>
    </row>
    <row r="43" spans="1:7" x14ac:dyDescent="0.3">
      <c r="C43" t="s">
        <v>1734</v>
      </c>
      <c r="D43">
        <v>5</v>
      </c>
    </row>
    <row r="45" spans="1:7" x14ac:dyDescent="0.3">
      <c r="A45" s="155" t="s">
        <v>1735</v>
      </c>
    </row>
    <row r="46" spans="1:7" x14ac:dyDescent="0.3">
      <c r="A46" s="2">
        <v>2</v>
      </c>
    </row>
    <row r="47" spans="1:7" x14ac:dyDescent="0.3">
      <c r="A47" s="2">
        <v>1.5</v>
      </c>
    </row>
    <row r="48" spans="1:7" x14ac:dyDescent="0.3">
      <c r="A48" s="2">
        <v>1</v>
      </c>
    </row>
    <row r="49" spans="1:4" ht="15" thickBot="1" x14ac:dyDescent="0.35">
      <c r="A49" s="156">
        <v>0</v>
      </c>
    </row>
    <row r="50" spans="1:4" ht="55.2" customHeight="1" thickBot="1" x14ac:dyDescent="0.55000000000000004">
      <c r="A50" s="1192" t="s">
        <v>1736</v>
      </c>
      <c r="B50" s="1193"/>
      <c r="C50" s="684"/>
      <c r="D50" s="685"/>
    </row>
    <row r="51" spans="1:4" ht="15" thickBot="1" x14ac:dyDescent="0.35">
      <c r="A51" s="24" t="s">
        <v>1737</v>
      </c>
      <c r="B51" s="25" t="s">
        <v>1738</v>
      </c>
      <c r="C51" s="64" t="s">
        <v>1494</v>
      </c>
      <c r="D51" s="26" t="s">
        <v>1739</v>
      </c>
    </row>
    <row r="52" spans="1:4" ht="28.95" customHeight="1" x14ac:dyDescent="0.3">
      <c r="A52" s="909" t="s">
        <v>1497</v>
      </c>
      <c r="B52" s="27" t="s">
        <v>1498</v>
      </c>
      <c r="C52" s="1206" t="s">
        <v>1499</v>
      </c>
      <c r="D52" s="28">
        <v>0</v>
      </c>
    </row>
    <row r="53" spans="1:4" x14ac:dyDescent="0.3">
      <c r="A53" s="909"/>
      <c r="B53" s="29" t="s">
        <v>805</v>
      </c>
      <c r="C53" s="1207"/>
      <c r="D53" s="30">
        <v>1</v>
      </c>
    </row>
    <row r="54" spans="1:4" x14ac:dyDescent="0.3">
      <c r="A54" s="909"/>
      <c r="B54" s="29" t="s">
        <v>707</v>
      </c>
      <c r="C54" s="1207"/>
      <c r="D54" s="30">
        <v>4</v>
      </c>
    </row>
    <row r="55" spans="1:4" x14ac:dyDescent="0.3">
      <c r="A55" s="909"/>
      <c r="B55" s="29" t="s">
        <v>730</v>
      </c>
      <c r="C55" s="1207"/>
      <c r="D55" s="30">
        <v>17</v>
      </c>
    </row>
    <row r="56" spans="1:4" x14ac:dyDescent="0.3">
      <c r="A56" s="1230"/>
      <c r="B56" s="29" t="s">
        <v>1504</v>
      </c>
      <c r="C56" s="1208"/>
      <c r="D56" s="30">
        <v>19</v>
      </c>
    </row>
    <row r="57" spans="1:4" ht="57.6" x14ac:dyDescent="0.3">
      <c r="A57" s="909" t="s">
        <v>1506</v>
      </c>
      <c r="B57" s="31" t="s">
        <v>1507</v>
      </c>
      <c r="C57" s="65" t="s">
        <v>1508</v>
      </c>
      <c r="D57" s="32">
        <v>0</v>
      </c>
    </row>
    <row r="58" spans="1:4" ht="57.6" x14ac:dyDescent="0.3">
      <c r="A58" s="909"/>
      <c r="B58" s="29" t="s">
        <v>721</v>
      </c>
      <c r="C58" s="7" t="s">
        <v>1509</v>
      </c>
      <c r="D58" s="30">
        <v>3</v>
      </c>
    </row>
    <row r="59" spans="1:4" ht="72" x14ac:dyDescent="0.3">
      <c r="A59" s="909"/>
      <c r="B59" s="29" t="s">
        <v>708</v>
      </c>
      <c r="C59" s="7" t="s">
        <v>1510</v>
      </c>
      <c r="D59" s="30">
        <v>6</v>
      </c>
    </row>
    <row r="60" spans="1:4" ht="57.6" x14ac:dyDescent="0.3">
      <c r="A60" s="909"/>
      <c r="B60" s="33" t="s">
        <v>1511</v>
      </c>
      <c r="C60" s="62" t="s">
        <v>1512</v>
      </c>
      <c r="D60" s="34">
        <v>8</v>
      </c>
    </row>
    <row r="61" spans="1:4" ht="43.2" x14ac:dyDescent="0.3">
      <c r="A61" s="1231" t="s">
        <v>1514</v>
      </c>
      <c r="B61" s="29" t="s">
        <v>1515</v>
      </c>
      <c r="C61" s="7" t="s">
        <v>1516</v>
      </c>
      <c r="D61" s="30">
        <v>0</v>
      </c>
    </row>
    <row r="62" spans="1:4" ht="72" x14ac:dyDescent="0.3">
      <c r="A62" s="909"/>
      <c r="B62" s="29" t="s">
        <v>709</v>
      </c>
      <c r="C62" s="7" t="s">
        <v>1517</v>
      </c>
      <c r="D62" s="30">
        <v>3</v>
      </c>
    </row>
    <row r="63" spans="1:4" ht="57.6" x14ac:dyDescent="0.3">
      <c r="A63" s="909"/>
      <c r="B63" s="29" t="s">
        <v>798</v>
      </c>
      <c r="C63" s="7" t="s">
        <v>1518</v>
      </c>
      <c r="D63" s="30">
        <v>7</v>
      </c>
    </row>
    <row r="64" spans="1:4" ht="72" x14ac:dyDescent="0.3">
      <c r="A64" s="1230"/>
      <c r="B64" s="29" t="s">
        <v>782</v>
      </c>
      <c r="C64" s="7" t="s">
        <v>1519</v>
      </c>
      <c r="D64" s="30">
        <v>11</v>
      </c>
    </row>
    <row r="65" spans="1:6" ht="72" x14ac:dyDescent="0.3">
      <c r="A65" s="1231" t="s">
        <v>1521</v>
      </c>
      <c r="B65" s="31" t="s">
        <v>829</v>
      </c>
      <c r="C65" s="65" t="s">
        <v>1522</v>
      </c>
      <c r="D65" s="32">
        <v>0</v>
      </c>
    </row>
    <row r="66" spans="1:6" ht="72" x14ac:dyDescent="0.3">
      <c r="A66" s="909"/>
      <c r="B66" s="29" t="s">
        <v>1523</v>
      </c>
      <c r="C66" s="7" t="s">
        <v>1524</v>
      </c>
      <c r="D66" s="30">
        <v>1</v>
      </c>
    </row>
    <row r="67" spans="1:6" ht="72" x14ac:dyDescent="0.3">
      <c r="A67" s="909"/>
      <c r="B67" s="29" t="s">
        <v>506</v>
      </c>
      <c r="C67" s="7" t="s">
        <v>1525</v>
      </c>
      <c r="D67" s="30">
        <v>4</v>
      </c>
    </row>
    <row r="68" spans="1:6" ht="57.6" x14ac:dyDescent="0.3">
      <c r="A68" s="1230"/>
      <c r="B68" s="33" t="s">
        <v>715</v>
      </c>
      <c r="C68" s="62" t="s">
        <v>1526</v>
      </c>
      <c r="D68" s="34">
        <v>10</v>
      </c>
    </row>
    <row r="69" spans="1:6" ht="86.4" x14ac:dyDescent="0.3">
      <c r="A69" s="909" t="s">
        <v>1528</v>
      </c>
      <c r="B69" s="31" t="s">
        <v>722</v>
      </c>
      <c r="C69" s="65" t="s">
        <v>1529</v>
      </c>
      <c r="D69" s="32">
        <v>0</v>
      </c>
    </row>
    <row r="70" spans="1:6" ht="129.6" x14ac:dyDescent="0.3">
      <c r="A70" s="909"/>
      <c r="B70" s="29" t="s">
        <v>710</v>
      </c>
      <c r="C70" s="7" t="s">
        <v>1530</v>
      </c>
      <c r="D70" s="30">
        <v>4</v>
      </c>
    </row>
    <row r="71" spans="1:6" ht="72" x14ac:dyDescent="0.3">
      <c r="A71" s="909"/>
      <c r="B71" s="29" t="s">
        <v>783</v>
      </c>
      <c r="C71" s="7" t="s">
        <v>1531</v>
      </c>
      <c r="D71" s="30">
        <v>7</v>
      </c>
    </row>
    <row r="72" spans="1:6" ht="29.4" thickBot="1" x14ac:dyDescent="0.35">
      <c r="A72" s="1232"/>
      <c r="B72" s="35" t="s">
        <v>1532</v>
      </c>
      <c r="C72" s="66" t="s">
        <v>1533</v>
      </c>
      <c r="D72" s="36">
        <v>9</v>
      </c>
    </row>
    <row r="73" spans="1:6" ht="15" thickBot="1" x14ac:dyDescent="0.35"/>
    <row r="74" spans="1:6" ht="26.4" thickBot="1" x14ac:dyDescent="0.55000000000000004">
      <c r="A74" s="1192" t="s">
        <v>1740</v>
      </c>
      <c r="B74" s="1194"/>
      <c r="C74" s="1194"/>
      <c r="D74" s="1194"/>
      <c r="E74" s="1194"/>
      <c r="F74" s="1195"/>
    </row>
    <row r="75" spans="1:6" ht="29.4" customHeight="1" thickBot="1" x14ac:dyDescent="0.35">
      <c r="A75" s="157" t="s">
        <v>1539</v>
      </c>
      <c r="B75" s="158" t="s">
        <v>1741</v>
      </c>
      <c r="C75" s="159" t="s">
        <v>1742</v>
      </c>
      <c r="D75" s="159" t="s">
        <v>1743</v>
      </c>
      <c r="E75" s="50" t="s">
        <v>1744</v>
      </c>
      <c r="F75" s="51" t="s">
        <v>72</v>
      </c>
    </row>
    <row r="76" spans="1:6" ht="72" x14ac:dyDescent="0.3">
      <c r="A76" s="52" t="s">
        <v>831</v>
      </c>
      <c r="B76" s="37" t="s">
        <v>1745</v>
      </c>
      <c r="C76" s="38">
        <v>0</v>
      </c>
      <c r="D76" s="39">
        <v>13</v>
      </c>
      <c r="E76" s="40" t="s">
        <v>830</v>
      </c>
      <c r="F76" s="41" t="s">
        <v>1746</v>
      </c>
    </row>
    <row r="77" spans="1:6" ht="15" customHeight="1" x14ac:dyDescent="0.3">
      <c r="A77" s="53" t="s">
        <v>723</v>
      </c>
      <c r="B77" s="42" t="s">
        <v>1747</v>
      </c>
      <c r="C77" s="43">
        <v>14</v>
      </c>
      <c r="D77" s="44">
        <v>19</v>
      </c>
      <c r="E77" s="45" t="s">
        <v>1542</v>
      </c>
      <c r="F77" s="46" t="s">
        <v>1748</v>
      </c>
    </row>
    <row r="78" spans="1:6" ht="86.4" x14ac:dyDescent="0.3">
      <c r="A78" s="54" t="s">
        <v>711</v>
      </c>
      <c r="B78" s="42" t="s">
        <v>1749</v>
      </c>
      <c r="C78" s="43">
        <v>20</v>
      </c>
      <c r="D78" s="44">
        <v>24</v>
      </c>
      <c r="E78" s="45" t="s">
        <v>712</v>
      </c>
      <c r="F78" s="46" t="s">
        <v>1750</v>
      </c>
    </row>
    <row r="79" spans="1:6" ht="28.8" x14ac:dyDescent="0.3">
      <c r="A79" s="55" t="s">
        <v>716</v>
      </c>
      <c r="B79" s="56" t="s">
        <v>1751</v>
      </c>
      <c r="C79" s="57">
        <v>25</v>
      </c>
      <c r="D79" s="58">
        <v>57</v>
      </c>
      <c r="E79" s="59" t="s">
        <v>717</v>
      </c>
      <c r="F79" s="60" t="s">
        <v>1752</v>
      </c>
    </row>
    <row r="80" spans="1:6" ht="15" thickBot="1" x14ac:dyDescent="0.35">
      <c r="A80" s="49"/>
      <c r="B80" s="47"/>
      <c r="C80" s="67"/>
      <c r="D80" s="48"/>
      <c r="E80" s="48"/>
    </row>
    <row r="81" spans="1:3" ht="29.4" customHeight="1" thickBot="1" x14ac:dyDescent="0.35">
      <c r="A81" s="1228" t="s">
        <v>1753</v>
      </c>
      <c r="B81" s="1229"/>
      <c r="C81" s="68"/>
    </row>
    <row r="82" spans="1:3" ht="15" thickBot="1" x14ac:dyDescent="0.35"/>
    <row r="83" spans="1:3" x14ac:dyDescent="0.3">
      <c r="A83" s="110" t="s">
        <v>561</v>
      </c>
      <c r="B83" s="111" t="s">
        <v>562</v>
      </c>
    </row>
    <row r="84" spans="1:3" x14ac:dyDescent="0.3">
      <c r="A84" s="415" t="s">
        <v>566</v>
      </c>
      <c r="B84" s="416" t="s">
        <v>287</v>
      </c>
    </row>
    <row r="85" spans="1:3" x14ac:dyDescent="0.3">
      <c r="A85" s="415" t="s">
        <v>568</v>
      </c>
      <c r="B85" s="416" t="s">
        <v>281</v>
      </c>
    </row>
    <row r="86" spans="1:3" x14ac:dyDescent="0.3">
      <c r="A86" s="415" t="s">
        <v>574</v>
      </c>
      <c r="B86" s="416" t="s">
        <v>287</v>
      </c>
    </row>
    <row r="87" spans="1:3" x14ac:dyDescent="0.3">
      <c r="A87" s="415" t="s">
        <v>564</v>
      </c>
      <c r="B87" s="416" t="s">
        <v>277</v>
      </c>
    </row>
    <row r="88" spans="1:3" x14ac:dyDescent="0.3">
      <c r="A88" s="415" t="s">
        <v>206</v>
      </c>
      <c r="B88" s="416" t="s">
        <v>284</v>
      </c>
    </row>
    <row r="89" spans="1:3" x14ac:dyDescent="0.3">
      <c r="A89" s="415" t="s">
        <v>585</v>
      </c>
      <c r="B89" s="416" t="s">
        <v>290</v>
      </c>
    </row>
    <row r="90" spans="1:3" ht="15" thickBot="1" x14ac:dyDescent="0.35">
      <c r="A90" s="417" t="s">
        <v>588</v>
      </c>
      <c r="B90" s="418" t="s">
        <v>290</v>
      </c>
    </row>
  </sheetData>
  <mergeCells count="33">
    <mergeCell ref="A81:B81"/>
    <mergeCell ref="A52:A56"/>
    <mergeCell ref="A57:A60"/>
    <mergeCell ref="A61:A64"/>
    <mergeCell ref="A65:A68"/>
    <mergeCell ref="A69:A72"/>
    <mergeCell ref="A2:G2"/>
    <mergeCell ref="A3:B4"/>
    <mergeCell ref="D3:G3"/>
    <mergeCell ref="A12:G12"/>
    <mergeCell ref="A16:B16"/>
    <mergeCell ref="A15:B15"/>
    <mergeCell ref="A50:D50"/>
    <mergeCell ref="A74:F74"/>
    <mergeCell ref="A5:A8"/>
    <mergeCell ref="A9:G9"/>
    <mergeCell ref="A11:G11"/>
    <mergeCell ref="A23:B23"/>
    <mergeCell ref="A30:B30"/>
    <mergeCell ref="A37:B37"/>
    <mergeCell ref="C52:C56"/>
    <mergeCell ref="C15:G15"/>
    <mergeCell ref="D16:G16"/>
    <mergeCell ref="D24:E24"/>
    <mergeCell ref="D25:E25"/>
    <mergeCell ref="D26:E26"/>
    <mergeCell ref="D27:E27"/>
    <mergeCell ref="F27:G27"/>
    <mergeCell ref="D23:E23"/>
    <mergeCell ref="F23:G23"/>
    <mergeCell ref="F24:G24"/>
    <mergeCell ref="F25:G25"/>
    <mergeCell ref="F26:G26"/>
  </mergeCells>
  <conditionalFormatting sqref="D18:G21">
    <cfRule type="colorScale" priority="2">
      <colorScale>
        <cfvo type="min"/>
        <cfvo type="percentile" val="50"/>
        <cfvo type="max"/>
        <color rgb="FF63BE7B"/>
        <color rgb="FFFFEB84"/>
        <color rgb="FFF8696B"/>
      </colorScale>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833d3f20-22e5-42ef-b4a4-ddf81528a051" ContentTypeId="0x01010035064D5E6EBCAD4988BB938E17E594AB" PreviousValue="true"/>
</file>

<file path=customXml/item2.xml><?xml version="1.0" encoding="utf-8"?>
<p:properties xmlns:p="http://schemas.microsoft.com/office/2006/metadata/properties" xmlns:xsi="http://www.w3.org/2001/XMLSchema-instance" xmlns:pc="http://schemas.microsoft.com/office/infopath/2007/PartnerControls">
  <documentManagement>
    <TaxCatchAll xmlns="714bf99f-947b-4bd6-a154-3310e692be66">
      <Value>25</Value>
      <Value>1</Value>
    </TaxCatchAll>
    <jad276e5419142d0ad146da8b63c16f8 xmlns="714bf99f-947b-4bd6-a154-3310e692be66">
      <Terms xmlns="http://schemas.microsoft.com/office/infopath/2007/PartnerControls">
        <TermInfo xmlns="http://schemas.microsoft.com/office/infopath/2007/PartnerControls">
          <TermName xmlns="http://schemas.microsoft.com/office/infopath/2007/PartnerControls">for internal use only</TermName>
          <TermId xmlns="http://schemas.microsoft.com/office/infopath/2007/PartnerControls">40909349-ccf2-495f-bb8d-813060a418fd</TermId>
        </TermInfo>
      </Terms>
    </jad276e5419142d0ad146da8b63c16f8>
    <TaxKeywordTaxHTField xmlns="714bf99f-947b-4bd6-a154-3310e692be66">
      <Terms xmlns="http://schemas.microsoft.com/office/infopath/2007/PartnerControls">
        <TermInfo xmlns="http://schemas.microsoft.com/office/infopath/2007/PartnerControls">
          <TermName xmlns="http://schemas.microsoft.com/office/infopath/2007/PartnerControls">TARA</TermName>
          <TermId xmlns="http://schemas.microsoft.com/office/infopath/2007/PartnerControls">2db96948-b3d7-4b8d-84dc-3aaa713966ad</TermId>
        </TermInfo>
      </Terms>
    </TaxKeywordTaxHTField>
  </documentManagement>
</p:properties>
</file>

<file path=customXml/item3.xml><?xml version="1.0" encoding="utf-8"?>
<ct:contentTypeSchema xmlns:ct="http://schemas.microsoft.com/office/2006/metadata/contentType" xmlns:ma="http://schemas.microsoft.com/office/2006/metadata/properties/metaAttributes" ct:_="" ma:_="" ma:contentTypeName="MQ Document" ma:contentTypeID="0x01010035064D5E6EBCAD4988BB938E17E594AB00E60FB1634C504F4F991F531236C20283" ma:contentTypeVersion="6" ma:contentTypeDescription="" ma:contentTypeScope="" ma:versionID="9211b5d016214e44c7c78b915a1873b4">
  <xsd:schema xmlns:xsd="http://www.w3.org/2001/XMLSchema" xmlns:xs="http://www.w3.org/2001/XMLSchema" xmlns:p="http://schemas.microsoft.com/office/2006/metadata/properties" xmlns:ns3="714bf99f-947b-4bd6-a154-3310e692be66" targetNamespace="http://schemas.microsoft.com/office/2006/metadata/properties" ma:root="true" ma:fieldsID="15d40e6762ffcb84e3fa949b71bcdfef" ns3:_="">
    <xsd:import namespace="714bf99f-947b-4bd6-a154-3310e692be66"/>
    <xsd:element name="properties">
      <xsd:complexType>
        <xsd:sequence>
          <xsd:element name="documentManagement">
            <xsd:complexType>
              <xsd:all>
                <xsd:element ref="ns3:jad276e5419142d0ad146da8b63c16f8" minOccurs="0"/>
                <xsd:element ref="ns3:TaxKeywordTaxHTField"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4bf99f-947b-4bd6-a154-3310e692be66" elementFormDefault="qualified">
    <xsd:import namespace="http://schemas.microsoft.com/office/2006/documentManagement/types"/>
    <xsd:import namespace="http://schemas.microsoft.com/office/infopath/2007/PartnerControls"/>
    <xsd:element name="jad276e5419142d0ad146da8b63c16f8" ma:index="9" ma:taxonomy="true" ma:internalName="jad276e5419142d0ad146da8b63c16f8" ma:taxonomyFieldName="Information_x0020_Class" ma:displayName="Information Classification" ma:readOnly="false" ma:default="1;#for internal use only|40909349-ccf2-495f-bb8d-813060a418fd" ma:fieldId="{3ad276e5-4191-42d0-ad14-6da8b63c16f8}" ma:sspId="d4d61f55-c164-4bfc-8e56-eab0343bdd67" ma:termSetId="d2b90a82-3db3-4707-ad18-5363b61317ff" ma:anchorId="00000000-0000-0000-0000-000000000000" ma:open="false" ma:isKeyword="false">
      <xsd:complexType>
        <xsd:sequence>
          <xsd:element ref="pc:Terms" minOccurs="0" maxOccurs="1"/>
        </xsd:sequence>
      </xsd:complexType>
    </xsd:element>
    <xsd:element name="TaxKeywordTaxHTField" ma:index="10" nillable="true" ma:taxonomy="true" ma:internalName="TaxKeywordTaxHTField" ma:taxonomyFieldName="TaxKeyword" ma:displayName="Enterprise Keywords" ma:fieldId="{23f27201-bee3-471e-b2e7-b64fd8b7ca38}" ma:taxonomyMulti="true" ma:sspId="833d3f20-22e5-42ef-b4a4-ddf81528a051" ma:termSetId="00000000-0000-0000-0000-000000000000" ma:anchorId="00000000-0000-0000-0000-000000000000" ma:open="true" ma:isKeyword="true">
      <xsd:complexType>
        <xsd:sequence>
          <xsd:element ref="pc:Terms" minOccurs="0" maxOccurs="1"/>
        </xsd:sequence>
      </xsd:complexType>
    </xsd:element>
    <xsd:element name="TaxCatchAll" ma:index="12" nillable="true" ma:displayName="Taxonomy Catch All Column" ma:hidden="true" ma:list="{e3a1d636-9dae-4731-945e-1b8ae41e7698}" ma:internalName="TaxCatchAll" ma:showField="CatchAllData" ma:web="14216097-44ac-465f-be0c-aeef8506c36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CC8247-AD62-45DB-95BD-3303EADBF447}">
  <ds:schemaRefs>
    <ds:schemaRef ds:uri="Microsoft.SharePoint.Taxonomy.ContentTypeSync"/>
  </ds:schemaRefs>
</ds:datastoreItem>
</file>

<file path=customXml/itemProps2.xml><?xml version="1.0" encoding="utf-8"?>
<ds:datastoreItem xmlns:ds="http://schemas.openxmlformats.org/officeDocument/2006/customXml" ds:itemID="{76D22C20-BC45-4322-9B90-E0A4D94D0B8B}">
  <ds:schemaRefs>
    <ds:schemaRef ds:uri="http://schemas.microsoft.com/office/2006/metadata/properties"/>
    <ds:schemaRef ds:uri="http://schemas.microsoft.com/office/infopath/2007/PartnerControls"/>
    <ds:schemaRef ds:uri="714bf99f-947b-4bd6-a154-3310e692be66"/>
  </ds:schemaRefs>
</ds:datastoreItem>
</file>

<file path=customXml/itemProps3.xml><?xml version="1.0" encoding="utf-8"?>
<ds:datastoreItem xmlns:ds="http://schemas.openxmlformats.org/officeDocument/2006/customXml" ds:itemID="{C43FC82B-F88E-4450-8CCC-55E77259C5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4bf99f-947b-4bd6-a154-3310e692be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085E45F-ADCB-4AC7-A1F6-AEED52E92E1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Cover</vt:lpstr>
      <vt:lpstr>Procedure</vt:lpstr>
      <vt:lpstr>How To Do</vt:lpstr>
      <vt:lpstr>Item Definition</vt:lpstr>
      <vt:lpstr>S1-Asset_Identification</vt:lpstr>
      <vt:lpstr>S2-Impact_Rating</vt:lpstr>
      <vt:lpstr>S3-Threat_Scenario_Ident</vt:lpstr>
      <vt:lpstr>S4-5-Attack_Path-Feasibility</vt:lpstr>
      <vt:lpstr>S6-7-Risk_Assessment(TARA)</vt:lpstr>
      <vt:lpstr>S8-Cybersecurity_Goals</vt:lpstr>
      <vt:lpstr>S9-CS_Concept(CSR_Gap-Analysis)</vt:lpstr>
      <vt:lpstr>Step1-2_Guidelines</vt:lpstr>
      <vt:lpstr>Step3_Guidelines</vt:lpstr>
      <vt:lpstr>Step4_Guidelines</vt:lpstr>
      <vt:lpstr>Step5_Guidelines</vt:lpstr>
      <vt:lpstr>Ste6-7_Guidelines</vt:lpstr>
      <vt:lpstr>Practices_Examples</vt:lpstr>
      <vt:lpstr>Temp_Assets</vt:lpstr>
      <vt:lpstr>RatingCriteria</vt:lpstr>
    </vt:vector>
  </TitlesOfParts>
  <Manager/>
  <Company>Marquardt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Threat Analysis and Risk Assessment</dc:title>
  <dc:subject/>
  <dc:creator>Huppenbauer, Oliver (TDAD3-RI)</dc:creator>
  <cp:keywords>TARA</cp:keywords>
  <dc:description/>
  <cp:lastModifiedBy>Kiss, Florin (RDDF-SI)</cp:lastModifiedBy>
  <cp:revision/>
  <dcterms:created xsi:type="dcterms:W3CDTF">2019-05-21T05:31:31Z</dcterms:created>
  <dcterms:modified xsi:type="dcterms:W3CDTF">2024-07-04T11:55:11Z</dcterms:modified>
  <cp:category>Cybersecurity Engineering</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0x01010035064D5E6EBCAD4988BB938E17E594AB00E60FB1634C504F4F991F531236C20283</vt:lpwstr>
  </property>
  <property fmtid="{D5CDD505-2E9C-101B-9397-08002B2CF9AE}" pid="3" name="TaxKeyword">
    <vt:lpwstr>25;#TARA|2db96948-b3d7-4b8d-84dc-3aaa713966ad</vt:lpwstr>
  </property>
  <property fmtid="{D5CDD505-2E9C-101B-9397-08002B2CF9AE}" pid="4" name="Information Class0">
    <vt:lpwstr>1</vt:lpwstr>
  </property>
  <property fmtid="{D5CDD505-2E9C-101B-9397-08002B2CF9AE}" pid="5" name="Information Class">
    <vt:lpwstr>1;#for internal use only|40909349-ccf2-495f-bb8d-813060a418fd</vt:lpwstr>
  </property>
  <property fmtid="{D5CDD505-2E9C-101B-9397-08002B2CF9AE}" pid="6" name="Order">
    <vt:r8>240200</vt:r8>
  </property>
  <property fmtid="{D5CDD505-2E9C-101B-9397-08002B2CF9AE}" pid="7" name="Information Classification">
    <vt:lpwstr>1;#for internal use only|40909349-ccf2-495f-bb8d-813060a418fd</vt:lpwstr>
  </property>
</Properties>
</file>