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embeddings/oleObject2.bin" ContentType="application/vnd.openxmlformats-officedocument.oleObject"/>
  <Override PartName="/xl/drawings/drawing4.xml" ContentType="application/vnd.openxmlformats-officedocument.drawing+xml"/>
  <Override PartName="/xl/embeddings/oleObject3.bin" ContentType="application/vnd.openxmlformats-officedocument.oleObject"/>
  <Override PartName="/xl/drawings/drawing5.xml" ContentType="application/vnd.openxmlformats-officedocument.drawing+xml"/>
  <Override PartName="/xl/embeddings/oleObject4.bin" ContentType="application/vnd.openxmlformats-officedocument.oleObject"/>
  <Override PartName="/xl/drawings/drawing6.xml" ContentType="application/vnd.openxmlformats-officedocument.drawing+xml"/>
  <Override PartName="/xl/embeddings/oleObject5.bin" ContentType="application/vnd.openxmlformats-officedocument.oleObject"/>
  <Override PartName="/xl/ctrlProps/ctrlProp1.xml" ContentType="application/vnd.ms-excel.controlproperties+xml"/>
  <Override PartName="/xl/drawings/drawing7.xml" ContentType="application/vnd.openxmlformats-officedocument.drawing+xml"/>
  <Override PartName="/xl/embeddings/oleObject6.bin" ContentType="application/vnd.openxmlformats-officedocument.oleObject"/>
  <Override PartName="/xl/ctrlProps/ctrlProp2.xml" ContentType="application/vnd.ms-excel.controlproperties+xml"/>
  <Override PartName="/xl/drawings/drawing8.xml" ContentType="application/vnd.openxmlformats-officedocument.drawing+xml"/>
  <Override PartName="/xl/embeddings/oleObject7.bin" ContentType="application/vnd.openxmlformats-officedocument.oleObject"/>
  <Override PartName="/xl/ctrlProps/ctrlProp3.xml" ContentType="application/vnd.ms-excel.controlproperties+xml"/>
  <Override PartName="/xl/drawings/drawing9.xml" ContentType="application/vnd.openxmlformats-officedocument.drawing+xml"/>
  <Override PartName="/xl/embeddings/oleObject8.bin" ContentType="application/vnd.openxmlformats-officedocument.oleObject"/>
  <Override PartName="/xl/ctrlProps/ctrlProp4.xml" ContentType="application/vnd.ms-excel.controlproperties+xml"/>
  <Override PartName="/xl/drawings/drawing10.xml" ContentType="application/vnd.openxmlformats-officedocument.drawing+xml"/>
  <Override PartName="/xl/embeddings/oleObject9.bin" ContentType="application/vnd.openxmlformats-officedocument.oleObject"/>
  <Override PartName="/xl/ctrlProps/ctrlProp5.xml" ContentType="application/vnd.ms-excel.controlproperties+xml"/>
  <Override PartName="/xl/drawings/drawing11.xml" ContentType="application/vnd.openxmlformats-officedocument.drawing+xml"/>
  <Override PartName="/xl/embeddings/oleObject10.bin" ContentType="application/vnd.openxmlformats-officedocument.oleObject"/>
  <Override PartName="/xl/ctrlProps/ctrlProp6.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https://ewp.marquardt.de/rooms/std_881/Shared Documents/working_area/EHB 4.3(patch)/TARA_Updates/"/>
    </mc:Choice>
  </mc:AlternateContent>
  <bookViews>
    <workbookView xWindow="0" yWindow="0" windowWidth="23040" windowHeight="9204" tabRatio="800" activeTab="8"/>
  </bookViews>
  <sheets>
    <sheet name="Cover" sheetId="17" r:id="rId1"/>
    <sheet name="Procedure" sheetId="22" r:id="rId2"/>
    <sheet name="How To Do" sheetId="19" r:id="rId3"/>
    <sheet name="Item Definition" sheetId="18" r:id="rId4"/>
    <sheet name="S1-Asset_Identification" sheetId="2" r:id="rId5"/>
    <sheet name="S2-Impact_Rating" sheetId="24" r:id="rId6"/>
    <sheet name="S3-Threat_Scenario_Ident" sheetId="26" r:id="rId7"/>
    <sheet name="S4-5-Attack_Path-Feasibility" sheetId="27" r:id="rId8"/>
    <sheet name="S6-7-Risk_Assessment(TARA)" sheetId="29" r:id="rId9"/>
    <sheet name="S8-Cybersecurity_Goals" sheetId="6" r:id="rId10"/>
    <sheet name="S9-CS_Concept(CSR_Gap-Analysis)" sheetId="7" r:id="rId11"/>
    <sheet name="Step1-2_Guidelines" sheetId="23" r:id="rId12"/>
    <sheet name="Step3_Guidelines" sheetId="25" r:id="rId13"/>
    <sheet name="Step4_Guidelines" sheetId="28" r:id="rId14"/>
    <sheet name="Step5_Guidelines" sheetId="30" r:id="rId15"/>
    <sheet name="Ste6-7_Guidelines" sheetId="31" r:id="rId16"/>
    <sheet name="Practices_Examples" sheetId="32" r:id="rId17"/>
    <sheet name="Temp_Assets" sheetId="33" state="hidden" r:id="rId18"/>
    <sheet name="RatingCriteria" sheetId="20" r:id="rId19"/>
  </sheets>
  <externalReferences>
    <externalReference r:id="rId20"/>
  </externalReferences>
  <definedNames>
    <definedName name="__CIAAG" localSheetId="2">[1]config!$A$3:$A$8</definedName>
    <definedName name="__CIAAG" localSheetId="1">[1]config!$A$3:$A$8</definedName>
    <definedName name="__CIAAG" localSheetId="18">[1]config!$A$3:$A$8</definedName>
    <definedName name="__CIAAG">#REF!</definedName>
    <definedName name="_CIAAG">#REF!</definedName>
    <definedName name="_DP_Safety" localSheetId="2">[1]config!$I$3:$I$7</definedName>
    <definedName name="_DP_Safety" localSheetId="1">[1]config!$I$3:$I$7</definedName>
    <definedName name="_DP_Safety" localSheetId="18">[1]config!$I$3:$I$7</definedName>
    <definedName name="_DP_Safety">#REF!</definedName>
    <definedName name="_EquipEffort" localSheetId="2">[1]config!$G$3:$G$7</definedName>
    <definedName name="_EquipEffort" localSheetId="1">[1]config!$G$3:$G$7</definedName>
    <definedName name="_EquipEffort" localSheetId="18">[1]config!$G$3:$G$7</definedName>
    <definedName name="_EquipEffort">#REF!</definedName>
    <definedName name="_Expert" localSheetId="2">[1]config!$B$3:$B$7</definedName>
    <definedName name="_Expert" localSheetId="1">[1]config!$B$3:$B$7</definedName>
    <definedName name="_Expert" localSheetId="18">[1]config!$B$3:$B$7</definedName>
    <definedName name="_Expert">#REF!</definedName>
    <definedName name="_xlnm._FilterDatabase" localSheetId="3" hidden="1">'Item Definition'!$B$38:$L$39</definedName>
    <definedName name="_xlnm._FilterDatabase" localSheetId="10" hidden="1">'S9-CS_Concept(CSR_Gap-Analysis)'!$A$1:$G$1</definedName>
    <definedName name="_ImpactLevel">#REF!</definedName>
    <definedName name="_ImpactLvL">#REF!</definedName>
    <definedName name="_SecurityLvl">#REF!</definedName>
    <definedName name="_Thread">#REF!</definedName>
    <definedName name="_WoO" localSheetId="2">[1]config!$F$3:$F$8</definedName>
    <definedName name="_WoO" localSheetId="1">[1]config!$F$3:$F$8</definedName>
    <definedName name="_WoO" localSheetId="18">[1]config!$F$3:$F$8</definedName>
    <definedName name="_WoO">#REF!</definedName>
    <definedName name="BedrohungenIDs" localSheetId="1">#REF!</definedName>
    <definedName name="BedrohungenIDs" localSheetId="5">#REF!</definedName>
    <definedName name="BedrohungenIDs" localSheetId="6">#REF!</definedName>
    <definedName name="BedrohungenIDs" localSheetId="7">#REF!</definedName>
    <definedName name="BedrohungenIDs" localSheetId="8">#REF!</definedName>
    <definedName name="BedrohungenIDs" localSheetId="15">#REF!</definedName>
    <definedName name="BedrohungenIDs" localSheetId="12">#REF!</definedName>
    <definedName name="BedrohungenIDs" localSheetId="13">#REF!</definedName>
    <definedName name="BedrohungenIDs" localSheetId="14">#REF!</definedName>
    <definedName name="BedrohungenIDs">#REF!</definedName>
    <definedName name="DP_Financial" localSheetId="2">[1]config!$J$3:$J$7</definedName>
    <definedName name="DP_Financial" localSheetId="1">[1]config!$J$3:$J$7</definedName>
    <definedName name="DP_Financial" localSheetId="18">[1]config!$J$3:$J$7</definedName>
    <definedName name="DP_Financial">#REF!</definedName>
    <definedName name="DP_Operation" localSheetId="2">[1]config!$K$3:$K$7</definedName>
    <definedName name="DP_Operation" localSheetId="1">[1]config!$K$3:$K$7</definedName>
    <definedName name="DP_Operation" localSheetId="18">[1]config!$K$3:$K$7</definedName>
    <definedName name="DP_Operation">#REF!</definedName>
    <definedName name="DP_Privacy" localSheetId="2">[1]config!$L$3:$L$8</definedName>
    <definedName name="DP_Privacy" localSheetId="1">[1]config!$L$3:$L$8</definedName>
    <definedName name="DP_Privacy" localSheetId="18">[1]config!$L$3:$L$8</definedName>
    <definedName name="DP_Privacy">#REF!</definedName>
    <definedName name="GapAnalysis" localSheetId="2">[1]config!$O$3:$O$7</definedName>
    <definedName name="GapAnalysis" localSheetId="1">[1]config!$O$3:$O$7</definedName>
    <definedName name="GapAnalysis" localSheetId="18">[1]config!$O$3:$O$7</definedName>
    <definedName name="GapAnalysis">#REF!</definedName>
    <definedName name="Maßnahmen" localSheetId="1">#REF!</definedName>
    <definedName name="Maßnahmen" localSheetId="5">#REF!</definedName>
    <definedName name="Maßnahmen" localSheetId="6">#REF!</definedName>
    <definedName name="Maßnahmen" localSheetId="7">#REF!</definedName>
    <definedName name="Maßnahmen" localSheetId="8">#REF!</definedName>
    <definedName name="Maßnahmen" localSheetId="15">#REF!</definedName>
    <definedName name="Maßnahmen" localSheetId="12">#REF!</definedName>
    <definedName name="Maßnahmen" localSheetId="13">#REF!</definedName>
    <definedName name="Maßnahmen" localSheetId="14">#REF!</definedName>
    <definedName name="Maßnahmen">#REF!</definedName>
    <definedName name="schutzziele" localSheetId="1">#REF!</definedName>
    <definedName name="schutzziele" localSheetId="5">#REF!</definedName>
    <definedName name="schutzziele" localSheetId="6">#REF!</definedName>
    <definedName name="schutzziele" localSheetId="7">#REF!</definedName>
    <definedName name="schutzziele" localSheetId="8">#REF!</definedName>
    <definedName name="schutzziele" localSheetId="15">#REF!</definedName>
    <definedName name="schutzziele" localSheetId="12">#REF!</definedName>
    <definedName name="schutzziele" localSheetId="13">#REF!</definedName>
    <definedName name="schutzziele" localSheetId="14">#REF!</definedName>
    <definedName name="schutzziele">#REF!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2" i="29" l="1"/>
  <c r="N2" i="6" l="1"/>
  <c r="G2" i="6" l="1"/>
  <c r="N2" i="7" l="1"/>
  <c r="G2" i="7"/>
  <c r="I2" i="29"/>
  <c r="W2" i="27"/>
  <c r="G2" i="27"/>
  <c r="C2" i="27"/>
  <c r="J2" i="26"/>
  <c r="F2" i="26"/>
  <c r="C2" i="26"/>
  <c r="N2" i="24"/>
  <c r="C2" i="24"/>
  <c r="E2" i="2"/>
  <c r="C2" i="2"/>
  <c r="K2" i="2"/>
  <c r="C2" i="7"/>
  <c r="C2" i="6" l="1"/>
  <c r="G34" i="20" l="1"/>
  <c r="G33" i="20"/>
  <c r="G32" i="20"/>
  <c r="G31" i="20"/>
  <c r="F34" i="20"/>
  <c r="F33" i="20"/>
  <c r="F32" i="20"/>
  <c r="F31" i="20"/>
  <c r="E34" i="20"/>
  <c r="E33" i="20"/>
  <c r="E32" i="20"/>
  <c r="E31" i="20"/>
  <c r="D34" i="20"/>
  <c r="D33" i="20"/>
  <c r="D32" i="20"/>
  <c r="D31" i="20"/>
  <c r="E2" i="29" l="1"/>
  <c r="F2" i="24" l="1"/>
  <c r="J2" i="22" l="1"/>
  <c r="F2" i="22"/>
  <c r="D2" i="22"/>
  <c r="J2" i="18" l="1"/>
  <c r="F2" i="18"/>
  <c r="D2" i="18"/>
  <c r="J2" i="19"/>
  <c r="F2" i="19"/>
  <c r="D2" i="19"/>
</calcChain>
</file>

<file path=xl/sharedStrings.xml><?xml version="1.0" encoding="utf-8"?>
<sst xmlns="http://schemas.openxmlformats.org/spreadsheetml/2006/main" count="2277" uniqueCount="1106">
  <si>
    <t>Description</t>
  </si>
  <si>
    <t>Gap Analysis</t>
  </si>
  <si>
    <t>Rationale</t>
  </si>
  <si>
    <t>Integrity</t>
  </si>
  <si>
    <t>Confidentiality</t>
  </si>
  <si>
    <t>Authenticity</t>
  </si>
  <si>
    <t>Company</t>
  </si>
  <si>
    <t>Project Name</t>
  </si>
  <si>
    <t>Document State</t>
  </si>
  <si>
    <t>Marquardt GmbH</t>
  </si>
  <si>
    <t>Please Select</t>
  </si>
  <si>
    <t>Tampering</t>
  </si>
  <si>
    <t>Spoofing</t>
  </si>
  <si>
    <t>Repudiation</t>
  </si>
  <si>
    <t>Denial of Service</t>
  </si>
  <si>
    <t>draft</t>
  </si>
  <si>
    <t>Doc Version</t>
  </si>
  <si>
    <t>Document</t>
  </si>
  <si>
    <t>Author</t>
  </si>
  <si>
    <t>Threat Analysis and Risk Assessment (TARA)</t>
  </si>
  <si>
    <t>Damage Scenarios</t>
  </si>
  <si>
    <t>Threat Scenarios</t>
  </si>
  <si>
    <t>Threat Scenario ID</t>
  </si>
  <si>
    <t>Elapsed Time</t>
  </si>
  <si>
    <t>Value</t>
  </si>
  <si>
    <t xml:space="preserve">Equipment </t>
  </si>
  <si>
    <t>Project Number</t>
  </si>
  <si>
    <t>1.0</t>
  </si>
  <si>
    <t xml:space="preserve">Change history </t>
  </si>
  <si>
    <t>Date</t>
  </si>
  <si>
    <t>Version</t>
  </si>
  <si>
    <t>Initiale Version</t>
  </si>
  <si>
    <t>Change</t>
  </si>
  <si>
    <t xml:space="preserve">TARA Template </t>
  </si>
  <si>
    <t>C.5</t>
  </si>
  <si>
    <t>C.4</t>
  </si>
  <si>
    <t>C.3</t>
  </si>
  <si>
    <t>C.2</t>
  </si>
  <si>
    <t>C.1</t>
  </si>
  <si>
    <t>is part of</t>
  </si>
  <si>
    <t>Technology</t>
  </si>
  <si>
    <t>Scope</t>
  </si>
  <si>
    <t>ID</t>
  </si>
  <si>
    <t>Negligible</t>
  </si>
  <si>
    <t>Moderate</t>
  </si>
  <si>
    <t>Severe</t>
  </si>
  <si>
    <t xml:space="preserve">Criteria for Privacy Impact Rating </t>
  </si>
  <si>
    <t xml:space="preserve">Impact Rating </t>
  </si>
  <si>
    <t xml:space="preserve">Table H.4 - Privacy impact rating criteria </t>
  </si>
  <si>
    <t xml:space="preserve">Criteria for Operational Impact Rating </t>
  </si>
  <si>
    <t xml:space="preserve"> Table H.3 - Operational impact rating criteria</t>
  </si>
  <si>
    <t xml:space="preserve">Criteria for Financial Impact Rating </t>
  </si>
  <si>
    <t xml:space="preserve">Table H.2 - Financial impact rating criteria </t>
  </si>
  <si>
    <t xml:space="preserve">S0: No injuries </t>
  </si>
  <si>
    <t xml:space="preserve">S1: Light and moderate injuries </t>
  </si>
  <si>
    <t xml:space="preserve">S2: Severe and life-threatening injuries (survival probable) </t>
  </si>
  <si>
    <t xml:space="preserve">S3: Life-threatening injuries (survival uncertain), fatal injuries </t>
  </si>
  <si>
    <t xml:space="preserve">Criteria for Safety Impact Rating </t>
  </si>
  <si>
    <t>Table H.1 - Safety impact rating criteria</t>
  </si>
  <si>
    <t>1 NOTE: See [PM-08-01] of ISO_SAE 21434 DIS 2020</t>
  </si>
  <si>
    <t>CAL4</t>
  </si>
  <si>
    <t>CAL3</t>
  </si>
  <si>
    <t xml:space="preserve">CAL2 </t>
  </si>
  <si>
    <t xml:space="preserve">CAL1 </t>
  </si>
  <si>
    <t>Major</t>
  </si>
  <si>
    <t>---1</t>
  </si>
  <si>
    <t>Network</t>
  </si>
  <si>
    <t>Adjacent</t>
  </si>
  <si>
    <t>Local</t>
  </si>
  <si>
    <t>Physical</t>
  </si>
  <si>
    <t xml:space="preserve">CAL determination based on impact and attack vector parameters </t>
  </si>
  <si>
    <t>Core Attack Potential Parameters</t>
  </si>
  <si>
    <t>Enumerate</t>
  </si>
  <si>
    <t>&lt;= 6 months</t>
  </si>
  <si>
    <t>Expertise</t>
  </si>
  <si>
    <t>Layman</t>
  </si>
  <si>
    <t>Proficient</t>
  </si>
  <si>
    <t>Expert</t>
  </si>
  <si>
    <t>Multiple Experts</t>
  </si>
  <si>
    <t>Knowledge of the item (or component)</t>
  </si>
  <si>
    <t>Public information</t>
  </si>
  <si>
    <t>Restricted information</t>
  </si>
  <si>
    <t>Confidential information</t>
  </si>
  <si>
    <t>Strictly confidential information</t>
  </si>
  <si>
    <t xml:space="preserve">Window of Opportunity </t>
  </si>
  <si>
    <t>Unlimited</t>
  </si>
  <si>
    <t>Easy</t>
  </si>
  <si>
    <t>Difficult</t>
  </si>
  <si>
    <t>Equipment</t>
  </si>
  <si>
    <t>Standard</t>
  </si>
  <si>
    <t>Specialized</t>
  </si>
  <si>
    <t>Bespoke</t>
  </si>
  <si>
    <t>Multiple bespoke</t>
  </si>
  <si>
    <t>Attack Feasibility Rating</t>
  </si>
  <si>
    <t xml:space="preserve">Description </t>
  </si>
  <si>
    <t>Attack Vector 
(Determination Criteria)</t>
  </si>
  <si>
    <t>HIGH</t>
  </si>
  <si>
    <r>
      <rPr>
        <b/>
        <sz val="11"/>
        <color theme="1"/>
        <rFont val="Calibri"/>
        <family val="2"/>
        <scheme val="minor"/>
      </rPr>
      <t xml:space="preserve">Highly feasible utilizing minimal effort: </t>
    </r>
    <r>
      <rPr>
        <sz val="11"/>
        <color theme="1"/>
        <rFont val="Calibri"/>
        <family val="2"/>
        <scheme val="minor"/>
      </rPr>
      <t xml:space="preserve">
It is easy or almost certain to accomplish the attack path. </t>
    </r>
  </si>
  <si>
    <t>Potential attack path is bound to network stack without any limitation.
EXAMPLE: Potential attack surface is a cellular network connection.</t>
  </si>
  <si>
    <t>MEDIUM</t>
  </si>
  <si>
    <r>
      <rPr>
        <b/>
        <sz val="11"/>
        <color theme="1"/>
        <rFont val="Calibri"/>
        <family val="2"/>
        <scheme val="minor"/>
      </rPr>
      <t xml:space="preserve">Quite feasible utilizing moderate effort: </t>
    </r>
    <r>
      <rPr>
        <sz val="11"/>
        <color theme="1"/>
        <rFont val="Calibri"/>
        <family val="2"/>
        <scheme val="minor"/>
      </rPr>
      <t xml:space="preserve">
It is feasible and not unusual to accomplish the attack path. </t>
    </r>
  </si>
  <si>
    <t>Potential attack path is bound to network stack; however, the connection is limited physically or logically.  
EXAMPLE: Bluetooth interfaces, virtual private network connections.</t>
  </si>
  <si>
    <t>LOW</t>
  </si>
  <si>
    <r>
      <rPr>
        <b/>
        <sz val="11"/>
        <color theme="1"/>
        <rFont val="Calibri"/>
        <family val="2"/>
        <scheme val="minor"/>
      </rPr>
      <t xml:space="preserve"> Conceivably feasible utilizing significant effort: </t>
    </r>
    <r>
      <rPr>
        <sz val="11"/>
        <color theme="1"/>
        <rFont val="Calibri"/>
        <family val="2"/>
        <scheme val="minor"/>
      </rPr>
      <t xml:space="preserve">
It is feasible to accomplish the attack path. </t>
    </r>
  </si>
  <si>
    <t>Potential attack path is not bound to network stack and threat agents require direct access to the item for realizing the attack path.  
EXAMPLE: Universal serial bus mass storage devices, memory cards.</t>
  </si>
  <si>
    <t>VERY LOW</t>
  </si>
  <si>
    <r>
      <rPr>
        <b/>
        <sz val="11"/>
        <color theme="1"/>
        <rFont val="Calibri"/>
        <family val="2"/>
        <scheme val="minor"/>
      </rPr>
      <t xml:space="preserve">Mostly infeasible utilizing reasonable effort: </t>
    </r>
    <r>
      <rPr>
        <sz val="11"/>
        <color theme="1"/>
        <rFont val="Calibri"/>
        <family val="2"/>
        <scheme val="minor"/>
      </rPr>
      <t xml:space="preserve">
It is difficult or almost never possible to accomplish the attack path. </t>
    </r>
  </si>
  <si>
    <t xml:space="preserve">Threat agents require physical access to realize the attack path. </t>
  </si>
  <si>
    <t>IMPACT</t>
  </si>
  <si>
    <t>19.06.2019</t>
  </si>
  <si>
    <t>TARA Project Change History</t>
  </si>
  <si>
    <t>SW in ECU</t>
  </si>
  <si>
    <t>All SW inside ECU --&gt; Boot Mgr, 
BootLoader, Application
(including Safety)</t>
  </si>
  <si>
    <t>Explanation</t>
  </si>
  <si>
    <t>The elapsed time include the time to identify a vulnerability and develop and successfully apply an exploit.</t>
  </si>
  <si>
    <t>Is introduced to allow for a situation, where different types of bespoke equipment are required for distinct steps of an attack.</t>
  </si>
  <si>
    <r>
      <t xml:space="preserve">Unknowledgeable compared to experts or proficient person, with no particular expertise.
</t>
    </r>
    <r>
      <rPr>
        <b/>
        <sz val="11"/>
        <color theme="1"/>
        <rFont val="Calibri"/>
        <family val="2"/>
        <scheme val="minor"/>
      </rPr>
      <t>Example</t>
    </r>
    <r>
      <rPr>
        <sz val="11"/>
        <color theme="1"/>
        <rFont val="Calibri"/>
        <family val="2"/>
        <scheme val="minor"/>
      </rPr>
      <t>: Ordinary person using step by step descriptions of an attack that is publicly available.</t>
    </r>
  </si>
  <si>
    <r>
      <t xml:space="preserve">Knowledgeable in that they are familiar with the security behavior of the product or system type.
</t>
    </r>
    <r>
      <rPr>
        <b/>
        <sz val="11"/>
        <color theme="1"/>
        <rFont val="Calibri"/>
        <family val="2"/>
        <scheme val="minor"/>
      </rPr>
      <t>Example:</t>
    </r>
    <r>
      <rPr>
        <sz val="11"/>
        <color theme="1"/>
        <rFont val="Calibri"/>
        <family val="2"/>
        <scheme val="minor"/>
      </rPr>
      <t xml:space="preserve"> Experienced owner, ordinary technician knowing simple and popular attacks like odometer tuning, installation of counterfeit parts</t>
    </r>
  </si>
  <si>
    <r>
      <t xml:space="preserve">Familiar with the underlying algorithms, protocols, hardware, structures, security behavior, principles and concepts of security employed, techniques and tools for the definition of new attacks, cryptpgraphy,classical attacks for the product type, attack methods, etc. implemented in the product or system type.
</t>
    </r>
    <r>
      <rPr>
        <b/>
        <sz val="11"/>
        <color theme="1"/>
        <rFont val="Calibri"/>
        <family val="2"/>
        <scheme val="minor"/>
      </rPr>
      <t>Example:</t>
    </r>
    <r>
      <rPr>
        <sz val="11"/>
        <color theme="1"/>
        <rFont val="Calibri"/>
        <family val="2"/>
        <scheme val="minor"/>
      </rPr>
      <t xml:space="preserve"> Experienced technician or engineer.</t>
    </r>
  </si>
  <si>
    <r>
      <t xml:space="preserve">Is introduced to allow for a situation, where different fields of expertise are required at an expert level for distinct steps of an attack.
</t>
    </r>
    <r>
      <rPr>
        <b/>
        <sz val="11"/>
        <color theme="1"/>
        <rFont val="Calibri"/>
        <family val="2"/>
        <scheme val="minor"/>
      </rPr>
      <t>Example:</t>
    </r>
    <r>
      <rPr>
        <sz val="11"/>
        <color theme="1"/>
        <rFont val="Calibri"/>
        <family val="2"/>
        <scheme val="minor"/>
      </rPr>
      <t xml:space="preserve"> Multiple highly experienced engineers who have expertise in different field, and which are required at an expert level for distinct steps of attack.</t>
    </r>
  </si>
  <si>
    <r>
      <t xml:space="preserve">Public Information concerning the item or component (e.g. as gained from internet)
</t>
    </r>
    <r>
      <rPr>
        <b/>
        <sz val="11"/>
        <color theme="1"/>
        <rFont val="Calibri"/>
        <family val="2"/>
        <scheme val="minor"/>
      </rPr>
      <t>Example:</t>
    </r>
    <r>
      <rPr>
        <sz val="11"/>
        <color theme="1"/>
        <rFont val="Calibri"/>
        <family val="2"/>
        <scheme val="minor"/>
      </rPr>
      <t xml:space="preserve"> Information and documents published on the product homepage or on an internet forum.</t>
    </r>
  </si>
  <si>
    <r>
      <t xml:space="preserve">Restricted information concerning the item or component (e.g. knowledge that is controlled within the developer organisation and shared with other organisation under as non disclosure agreement).
</t>
    </r>
    <r>
      <rPr>
        <b/>
        <sz val="11"/>
        <color theme="1"/>
        <rFont val="Calibri"/>
        <family val="2"/>
        <scheme val="minor"/>
      </rPr>
      <t>Example:</t>
    </r>
    <r>
      <rPr>
        <sz val="11"/>
        <color theme="1"/>
        <rFont val="Calibri"/>
        <family val="2"/>
        <scheme val="minor"/>
      </rPr>
      <t xml:space="preserve"> Internal documentation shared between manufacturer and supplier, requirements and design specification</t>
    </r>
  </si>
  <si>
    <r>
      <t xml:space="preserve">Confidential information about the item or component (e.g., knowledge that is shared netwwen discrete teams within the developer organization, access to which is constrained only to members of the specified teams)
</t>
    </r>
    <r>
      <rPr>
        <b/>
        <sz val="11"/>
        <color theme="1"/>
        <rFont val="Calibri"/>
        <family val="2"/>
        <scheme val="minor"/>
      </rPr>
      <t>Example:</t>
    </r>
    <r>
      <rPr>
        <sz val="11"/>
        <color theme="1"/>
        <rFont val="Calibri"/>
        <family val="2"/>
        <scheme val="minor"/>
      </rPr>
      <t xml:space="preserve"> Immobilizer-related information, software source code.</t>
    </r>
  </si>
  <si>
    <r>
      <t xml:space="preserve">Strictly confidential information about the item or component (e.g.,knowledge that is known by only a few individuals, access to which is very tightly controlled on a strict need to know basis and individually undertaking).
</t>
    </r>
    <r>
      <rPr>
        <b/>
        <sz val="11"/>
        <color theme="1"/>
        <rFont val="Calibri"/>
        <family val="2"/>
        <scheme val="minor"/>
      </rPr>
      <t>Example:</t>
    </r>
    <r>
      <rPr>
        <sz val="11"/>
        <color theme="1"/>
        <rFont val="Calibri"/>
        <family val="2"/>
        <scheme val="minor"/>
      </rPr>
      <t xml:space="preserve"> Customer specific calibrations or memory maps documented internally by the manufacturer and/or supplier.</t>
    </r>
  </si>
  <si>
    <r>
      <t xml:space="preserve">High availability via public/untrusted networks without any time limitation (i.e, asset is always accessible). Remote access without physical presence or time limitation as well as unlimited physical access to the item or component.
</t>
    </r>
    <r>
      <rPr>
        <b/>
        <sz val="11"/>
        <color theme="1"/>
        <rFont val="Calibri"/>
        <family val="2"/>
        <scheme val="minor"/>
      </rPr>
      <t>Example:</t>
    </r>
    <r>
      <rPr>
        <sz val="11"/>
        <color theme="1"/>
        <rFont val="Calibri"/>
        <family val="2"/>
        <scheme val="minor"/>
      </rPr>
      <t xml:space="preserve"> Attack is carried out remotely (e.g., vehicle-to-anything or cellular interfaces) without need for any preconditions.</t>
    </r>
  </si>
  <si>
    <r>
      <t xml:space="preserve">High availability and limited access time. Remote access without physical presence, as well as limited physical access to the item or component,
</t>
    </r>
    <r>
      <rPr>
        <b/>
        <sz val="11"/>
        <color theme="1"/>
        <rFont val="Calibri"/>
        <family val="2"/>
        <scheme val="minor"/>
      </rPr>
      <t>Example:</t>
    </r>
    <r>
      <rPr>
        <sz val="11"/>
        <color theme="1"/>
        <rFont val="Calibri"/>
        <family val="2"/>
        <scheme val="minor"/>
      </rPr>
      <t xml:space="preserve"> Attacker enters an unlocked car and got access to exposed physical interface, e.g., physical access via on-board diagnostics port, or a remote attack that requires the vehicle standing still.</t>
    </r>
  </si>
  <si>
    <r>
      <t xml:space="preserve">Low availability of the item or component. Limited physical and/or logical access.Physical access to the vehicle interior or exterior without using any special tools.
</t>
    </r>
    <r>
      <rPr>
        <b/>
        <sz val="11"/>
        <color theme="1"/>
        <rFont val="Calibri"/>
        <family val="2"/>
        <scheme val="minor"/>
      </rPr>
      <t>Example:</t>
    </r>
    <r>
      <rPr>
        <sz val="11"/>
        <color theme="1"/>
        <rFont val="Calibri"/>
        <family val="2"/>
        <scheme val="minor"/>
      </rPr>
      <t xml:space="preserve"> Physically opening screws of an ECU to access deep internals to manipulate flash memory.</t>
    </r>
  </si>
  <si>
    <r>
      <t xml:space="preserve">Very low availability of the item or component. Impractical level of access to the item or component to perform the attack.
</t>
    </r>
    <r>
      <rPr>
        <b/>
        <sz val="11"/>
        <color theme="1"/>
        <rFont val="Calibri"/>
        <family val="2"/>
        <scheme val="minor"/>
      </rPr>
      <t>Example</t>
    </r>
    <r>
      <rPr>
        <sz val="11"/>
        <color theme="1"/>
        <rFont val="Calibri"/>
        <family val="2"/>
        <scheme val="minor"/>
      </rPr>
      <t>: There are typically (statistically) no sufficient opportunity window to perform an attack.</t>
    </r>
  </si>
  <si>
    <r>
      <t xml:space="preserve">Equipment is readily available to the attacker, wither for the identification of a vulnerability or to mount an attack. This equipment may be a part of the product itself (e.g., a debugger in an operating system), or can be readily obtained(e.g., internet sources, protocol analyzer or simple attack scripts).
</t>
    </r>
    <r>
      <rPr>
        <b/>
        <sz val="11"/>
        <color theme="1"/>
        <rFont val="Calibri"/>
        <family val="2"/>
        <scheme val="minor"/>
      </rPr>
      <t>Example</t>
    </r>
    <r>
      <rPr>
        <sz val="11"/>
        <color theme="1"/>
        <rFont val="Calibri"/>
        <family val="2"/>
        <scheme val="minor"/>
      </rPr>
      <t>: Laptop, CAN adapter, on-board diagnostic dongles, ordinary tools(screwdriver, soldering iron, pliers)</t>
    </r>
  </si>
  <si>
    <r>
      <t xml:space="preserve">Equipment is not readily available to the attacker but can be acquired without undue effort. This can include purchase of moderate amounts of equipment (e.g., power analysis tools, use of hundred of PCs linked across the internet would fall into this category), or development of more extensive attacks scripts or programs. If clearly different test benches consisting of specialized equipment are required for distinct steps for an attack this would be rate as bespoke
</t>
    </r>
    <r>
      <rPr>
        <b/>
        <sz val="11"/>
        <color theme="1"/>
        <rFont val="Calibri"/>
        <family val="2"/>
        <scheme val="minor"/>
      </rPr>
      <t>Example:</t>
    </r>
    <r>
      <rPr>
        <sz val="11"/>
        <color theme="1"/>
        <rFont val="Calibri"/>
        <family val="2"/>
        <scheme val="minor"/>
      </rPr>
      <t xml:space="preserve"> Specialised hardware debugging device, in-vehicle communication devices (e.g., hardware in the loop test rig, high-grade oscilloscope, signal generator, special chemicals).</t>
    </r>
  </si>
  <si>
    <r>
      <t xml:space="preserve">Equipment is not readily available to the public (e.g., Black market) as it may need to be specially produced (e.g., very sophisticated software), or because the equipment is so specialized that ist distribution is controlled, possibly even restricted. Alternatively, the equipment may be very expensive.
</t>
    </r>
    <r>
      <rPr>
        <b/>
        <sz val="11"/>
        <color theme="1"/>
        <rFont val="Calibri"/>
        <family val="2"/>
        <scheme val="minor"/>
      </rPr>
      <t>Example:</t>
    </r>
    <r>
      <rPr>
        <sz val="11"/>
        <color theme="1"/>
        <rFont val="Calibri"/>
        <family val="2"/>
        <scheme val="minor"/>
      </rPr>
      <t xml:space="preserve"> Manufacturer-restricted tools, electron microscope.</t>
    </r>
  </si>
  <si>
    <t>2.0</t>
  </si>
  <si>
    <t>TARA in compliance with  ISO 21434 DIS 2020</t>
  </si>
  <si>
    <t>J. Mehta, O. Huppenbauer</t>
  </si>
  <si>
    <t>12.11.2020</t>
  </si>
  <si>
    <t>J. Mehta</t>
  </si>
  <si>
    <t>&lt;name of author&gt;</t>
  </si>
  <si>
    <t>Claim</t>
  </si>
  <si>
    <t>CAL</t>
  </si>
  <si>
    <t>Project Number:</t>
  </si>
  <si>
    <t>Project Title:</t>
  </si>
  <si>
    <t>Sample:</t>
  </si>
  <si>
    <t>Sample</t>
  </si>
  <si>
    <t>TARA Guidelines</t>
  </si>
  <si>
    <t>Item Definition</t>
  </si>
  <si>
    <t>MQ related</t>
  </si>
  <si>
    <t>Bluetooth Low Energy - NXP KW45B41Z82AFTA</t>
  </si>
  <si>
    <t>NFC Card</t>
  </si>
  <si>
    <t>C.6</t>
  </si>
  <si>
    <t>C.7</t>
  </si>
  <si>
    <t>C.8</t>
  </si>
  <si>
    <t>C.10</t>
  </si>
  <si>
    <t>C.12</t>
  </si>
  <si>
    <t>C.14</t>
  </si>
  <si>
    <t>C.16</t>
  </si>
  <si>
    <t>C.18</t>
  </si>
  <si>
    <t>C.20</t>
  </si>
  <si>
    <t>Main Controller</t>
  </si>
  <si>
    <t>Secure Element</t>
  </si>
  <si>
    <t>Communication Controller</t>
  </si>
  <si>
    <t>Ranging Microcontroller</t>
  </si>
  <si>
    <t>MQ_related</t>
  </si>
  <si>
    <t>WPS</t>
  </si>
  <si>
    <t>Not MQ_related</t>
  </si>
  <si>
    <t>ECU Name 1</t>
  </si>
  <si>
    <t>Wireless Controller</t>
  </si>
  <si>
    <t>ECU Name 2</t>
  </si>
  <si>
    <t>ECU Name 3</t>
  </si>
  <si>
    <t>ECU Name Y</t>
  </si>
  <si>
    <t>Item Overview</t>
  </si>
  <si>
    <t>Item Description</t>
  </si>
  <si>
    <t>Item Boundary</t>
  </si>
  <si>
    <r>
      <rPr>
        <sz val="11"/>
        <color rgb="FFC00000"/>
        <rFont val="Calibri"/>
        <family val="2"/>
        <scheme val="minor"/>
      </rPr>
      <t xml:space="preserve">!!!System Description shall be added here!!! for example: </t>
    </r>
    <r>
      <rPr>
        <sz val="11"/>
        <rFont val="Calibri"/>
        <family val="2"/>
        <scheme val="minor"/>
      </rPr>
      <t xml:space="preserve">
The system referred henceforth as </t>
    </r>
    <r>
      <rPr>
        <sz val="11"/>
        <color rgb="FFC00000"/>
        <rFont val="Calibri"/>
        <family val="2"/>
        <scheme val="minor"/>
      </rPr>
      <t>ECU Name</t>
    </r>
    <r>
      <rPr>
        <sz val="11"/>
        <rFont val="Calibri"/>
        <family val="2"/>
        <scheme val="minor"/>
      </rPr>
      <t xml:space="preserve"> is formed out of X main subsystems: </t>
    </r>
    <r>
      <rPr>
        <sz val="11"/>
        <color rgb="FFC00000"/>
        <rFont val="Calibri"/>
        <family val="2"/>
        <scheme val="minor"/>
      </rPr>
      <t>ECU Name 1, ECU Name 2, ECU Name 3, [...], ECU Name Y</t>
    </r>
    <r>
      <rPr>
        <sz val="11"/>
        <rFont val="Calibri"/>
        <family val="2"/>
        <scheme val="minor"/>
      </rPr>
      <t xml:space="preserve"> and their respective interfaces.
Each of the X subsystems are further split in the subcomponents as in the table below.
The elements marked in Italic Grey fonts are not part of the </t>
    </r>
    <r>
      <rPr>
        <sz val="11"/>
        <color rgb="FFC00000"/>
        <rFont val="Calibri"/>
        <family val="2"/>
        <scheme val="minor"/>
      </rPr>
      <t>ECU Name</t>
    </r>
    <r>
      <rPr>
        <sz val="11"/>
        <rFont val="Calibri"/>
        <family val="2"/>
        <scheme val="minor"/>
      </rPr>
      <t xml:space="preserve"> system as it is developed by Marquardt. They are only referred to give an overall system image:  </t>
    </r>
    <r>
      <rPr>
        <sz val="11"/>
        <color rgb="FFC00000"/>
        <rFont val="Calibri"/>
        <family val="2"/>
        <scheme val="minor"/>
      </rPr>
      <t>ECU Name 2, ECU Name 2, [...], ECU Name Y</t>
    </r>
  </si>
  <si>
    <t>Item Functional Overview</t>
  </si>
  <si>
    <r>
      <rPr>
        <sz val="11"/>
        <color rgb="FFC00000"/>
        <rFont val="Calibri"/>
        <family val="2"/>
        <scheme val="minor"/>
      </rPr>
      <t xml:space="preserve">!!!System Boundary shall be added here!!! for example: </t>
    </r>
    <r>
      <rPr>
        <sz val="11"/>
        <rFont val="Calibri"/>
        <family val="2"/>
        <scheme val="minor"/>
      </rPr>
      <t xml:space="preserve">
The </t>
    </r>
    <r>
      <rPr>
        <sz val="11"/>
        <color rgb="FFC00000"/>
        <rFont val="Calibri"/>
        <family val="2"/>
        <scheme val="minor"/>
      </rPr>
      <t>ECU name</t>
    </r>
    <r>
      <rPr>
        <sz val="11"/>
        <rFont val="Calibri"/>
        <family val="2"/>
        <scheme val="minor"/>
      </rPr>
      <t xml:space="preserve"> subsystem is constituted out of: 
 1. </t>
    </r>
    <r>
      <rPr>
        <sz val="11"/>
        <color rgb="FFC00000"/>
        <rFont val="Calibri"/>
        <family val="2"/>
        <scheme val="minor"/>
      </rPr>
      <t>X</t>
    </r>
    <r>
      <rPr>
        <sz val="11"/>
        <rFont val="Calibri"/>
        <family val="2"/>
        <scheme val="minor"/>
      </rPr>
      <t xml:space="preserve"> main components: </t>
    </r>
    <r>
      <rPr>
        <sz val="11"/>
        <color rgb="FFC00000"/>
        <rFont val="Calibri"/>
        <family val="2"/>
        <scheme val="minor"/>
      </rPr>
      <t>The  Main Controller(C.X) , The Secure Element(C.Y), Communication Microcontroller(C.Z)</t>
    </r>
    <r>
      <rPr>
        <sz val="11"/>
        <rFont val="Calibri"/>
        <family val="2"/>
        <scheme val="minor"/>
      </rPr>
      <t xml:space="preserve">
 2. </t>
    </r>
    <r>
      <rPr>
        <sz val="11"/>
        <color rgb="FFC00000"/>
        <rFont val="Calibri"/>
        <family val="2"/>
        <scheme val="minor"/>
      </rPr>
      <t>Y</t>
    </r>
    <r>
      <rPr>
        <sz val="11"/>
        <rFont val="Calibri"/>
        <family val="2"/>
        <scheme val="minor"/>
      </rPr>
      <t xml:space="preserve"> internal data interfaces:</t>
    </r>
    <r>
      <rPr>
        <sz val="11"/>
        <color rgb="FFC00000"/>
        <rFont val="Calibri"/>
        <family val="2"/>
        <scheme val="minor"/>
      </rPr>
      <t xml:space="preserve"> Internal Interface 1 between C.X and C.Y  ; Internal Interface 2 between C.X and C.Z</t>
    </r>
    <r>
      <rPr>
        <sz val="11"/>
        <rFont val="Calibri"/>
        <family val="2"/>
        <scheme val="minor"/>
      </rPr>
      <t xml:space="preserve">
 3. </t>
    </r>
    <r>
      <rPr>
        <sz val="11"/>
        <color rgb="FFC00000"/>
        <rFont val="Calibri"/>
        <family val="2"/>
        <scheme val="minor"/>
      </rPr>
      <t xml:space="preserve">Z </t>
    </r>
    <r>
      <rPr>
        <sz val="11"/>
        <rFont val="Calibri"/>
        <family val="2"/>
        <scheme val="minor"/>
      </rPr>
      <t xml:space="preserve">external data interfaces: </t>
    </r>
    <r>
      <rPr>
        <sz val="11"/>
        <color rgb="FFC00000"/>
        <rFont val="Calibri"/>
        <family val="2"/>
        <scheme val="minor"/>
      </rPr>
      <t>External Interface 1 to vehicle (C.Z); External Interface 2 to other external components C.V (e.g: Bluetooth Low Energy to KeyFob  or Smart Phone &amp; Application)</t>
    </r>
    <r>
      <rPr>
        <sz val="11"/>
        <rFont val="Calibri"/>
        <family val="2"/>
        <scheme val="minor"/>
      </rPr>
      <t xml:space="preserve">
 4. </t>
    </r>
    <r>
      <rPr>
        <sz val="11"/>
        <color rgb="FFC00000"/>
        <rFont val="Calibri"/>
        <family val="2"/>
        <scheme val="minor"/>
      </rPr>
      <t>V</t>
    </r>
    <r>
      <rPr>
        <sz val="11"/>
        <rFont val="Calibri"/>
        <family val="2"/>
        <scheme val="minor"/>
      </rPr>
      <t xml:space="preserve"> electrical interfaces: </t>
    </r>
    <r>
      <rPr>
        <sz val="11"/>
        <color rgb="FFC00000"/>
        <rFont val="Calibri"/>
        <family val="2"/>
        <scheme val="minor"/>
      </rPr>
      <t>Power Supply and Ground to Vehicle</t>
    </r>
    <r>
      <rPr>
        <sz val="11"/>
        <rFont val="Calibri"/>
        <family val="2"/>
        <scheme val="minor"/>
      </rPr>
      <t xml:space="preserve">
 5. </t>
    </r>
    <r>
      <rPr>
        <sz val="11"/>
        <color rgb="FFC00000"/>
        <rFont val="Calibri"/>
        <family val="2"/>
        <scheme val="minor"/>
      </rPr>
      <t>W</t>
    </r>
    <r>
      <rPr>
        <sz val="11"/>
        <rFont val="Calibri"/>
        <family val="2"/>
        <scheme val="minor"/>
      </rPr>
      <t xml:space="preserve"> physical interfaces: </t>
    </r>
    <r>
      <rPr>
        <sz val="11"/>
        <color rgb="FFC00000"/>
        <rFont val="Calibri"/>
        <family val="2"/>
        <scheme val="minor"/>
      </rPr>
      <t>PCB and housing</t>
    </r>
  </si>
  <si>
    <r>
      <rPr>
        <sz val="11"/>
        <color rgb="FFC00000"/>
        <rFont val="Calibri"/>
        <family val="2"/>
        <scheme val="minor"/>
      </rPr>
      <t xml:space="preserve">!!!System functional overview shall be added here!!! for example: </t>
    </r>
    <r>
      <rPr>
        <sz val="11"/>
        <rFont val="Calibri"/>
        <family val="2"/>
        <scheme val="minor"/>
      </rPr>
      <t xml:space="preserve">
The </t>
    </r>
    <r>
      <rPr>
        <sz val="11"/>
        <color rgb="FFC00000"/>
        <rFont val="Calibri"/>
        <family val="2"/>
        <scheme val="minor"/>
      </rPr>
      <t>ECU Name</t>
    </r>
    <r>
      <rPr>
        <sz val="11"/>
        <rFont val="Calibri"/>
        <family val="2"/>
        <scheme val="minor"/>
      </rPr>
      <t xml:space="preserve"> main functionality is authenticating digital keys stored in various external devices(i.e. KeyFob, NFC Card, Smart Phone) and providing access to various vehicle features based on the authenticated keys. This functionality is achieved by implementing various communication protocols such as BLE for communicating with the KeyFob or CAN FD for communicating with the NFC Reader which in turn uses the NFC protocol to read NFC cards.  The </t>
    </r>
    <r>
      <rPr>
        <sz val="11"/>
        <color rgb="FFC00000"/>
        <rFont val="Calibri"/>
        <family val="2"/>
        <scheme val="minor"/>
      </rPr>
      <t>ECU name</t>
    </r>
    <r>
      <rPr>
        <sz val="11"/>
        <rFont val="Calibri"/>
        <family val="2"/>
        <scheme val="minor"/>
      </rPr>
      <t xml:space="preserve"> is also a store for cryptographic material.</t>
    </r>
  </si>
  <si>
    <r>
      <t xml:space="preserve">ECU 1 (Main ECU)
</t>
    </r>
    <r>
      <rPr>
        <i/>
        <sz val="10"/>
        <color rgb="FFC00000"/>
        <rFont val="Arial"/>
        <family val="2"/>
      </rPr>
      <t>Note: shall be replaced with the specific ECU of the system</t>
    </r>
  </si>
  <si>
    <t>Item Architecture</t>
  </si>
  <si>
    <r>
      <t xml:space="preserve">ECU 2 (Slave ECU)
</t>
    </r>
    <r>
      <rPr>
        <i/>
        <sz val="10"/>
        <color rgb="FFC00000"/>
        <rFont val="Arial"/>
        <family val="2"/>
      </rPr>
      <t>Note: shall be replaced with the specific ECU of the system</t>
    </r>
  </si>
  <si>
    <r>
      <t xml:space="preserve">ECU XX (Slave ECU)
</t>
    </r>
    <r>
      <rPr>
        <i/>
        <sz val="10"/>
        <color rgb="FFC00000"/>
        <rFont val="Arial"/>
        <family val="2"/>
      </rPr>
      <t>Note: shall be replaced with the specific ECU of the system</t>
    </r>
  </si>
  <si>
    <t>Assumptions</t>
  </si>
  <si>
    <t>A.1</t>
  </si>
  <si>
    <t>A.2</t>
  </si>
  <si>
    <t>A.3</t>
  </si>
  <si>
    <t>A.4</t>
  </si>
  <si>
    <t>A.5</t>
  </si>
  <si>
    <t>A.6</t>
  </si>
  <si>
    <t>A.7</t>
  </si>
  <si>
    <t>A.8</t>
  </si>
  <si>
    <t>A.9</t>
  </si>
  <si>
    <t>A.10</t>
  </si>
  <si>
    <t xml:space="preserve">The item is physically protected by anti-tamper enclosures, which is an assumption on the operational environment. </t>
  </si>
  <si>
    <t>The Secure Element (C.X) does not have a JTAG interface and the provided software cannot be modified, erased or read by any means.</t>
  </si>
  <si>
    <t>The Cryptographic material stored inside the HSM module of the Main Microcontroller(C.1) can be modified, erased or read exclusively through programmatic commands according to the datasheet</t>
  </si>
  <si>
    <t>add description here</t>
  </si>
  <si>
    <t>TARA Procedure</t>
  </si>
  <si>
    <t>C.9</t>
  </si>
  <si>
    <t>C.11</t>
  </si>
  <si>
    <t>C.13</t>
  </si>
  <si>
    <t>C.15</t>
  </si>
  <si>
    <t>C.17</t>
  </si>
  <si>
    <t>C.19</t>
  </si>
  <si>
    <t>S1-Asset Identification</t>
  </si>
  <si>
    <t xml:space="preserve">Wireless Power Charges </t>
  </si>
  <si>
    <t>Component</t>
  </si>
  <si>
    <t>Function</t>
  </si>
  <si>
    <t>Availability</t>
  </si>
  <si>
    <t>YES</t>
  </si>
  <si>
    <t>NO</t>
  </si>
  <si>
    <t>1.1 Asset Identification</t>
  </si>
  <si>
    <t>Property</t>
  </si>
  <si>
    <t>Applicable</t>
  </si>
  <si>
    <t>&lt;Prj_Comp&gt;_AS-01</t>
  </si>
  <si>
    <t>&lt;Prj_Comp&gt;_AS-02</t>
  </si>
  <si>
    <t>&lt;Prj_Comp&gt;_AS-03</t>
  </si>
  <si>
    <t>Guideline Step 1 Asset Identification</t>
  </si>
  <si>
    <r>
      <rPr>
        <b/>
        <sz val="11"/>
        <color theme="1"/>
        <rFont val="Calibri"/>
        <family val="2"/>
        <scheme val="minor"/>
      </rPr>
      <t>Asset:</t>
    </r>
    <r>
      <rPr>
        <sz val="11"/>
        <color theme="1"/>
        <rFont val="Calibri"/>
        <family val="2"/>
        <scheme val="minor"/>
      </rPr>
      <t xml:space="preserve"> Something for which the compromise of its cybersecurity properties can lead to damage to an item’s  stakeholder. 
Example: Stored encryption keys, address data, binary code</t>
    </r>
  </si>
  <si>
    <r>
      <rPr>
        <b/>
        <sz val="11"/>
        <color theme="1"/>
        <rFont val="Calibri"/>
        <family val="2"/>
        <scheme val="minor"/>
      </rPr>
      <t>Cybersecurity Property:</t>
    </r>
    <r>
      <rPr>
        <sz val="11"/>
        <color theme="1"/>
        <rFont val="Calibri"/>
        <family val="2"/>
        <scheme val="minor"/>
      </rPr>
      <t xml:space="preserve"> Attribute of an asset including confidentiality, integrity, and availability.</t>
    </r>
  </si>
  <si>
    <t>Go Back</t>
  </si>
  <si>
    <t>Main ECU</t>
  </si>
  <si>
    <t>Keys, Certificates and logs</t>
  </si>
  <si>
    <t>Data which needs to be securely 
protected (Boot_Key, SecOC key, CCC Digital Key….)</t>
  </si>
  <si>
    <t>STRIDE</t>
  </si>
  <si>
    <t>Information disclosure</t>
  </si>
  <si>
    <t>S2 Impact Rating</t>
  </si>
  <si>
    <t>Asset ID</t>
  </si>
  <si>
    <t>Asset List</t>
  </si>
  <si>
    <t>Assets</t>
  </si>
  <si>
    <t xml:space="preserve">F0: The financial damage leads to no effect, negligible consequences or is irrelevant to the stakeholder. </t>
  </si>
  <si>
    <t>F1: The financial damage leads to inconvenient consequences which the affected stakeholder will be able to overcome with limited resources.</t>
  </si>
  <si>
    <t xml:space="preserve">F2: The financial damage leads to substantial consequences which the affected stakeholder will be able to overcome. </t>
  </si>
  <si>
    <t xml:space="preserve">F3: The financial damage leads to catastrophic consequences which the affected stakeholder might not overcome. </t>
  </si>
  <si>
    <t xml:space="preserve">O3: The operational damage leads to a vehicle not working, from non-intended operation up to the vehicle being non-operational. </t>
  </si>
  <si>
    <t xml:space="preserve">O2: The operational damage leads to the loss of a vehicle function. </t>
  </si>
  <si>
    <t xml:space="preserve">O1: The operational damage leads to partial degradation of a vehicle function or performance. </t>
  </si>
  <si>
    <t xml:space="preserve">O0: The operational damage leads to no effect or indiscernible degradation of a vehicle function or performance. </t>
  </si>
  <si>
    <t xml:space="preserve">P2: The privacy damage leads to serious impact to the road user.  
In this case, the information regarding the road user is: 
a) highly sensitive and difficult to link to a PII principal, or 
b) sensitive and easy to link to a PII principal.  </t>
  </si>
  <si>
    <t>P1: The privacy damage leads to significant inconveniences to the road user.  
In this case, the information regarding the road user is: 
a) sensitive but difficult to link to a PII principal, or 
b) not sensitive but easy to link to a PII principal.</t>
  </si>
  <si>
    <t xml:space="preserve">P0: The privacy damage leads to no effect or can create few inconveniencies to the road user.  In this case, the information regarding the road user is not sensitive and difficult to link to a PII principal. </t>
  </si>
  <si>
    <t>Rating</t>
  </si>
  <si>
    <t>Asset Description</t>
  </si>
  <si>
    <t>Threat</t>
  </si>
  <si>
    <t>Property &amp; Description</t>
  </si>
  <si>
    <t>Confidentiality of SW in ECU</t>
  </si>
  <si>
    <t>Availability of JTAG Interface</t>
  </si>
  <si>
    <t>Authenticity of JTAG Interface</t>
  </si>
  <si>
    <t>1.3 Damage Scenario Identification</t>
  </si>
  <si>
    <r>
      <t xml:space="preserve">Safety
</t>
    </r>
    <r>
      <rPr>
        <b/>
        <sz val="8"/>
        <color theme="0"/>
        <rFont val="Arial"/>
        <family val="2"/>
      </rPr>
      <t>2-Severe
1.5-Major
1-Moderate
0-Negligible</t>
    </r>
  </si>
  <si>
    <r>
      <t xml:space="preserve">Financial
</t>
    </r>
    <r>
      <rPr>
        <b/>
        <sz val="8"/>
        <color theme="0"/>
        <rFont val="Arial"/>
        <family val="2"/>
      </rPr>
      <t>2-Severe
1.5-Major
1-Moderate
0-Negligible</t>
    </r>
  </si>
  <si>
    <r>
      <t xml:space="preserve">Operational
</t>
    </r>
    <r>
      <rPr>
        <b/>
        <sz val="8"/>
        <color theme="0"/>
        <rFont val="Arial"/>
        <family val="2"/>
      </rPr>
      <t>2-Severe
1.5-Major
1-Moderate
0-Negligible</t>
    </r>
  </si>
  <si>
    <r>
      <t xml:space="preserve">Privacy
</t>
    </r>
    <r>
      <rPr>
        <b/>
        <sz val="8"/>
        <color theme="0"/>
        <rFont val="Arial"/>
        <family val="2"/>
      </rPr>
      <t>2-Severe
1.5-Major
1-Moderate
0-Negligible</t>
    </r>
  </si>
  <si>
    <t>Justification</t>
  </si>
  <si>
    <r>
      <t xml:space="preserve">Highest Impact
</t>
    </r>
    <r>
      <rPr>
        <b/>
        <sz val="8"/>
        <color theme="0"/>
        <rFont val="Arial"/>
        <family val="2"/>
      </rPr>
      <t>2-Severe
1.5-Major
1-Moderate
0-Negligible</t>
    </r>
  </si>
  <si>
    <t xml:space="preserve">P3: The privacy damage leads to significant or even irreversible impact to the road user. In this case, the information regarding the road user is highly sensitive and easy to link to a PII principal. </t>
  </si>
  <si>
    <t>Damage scenario examples ISO 21434:2021</t>
  </si>
  <si>
    <r>
      <rPr>
        <b/>
        <sz val="11"/>
        <color theme="1"/>
        <rFont val="Calibri"/>
        <family val="2"/>
        <scheme val="minor"/>
      </rPr>
      <t>Damage Scenario:</t>
    </r>
    <r>
      <rPr>
        <sz val="11"/>
        <color theme="1"/>
        <rFont val="Calibri"/>
        <family val="2"/>
        <scheme val="minor"/>
      </rPr>
      <t xml:space="preserve"> Adverse consequence involving a vehicle or vehicle function and affecting a road user</t>
    </r>
  </si>
  <si>
    <t>Go to S1</t>
  </si>
  <si>
    <t>Go to S2</t>
  </si>
  <si>
    <t>Guideline Step1-2</t>
  </si>
  <si>
    <t>Asset Group</t>
  </si>
  <si>
    <t xml:space="preserve">Car sensors and actuators </t>
  </si>
  <si>
    <t>Standard Sensors</t>
  </si>
  <si>
    <t>Sensors for autonomous 
vehicles</t>
  </si>
  <si>
    <t>Actuators</t>
  </si>
  <si>
    <t xml:space="preserve">These devices are common sensors (e.g. tire pressure, air bag impact, GNSS, speed, powertrain, 
seat belt, passenger occupancy, temperature, oil, water coolant, parking and climate control sensors) usually embedded in cars to measure some parameters and/or monitor or detect some events. The collected data is transmitted to ECU for processing purposes.  </t>
  </si>
  <si>
    <t xml:space="preserve">These devices are relatively new sensors embedded in autonomous vehicles to provide self-driving capabilities (e.g. localization, enabling the detection and identification of objects and people). This category of sensors mainly includes the following sensors:  
 Light Detecting and Ranging (LiDAR)  Lasers   Cameras   Radars  Ultrasonic sonars </t>
  </si>
  <si>
    <t xml:space="preserve">ML and AI algorithms </t>
  </si>
  <si>
    <t>Data fusion algorithms</t>
  </si>
  <si>
    <t xml:space="preserve">These software components provide smart cars with the capability to perform tasks that are typical for intelligent beings, such as reacting to an unanticipated and new situation based on previously collected data. ML and AI algorithms are implemented inside smart cars to enable them to react in real time whenever required, but they may be implemented outside the vehicle in remote servers as well. </t>
  </si>
  <si>
    <t>These software components combine data acquired from different sensors (e.g. LiDAR and camera) and V2X communications.</t>
  </si>
  <si>
    <r>
      <rPr>
        <b/>
        <sz val="11"/>
        <rFont val="Calibri"/>
        <family val="2"/>
        <scheme val="minor"/>
      </rPr>
      <t xml:space="preserve">Decision Making Algorithms  </t>
    </r>
    <r>
      <rPr>
        <sz val="11"/>
        <color theme="1"/>
        <rFont val="Calibri"/>
        <family val="2"/>
        <scheme val="minor"/>
      </rPr>
      <t xml:space="preserve">
(Car ECUs, processing and decision making components  
Smart cars Infrastructure and Backend systems)</t>
    </r>
  </si>
  <si>
    <r>
      <rPr>
        <b/>
        <sz val="11"/>
        <color theme="1"/>
        <rFont val="Calibri"/>
        <family val="2"/>
        <scheme val="minor"/>
      </rPr>
      <t>Vehicle Functions</t>
    </r>
    <r>
      <rPr>
        <sz val="11"/>
        <color theme="1"/>
        <rFont val="Calibri"/>
        <family val="2"/>
        <scheme val="minor"/>
      </rPr>
      <t xml:space="preserve"> 
Car sensors and actuators Car ECUs, processing and decision making components </t>
    </r>
  </si>
  <si>
    <t xml:space="preserve">Vehicle functions </t>
  </si>
  <si>
    <t>This term refers to the different vehicle functions (such as braking, acceleration, operating the 
steering wheel, route planning, etc.) which rely on one or several sensors data as well as processing and actuating nodes to operate correctly</t>
  </si>
  <si>
    <t xml:space="preserve">Software and Licenses  </t>
  </si>
  <si>
    <t>This term refers to the different software components of the vehicle. It includes on-board operating systems (which manage the resources of a given smart car hardware device and provides common services for other computer programs to run), programs and codes (which are written to perform a given task or technological objective, such as AI-based algorithms as well as real-time monitoring algorithms, or even protocol stacks/cryptographic algorithms’ software implementations), mobile applications (which correspond to programs running on mobile devices such as smartphones and tablets that are used to communicate with the smart car, to unlock the doors for instance) and antivirus (which is a particular software that monitors a device or network to detect and identify malwares, and prevent them from infecting devices) as well as on-board firmware (which is a class of software that are stored on a device read-only memory and provides 
instructions on how the device should operate). A smart car can include several OSes embedded on different devices. As for programs, antivirus and firmware, they can be found at every level: from ECUs to back-end servers.</t>
  </si>
  <si>
    <t>Software updates</t>
  </si>
  <si>
    <t xml:space="preserve">This term refers to software updates (including Over- The-Air (OTA) updates) that are used by the OEM to  remotely or locally deploy new firmware or software on smart cars. </t>
  </si>
  <si>
    <r>
      <rPr>
        <b/>
        <sz val="11"/>
        <color theme="1"/>
        <rFont val="Calibri"/>
        <family val="2"/>
        <scheme val="minor"/>
      </rPr>
      <t xml:space="preserve">Software management </t>
    </r>
    <r>
      <rPr>
        <sz val="11"/>
        <color theme="1"/>
        <rFont val="Calibri"/>
        <family val="2"/>
        <scheme val="minor"/>
      </rPr>
      <t xml:space="preserve">
Car ECUs, processing and decision making components  
In-vehicle communication components Smart cars frastructure and Backend systems</t>
    </r>
  </si>
  <si>
    <t xml:space="preserve">Telematics box  </t>
  </si>
  <si>
    <r>
      <rPr>
        <b/>
        <sz val="11"/>
        <color theme="1"/>
        <rFont val="Calibri"/>
        <family val="2"/>
        <scheme val="minor"/>
      </rPr>
      <t xml:space="preserve">Inside vehicle Communication 
Components </t>
    </r>
    <r>
      <rPr>
        <sz val="11"/>
        <color theme="1"/>
        <rFont val="Calibri"/>
        <family val="2"/>
        <scheme val="minor"/>
      </rPr>
      <t xml:space="preserve">
In-vehicle communication 
components </t>
    </r>
  </si>
  <si>
    <t xml:space="preserve">Vehicle ITS station </t>
  </si>
  <si>
    <t>This device enables wireless V2V and V2I communications.</t>
  </si>
  <si>
    <t xml:space="preserve">In-Vehicle Gateway </t>
  </si>
  <si>
    <t>This electronic module is the vehicle main communication unit. It provides the capability to 
connect to the cellular communication networks and enables other short and long range communications based on several technologies, such as  Near Field Communications (NFC), Bluetooth, WiFi, etc.</t>
  </si>
  <si>
    <t>This device plays a crucial role in smart cars. It interconnects the various in-vehicle networks to the telematics box and ITS station. It also provides physical isolation between the different functional domains.</t>
  </si>
  <si>
    <t xml:space="preserve">In-Vehicle Infotainment (IVI) </t>
  </si>
  <si>
    <t xml:space="preserve">This asset, also known as Head Unit or In-car Entertainment (ICE), refers to a vehicle system 
combining information exchanges (between the vehicle and the drivers/passengers through a touch screen-based tablet like device) and entertainment (i.e. audio and video). Smartphones can also be paired with such unit, allowing remote connectivity. It provides a hardware interface for the entire vehicle. </t>
  </si>
  <si>
    <t xml:space="preserve">OBD-II port </t>
  </si>
  <si>
    <t xml:space="preserve">The OBD-II port, also called diagnostics plug, is an external interface that allows plugging different 
maintenance and diagnostic devices to smart cars. </t>
  </si>
  <si>
    <t xml:space="preserve">EV charging connector </t>
  </si>
  <si>
    <t xml:space="preserve">The interface used to plug an electric or hybrid smart car to a charging station. </t>
  </si>
  <si>
    <t>In-Vehicle networks</t>
  </si>
  <si>
    <t xml:space="preserve">In-vehicle communications and domain subnetworks rely on several protocols such as Controller Area Network (CAN), Local Interconnect Network (LIN), Media Oriented Systems Transport (MOST), FlexRay and Ethernet. </t>
  </si>
  <si>
    <t xml:space="preserve">Protocols and communication 
technologies </t>
  </si>
  <si>
    <t>Telematics box and ITS station provide different wireless communication technologies including 
802.11p (DSRC), Cellular-V2X (C-V2X), cellular technologies (2G, 3G, 4G, 5G), NFC, Wi-Fi, Bluetooth.</t>
  </si>
  <si>
    <r>
      <rPr>
        <b/>
        <sz val="11"/>
        <color theme="1"/>
        <rFont val="Calibri"/>
        <family val="2"/>
        <scheme val="minor"/>
      </rPr>
      <t xml:space="preserve">Communication Networks 
and Protocols </t>
    </r>
    <r>
      <rPr>
        <sz val="11"/>
        <color theme="1"/>
        <rFont val="Calibri"/>
        <family val="2"/>
        <scheme val="minor"/>
      </rPr>
      <t xml:space="preserve">
(Car ECUs, processing and decision making components  
In-vehicle communication components  
Car sensors and actuators</t>
    </r>
  </si>
  <si>
    <t xml:space="preserve">Communication Components </t>
  </si>
  <si>
    <t xml:space="preserve">Traffic signs and lights </t>
  </si>
  <si>
    <t>These devices refers to nearby communication components interacting with smart cars. They 
include: Access Points (AP) which is a cellular networking hardware device that supports cellular 
communications and which directly communicates with the smart car telematics box.  Road Side Unit (RSU), also known as Road Side Equipment (RSE), which is a communication device located on the roadside to provide connectivity and enable communication between the road side infrastructure and smart cars.</t>
  </si>
  <si>
    <t xml:space="preserve">Traffic signs and lights provide road users and smart cars with the necessary safety instructions 
and are mainly used to regulate the speed and traffic flow. In particular, traffic signs give the driving practices to follow and warn about dangerous conditions while traffic lights provide vehicles and drivers with the necessary instructions to follow at intersections and along roads. This asset includes lane marking as well. </t>
  </si>
  <si>
    <r>
      <rPr>
        <b/>
        <sz val="11"/>
        <color theme="1"/>
        <rFont val="Calibri"/>
        <family val="2"/>
        <scheme val="minor"/>
      </rPr>
      <t>Nearby External Components</t>
    </r>
    <r>
      <rPr>
        <sz val="11"/>
        <color theme="1"/>
        <rFont val="Calibri"/>
        <family val="2"/>
        <scheme val="minor"/>
      </rPr>
      <t xml:space="preserve"> 
Smart cars Infrastructure 
and Backend systems</t>
    </r>
  </si>
  <si>
    <t xml:space="preserve">Firewall </t>
  </si>
  <si>
    <t>Routing table</t>
  </si>
  <si>
    <t>Domain controllers</t>
  </si>
  <si>
    <t xml:space="preserve">IDS/IPS </t>
  </si>
  <si>
    <t xml:space="preserve">This network security device or software monitors and controls incoming and outgoing network traffic based on a predetermined set of security rules. </t>
  </si>
  <si>
    <t>These devices interconnect the different in-vehicle functional domains. They need to be powerful in terms of processing capabilities and real-time performance in order to support autonomous 
vehicles’ highly interconnected architecture.</t>
  </si>
  <si>
    <r>
      <rPr>
        <b/>
        <sz val="11"/>
        <color theme="1"/>
        <rFont val="Calibri"/>
        <family val="2"/>
        <scheme val="minor"/>
      </rPr>
      <t xml:space="preserve">Network and Domain 
Isolation Features </t>
    </r>
    <r>
      <rPr>
        <sz val="11"/>
        <color theme="1"/>
        <rFont val="Calibri"/>
        <family val="2"/>
        <scheme val="minor"/>
      </rPr>
      <t xml:space="preserve">
Car ECUs, processing and 
decision making components,  
In-vehicle communication 
components  
Smart cars Infrastructure 
and Backend systems</t>
    </r>
  </si>
  <si>
    <t xml:space="preserve">It corresponds to a set of rules enabling to direct data packets to its destination or drop the packet if no match is found. </t>
  </si>
  <si>
    <t xml:space="preserve">Intrusion Detection Systems (IDS) allow automatic monitoring of the happening events, and analyses them to detect any potential sign of intrusion. Intrusion Prevention Systems (IPS) can also perform given actions whenever some specific events happen in attempt to stop the incident. Such systems can be found deployed at the vehicle level, as well as the infrastructure level. </t>
  </si>
  <si>
    <r>
      <rPr>
        <b/>
        <sz val="11"/>
        <color theme="1"/>
        <rFont val="Calibri"/>
        <family val="2"/>
        <scheme val="minor"/>
      </rPr>
      <t xml:space="preserve">Servers, Systems and Cloud Computing  </t>
    </r>
    <r>
      <rPr>
        <sz val="11"/>
        <color theme="1"/>
        <rFont val="Calibri"/>
        <family val="2"/>
        <scheme val="minor"/>
      </rPr>
      <t xml:space="preserve">
Smart cars Infrastructure 
and Backend systems</t>
    </r>
  </si>
  <si>
    <t>Back-end Systems</t>
  </si>
  <si>
    <t>Database servers</t>
  </si>
  <si>
    <t>Maps servers</t>
  </si>
  <si>
    <t>This term refers to the back-end systems which enable Over-The-Air updates among other services.</t>
  </si>
  <si>
    <t xml:space="preserve">This term refers to a database back-end system which consists of both hardware and software used to run a database. These servers may for instance store and process in-vehicle data and resources to enable service providers to propose services such as software updates. </t>
  </si>
  <si>
    <t>This term refers to remote servers that provide longitudinal and lateral data to the smart cars, thus enabling it to navigate and to decide the next trajectory to reach its destination. These servers may also provide a map database that can be locally stored on the vehicle.</t>
  </si>
  <si>
    <t xml:space="preserve">Third- party service providers servers </t>
  </si>
  <si>
    <t xml:space="preserve">This term refers to remote servers used by service provider in order to propose added value services such as eToll for toll payments and breakdown call (bCall).  </t>
  </si>
  <si>
    <r>
      <rPr>
        <b/>
        <sz val="11"/>
        <color theme="1"/>
        <rFont val="Calibri"/>
        <family val="2"/>
        <scheme val="minor"/>
      </rPr>
      <t xml:space="preserve">Information </t>
    </r>
    <r>
      <rPr>
        <sz val="11"/>
        <color theme="1"/>
        <rFont val="Calibri"/>
        <family val="2"/>
        <scheme val="minor"/>
      </rPr>
      <t xml:space="preserve">
Throughout model</t>
    </r>
  </si>
  <si>
    <t xml:space="preserve">Sensors data  </t>
  </si>
  <si>
    <t>Keys and certificates</t>
  </si>
  <si>
    <t xml:space="preserve">Map data </t>
  </si>
  <si>
    <t xml:space="preserve">V2X information </t>
  </si>
  <si>
    <t xml:space="preserve">Device information </t>
  </si>
  <si>
    <t xml:space="preserve">User information </t>
  </si>
  <si>
    <t xml:space="preserve">This asset refers to data that is gathered by the different smart car sensors and which will be 
transmitted to the appropriate ECU for processing. </t>
  </si>
  <si>
    <t xml:space="preserve">This asset refers to the different keys and certificates used for security purposes (such as authentication, securing the exchanges, secure boot, etc.). Keys are stored in devices embedded in 
the vehicle (e.g. ECU) and/or in servers depending on their use. </t>
  </si>
  <si>
    <t>This asset refers to the information about the car environment.  Map data allow to increase the 
passenger safety by correlation its information with the sensors perception. Contrary to GNSS which gives only information about the geolocalization, map data gives information about the surrounding environment.</t>
  </si>
  <si>
    <t>This asset refers to the different information exchanged via V2X communications (e.g. 
emergency vehicle approaching, roadworks/collision warning and traffic information).</t>
  </si>
  <si>
    <t>This asset refers to smart cars user (e.g. driver, passenger, etc.) information such as name, role, 
privileges and permissions.</t>
  </si>
  <si>
    <t>This asset refers to the different information related to a device embedded in a smart car (e.g. ECU, TCU) or connected devices (e.g. smartphones, tablet). This includes information such as type, configuration, firmware version, status, etc.</t>
  </si>
  <si>
    <r>
      <rPr>
        <b/>
        <sz val="11"/>
        <color theme="1"/>
        <rFont val="Calibri"/>
        <family val="2"/>
        <scheme val="minor"/>
      </rPr>
      <t>Humans</t>
    </r>
    <r>
      <rPr>
        <sz val="11"/>
        <color theme="1"/>
        <rFont val="Calibri"/>
        <family val="2"/>
        <scheme val="minor"/>
      </rPr>
      <t xml:space="preserve"> 
Throughout model</t>
    </r>
  </si>
  <si>
    <t>Drivers</t>
  </si>
  <si>
    <t>Passengers</t>
  </si>
  <si>
    <t xml:space="preserve">This asset refers to all individuals who are entitled to drive the smart car. This asset is optional when considering SAE automation level 5 as such smart car is fully automated. </t>
  </si>
  <si>
    <t>This asset refers to all individuals that are onboard smart cars.</t>
  </si>
  <si>
    <t>OEM staff</t>
  </si>
  <si>
    <t xml:space="preserve">This asset refers to OEM individuals who have physical or remote privileged access to the smart 
car for several purposes (such as maintenance, adding features and performing updates). </t>
  </si>
  <si>
    <t>Mechanics</t>
  </si>
  <si>
    <t>This asset refers to non-OEM individuals who have physical access to smart cars for maintenance 
purposes</t>
  </si>
  <si>
    <r>
      <rPr>
        <b/>
        <sz val="11"/>
        <color theme="1"/>
        <rFont val="Calibri"/>
        <family val="2"/>
        <scheme val="minor"/>
      </rPr>
      <t xml:space="preserve">Mobile Devices </t>
    </r>
    <r>
      <rPr>
        <sz val="11"/>
        <color theme="1"/>
        <rFont val="Calibri"/>
        <family val="2"/>
        <scheme val="minor"/>
      </rPr>
      <t xml:space="preserve">
(Smart cars Infrastructure 
and Backend systems) </t>
    </r>
  </si>
  <si>
    <t>Smartphones and Tablets</t>
  </si>
  <si>
    <t xml:space="preserve">This term refers to portable devices that run mobile applications providing added value services to the vehicle user. </t>
  </si>
  <si>
    <t>ENISA Asset Taxonomy</t>
  </si>
  <si>
    <t>Guideline Step3</t>
  </si>
  <si>
    <t>Threat Scenario Identification</t>
  </si>
  <si>
    <t>Threat Scenario</t>
  </si>
  <si>
    <t>Threat with STRIDE</t>
  </si>
  <si>
    <t>Asset Desired property</t>
  </si>
  <si>
    <t>S3 Threat Scenario Identification</t>
  </si>
  <si>
    <t>ENISA Threat Taxonomy</t>
  </si>
  <si>
    <t>These devices are an important part of vehicles. They interact with the environment by converting an electrical signals received from the ECU into an action (e.g. apply the brake when a red light or a pedestrian crossing the road is detected, speed reduction on bad weather conditions, change of direction to get around an obstacle). The engine control unit, suspension, transmission, brake system and steering system are some examples of actuators</t>
  </si>
  <si>
    <t xml:space="preserve">Nefarious activity/Abuse </t>
  </si>
  <si>
    <t>Threat Category</t>
  </si>
  <si>
    <t>Impacted Assets</t>
  </si>
  <si>
    <t>Malware</t>
  </si>
  <si>
    <t xml:space="preserve">Manipulation of 
information </t>
  </si>
  <si>
    <t xml:space="preserve">Identity theft  </t>
  </si>
  <si>
    <t xml:space="preserve">Abuse of authorizations </t>
  </si>
  <si>
    <t xml:space="preserve">OEM Targeted attacks </t>
  </si>
  <si>
    <t xml:space="preserve">Unauthorised activities </t>
  </si>
  <si>
    <t xml:space="preserve">All assets  </t>
  </si>
  <si>
    <r>
      <rPr>
        <b/>
        <sz val="11"/>
        <color theme="1"/>
        <rFont val="Calibri"/>
        <family val="2"/>
        <scheme val="minor"/>
      </rPr>
      <t>Threats against (semi-) autonomous systems</t>
    </r>
    <r>
      <rPr>
        <sz val="11"/>
        <color theme="1"/>
        <rFont val="Calibri"/>
        <family val="2"/>
        <scheme val="minor"/>
      </rPr>
      <t xml:space="preserve"> </t>
    </r>
  </si>
  <si>
    <t xml:space="preserve">Manipulation of hardware and software </t>
  </si>
  <si>
    <t>Threats targeting autonomous sensors</t>
  </si>
  <si>
    <t xml:space="preserve">Threats against AI and ML </t>
  </si>
  <si>
    <t>Sabotage</t>
  </si>
  <si>
    <t>All assets</t>
  </si>
  <si>
    <t>Vandalism</t>
  </si>
  <si>
    <t>- Sensors for autonomous vehicles  
- Decision Making algorithms 
- Vehicle Functions 
- Information</t>
  </si>
  <si>
    <t>- Sensors for autonomous vehicles
- Vehicle Functions
- Information</t>
  </si>
  <si>
    <t xml:space="preserve">- Vehicle sensors and actuators 
- Decision making algorithms 
- External communication components 
- Information 
- Humans </t>
  </si>
  <si>
    <t xml:space="preserve">Theft </t>
  </si>
  <si>
    <t>Side-channel attacks</t>
  </si>
  <si>
    <t xml:space="preserve">- Vehicle sensors and 
actuators 
- Functions 
- Software and 
licenses 
- Information 
- In-vehicle 
communication 
networks </t>
  </si>
  <si>
    <t xml:space="preserve">- Vehicle sensors and actuators 
- Functions 
- Software and licenses 
- Information 
- In-vehicle communication networks </t>
  </si>
  <si>
    <t>Physical attack</t>
  </si>
  <si>
    <r>
      <t xml:space="preserve">Failures / Malfunctions 
</t>
    </r>
    <r>
      <rPr>
        <sz val="11"/>
        <color theme="1"/>
        <rFont val="Calibri"/>
        <family val="2"/>
        <scheme val="minor"/>
      </rPr>
      <t xml:space="preserve">(Car sensors and actuators  
Car ECUs, processing and decision 
making components) </t>
    </r>
  </si>
  <si>
    <t xml:space="preserve">Failure or malfunction of a sensor/actuator </t>
  </si>
  <si>
    <t>Fault Injection</t>
  </si>
  <si>
    <t xml:space="preserve">- Vehicle sensors and 
actuators 
- Functions 
- Software and 
licenses
- Information 
- In-vehicle 
communication 
networks 
- In-vehicle 
communication 
components 
- Decision making 
algorithms 
- Humans </t>
  </si>
  <si>
    <t>Software vulnerabilities exploitation</t>
  </si>
  <si>
    <t xml:space="preserve">Failure or Disruption of service </t>
  </si>
  <si>
    <t>- Decision making 
algorithms 
- Functions 
- Software and 
licenses 
- External 
communication 
components 
- Servers, systems 
and cloud computing 
- Information 
- Humans 
- Mobile devices</t>
  </si>
  <si>
    <t>Communication protocol hijacking</t>
  </si>
  <si>
    <t xml:space="preserve">All assets </t>
  </si>
  <si>
    <t xml:space="preserve">Data replay </t>
  </si>
  <si>
    <t xml:space="preserve">-Decision making 
algorithms 
-Functions  
-External 
communication 
components 
-In-vehicle 
communication 
networks 
-In-vehicle 
communication 
components 
- Servers, systems 
and cloud computing 
-Information 
-Humans </t>
  </si>
  <si>
    <t>Man-in-the-middle attack / Session hijacking</t>
  </si>
  <si>
    <t>Eavesdropping /Interception  
/Hijacking</t>
  </si>
  <si>
    <t>Unintentional change of data or car components configuration</t>
  </si>
  <si>
    <t>Information leakage</t>
  </si>
  <si>
    <t>- Information 
- Humans</t>
  </si>
  <si>
    <t>Using information and/or devices from an unreliable source</t>
  </si>
  <si>
    <t xml:space="preserve">Erroneous use or configuration of car components </t>
  </si>
  <si>
    <t>-Vehicle sensors and 
actuators 
- Decision making 
algorithms 
- Functions 
- In-vehicle 
communication 
components 
- In-vehicle 
communication 
networks 
- Information 
- Humans 
- Mobile devices</t>
  </si>
  <si>
    <r>
      <rPr>
        <b/>
        <sz val="11"/>
        <color theme="1"/>
        <rFont val="Calibri"/>
        <family val="2"/>
        <scheme val="minor"/>
      </rPr>
      <t xml:space="preserve">Unintentional Damages </t>
    </r>
    <r>
      <rPr>
        <sz val="11"/>
        <color theme="1"/>
        <rFont val="Calibri"/>
        <family val="2"/>
        <scheme val="minor"/>
      </rPr>
      <t>(accidental) (In-vehicle communication components)</t>
    </r>
  </si>
  <si>
    <t>Loss of GNSS signal</t>
  </si>
  <si>
    <t>Car depleted battery</t>
  </si>
  <si>
    <t>Network outage</t>
  </si>
  <si>
    <t>- Decision making 
algorithms 
- External 
communication 
components 
- Servers, systems 
and cloud computing 
- Information 
- Humans 
- Mobile devices</t>
  </si>
  <si>
    <t xml:space="preserve">- Functions 
- Humans 
- Mobile devices </t>
  </si>
  <si>
    <r>
      <rPr>
        <b/>
        <sz val="11"/>
        <color theme="1"/>
        <rFont val="Calibri"/>
        <family val="2"/>
        <scheme val="minor"/>
      </rPr>
      <t>Outages</t>
    </r>
    <r>
      <rPr>
        <sz val="11"/>
        <color theme="1"/>
        <rFont val="Calibri"/>
        <family val="2"/>
        <scheme val="minor"/>
      </rPr>
      <t xml:space="preserve">  
(Smart cars Infrastructure and Backend systems) </t>
    </r>
  </si>
  <si>
    <t xml:space="preserve">Legal </t>
  </si>
  <si>
    <t>Failure to meet contractual requirements</t>
  </si>
  <si>
    <t xml:space="preserve">Violation of rules and regulations/Breach of 
legislation/ Abuse of personal data </t>
  </si>
  <si>
    <t>Guideline Step 3 Threat Scenario Identification</t>
  </si>
  <si>
    <t>UN ECE 155 Taxonomy</t>
  </si>
  <si>
    <t>Threat Category/Asset</t>
  </si>
  <si>
    <t>Vehicle communication Channels</t>
  </si>
  <si>
    <t>Spoofing of messages (e.g. 802.11p V2X during platooning, GNSS messages, etc.) by impersonation</t>
  </si>
  <si>
    <t xml:space="preserve">Sybil attack (in order to spoof other vehicles as if there are many vehicles on the road) </t>
  </si>
  <si>
    <t>Communication channels permit code injection into vehicle held data/code, for example tampered software binary might be injected into the communication stream</t>
  </si>
  <si>
    <r>
      <rPr>
        <b/>
        <sz val="11"/>
        <color theme="1"/>
        <rFont val="Calibri"/>
        <family val="2"/>
        <scheme val="minor"/>
      </rPr>
      <t>Threat scenario:</t>
    </r>
    <r>
      <rPr>
        <sz val="11"/>
        <color theme="1"/>
        <rFont val="Calibri"/>
        <family val="2"/>
        <scheme val="minor"/>
      </rPr>
      <t xml:space="preserve"> potential cause of compromise of cybersecurity properties of one or more assets  in order to realize a damage scenario</t>
    </r>
  </si>
  <si>
    <t>Communication channels permit manipulation of vehicle held data/code</t>
  </si>
  <si>
    <t xml:space="preserve">Communication channels permit overwrite of vehicle held data/code </t>
  </si>
  <si>
    <t>Communication channels permit erasure of vehicle held data/code</t>
  </si>
  <si>
    <t>Communication channels permit introduction of data/code to vehicle systems (write data code)</t>
  </si>
  <si>
    <t>Accepting information from an unreliable or untrusted source</t>
  </si>
  <si>
    <t xml:space="preserve">Man in the middle attack / session hijacking </t>
  </si>
  <si>
    <t>Replay attack, for example an attack against a communication gateway allows the attacker to downgrade software of an ECU or firmware of the gateway</t>
  </si>
  <si>
    <t>Interception of information / interfering radiations / monitoring communications</t>
  </si>
  <si>
    <t xml:space="preserve">Gaining unauthorized access to files or data </t>
  </si>
  <si>
    <t>Sending a large number of garbage data to vehicle information system, so that it is unable to provide services in the normal manner</t>
  </si>
  <si>
    <t>Black hole attack, disruption of communication between vehicles by blocking the transfer of messages to 
other vehicles</t>
  </si>
  <si>
    <t>An unprivileged user is able to gain privileged access, for example root access</t>
  </si>
  <si>
    <t>Virus embedded in communication media infects vehicle systems</t>
  </si>
  <si>
    <t>Malicious internal (e.g. CAN) messages</t>
  </si>
  <si>
    <t>Malicious V2X messages, e.g. infrastructure to vehicle or vehicle-vehicle messages (e.g. CAM, DENM)</t>
  </si>
  <si>
    <t xml:space="preserve">Malicious diagnostic messages </t>
  </si>
  <si>
    <t>Malicious proprietary messages (e.g. those normally sent from OEM or component/system/function supplier)</t>
  </si>
  <si>
    <t>Update Process</t>
  </si>
  <si>
    <t>Compromise of over the air software update procedures. This includes fabricating the system update program or firmware</t>
  </si>
  <si>
    <t>Compromise of local/physical software update procedures. This includes fabricating the system update program or firmware</t>
  </si>
  <si>
    <t>The software is manipulated before the update process (and is therefore corrupted), although the update process is intact</t>
  </si>
  <si>
    <t>Compromise of cryptographic keys of the software provider to allow invalid update</t>
  </si>
  <si>
    <t xml:space="preserve">Defined security procedures are not followed </t>
  </si>
  <si>
    <t>Unintended human action</t>
  </si>
  <si>
    <t>External connectivity and connections</t>
  </si>
  <si>
    <t>Manipulation of functions designed to remotely operate vehicle systems, such as remote key, immobiliser, and charging pile</t>
  </si>
  <si>
    <t>Denial of Service attack against update server or network to prevent rollout of critical software updates and/or unlock of customer specific features</t>
  </si>
  <si>
    <t>Innocent victim (e.g. owner, operator or maintenance engineer) is tricked into taking an action to unintentionally load malware or enable an attack</t>
  </si>
  <si>
    <t>Manipulation of vehicle telematics (e.g. manipulate temperature measurement of sensitive goods, remotely unlock cargo doors)</t>
  </si>
  <si>
    <t xml:space="preserve">Interference with short range wireless systems or sensors </t>
  </si>
  <si>
    <t>Corrupted applications, or those with poor software security, used as a method to attack vehicle systems</t>
  </si>
  <si>
    <t>External interfaces such as USB or other ports used as a point of attack, for example through code injection</t>
  </si>
  <si>
    <t>Media infected with viruses connected to the vehicle</t>
  </si>
  <si>
    <t>Diagnostic access (e.g.  dongles in OBD port) used to facilitate an attack, e.g. manipulate vehicle parameters (directly or indirectly)</t>
  </si>
  <si>
    <t xml:space="preserve">Extraction of copyright or proprietary software from vehicle systems (product piracy / stolen software) </t>
  </si>
  <si>
    <t xml:space="preserve">Unauthorized access to the owner’s privacy information such as personal identity, payment account information, address book information, location information, vehicle’s electronic ID, etc. </t>
  </si>
  <si>
    <t>Extraction of cryptographic keys</t>
  </si>
  <si>
    <t xml:space="preserve">Illegal/unauthorised changes to vehicle’s electronic ID </t>
  </si>
  <si>
    <t xml:space="preserve">Identity fraud. For example, if a user wants to display another identity when communicating with toll systems, manufacturer backend </t>
  </si>
  <si>
    <t xml:space="preserve">Action to circumvent monitoring systems (e.g. hacking/ tampering/ blocking of messages such as ODR Tracker data, or number of runs) </t>
  </si>
  <si>
    <t xml:space="preserve">Data manipulation to falsify vehicle’s driving data (e.g. mileage, driving speed, driving directions, etc.) </t>
  </si>
  <si>
    <t xml:space="preserve">Unauthorised changes to system diagnostic data </t>
  </si>
  <si>
    <t xml:space="preserve">Unauthorized deletion/manipulation of system event logs </t>
  </si>
  <si>
    <t>Introduce malicious software or malicious software activity</t>
  </si>
  <si>
    <t>Fabrication of software of the vehicle control system or information system</t>
  </si>
  <si>
    <t>Denial of service, for example this may be triggered on the internal network by flooding a CAN bus, or by provoking faults on an ECU via a high rate of messaging</t>
  </si>
  <si>
    <t>Unauthorized access to falsify configuration parameters of vehicle’s key functions, such as brake data, airbag deployed threshold, etc.</t>
  </si>
  <si>
    <t xml:space="preserve">Unauthorized access to falsify charging parameters, such as charging voltage, charging power, battery temperature, etc. </t>
  </si>
  <si>
    <t>Potential targets of, or motivations for, an attack</t>
  </si>
  <si>
    <t>Potential vulnerabilities that could be 
exploited if not sufficiently protected or hardened</t>
  </si>
  <si>
    <t>Combination of short encryption keys and long period of validity enables attacker to break encryption</t>
  </si>
  <si>
    <t>Insufficient use of cryptographic algorithms to protect sensitive systems</t>
  </si>
  <si>
    <t>Using deprecated cryptographic algorithms</t>
  </si>
  <si>
    <t xml:space="preserve">Hardware or software, engineered to enable an attack or fail to meet design criteria to stop an attack </t>
  </si>
  <si>
    <t>The presence of software bugs can be a basis for potential exploitable vulnerabilities. This is particularly true if software has not been tested to verify that known bad code/bugs is not present and reduce the risk of unknown bad code/bugs being present</t>
  </si>
  <si>
    <t xml:space="preserve">Using remainders from development (e.g. debug ports, JTAG ports, microprocessors, development certificates, developer passwords, ...) can permit an attacker to access ECUs or gain higher privileges </t>
  </si>
  <si>
    <t xml:space="preserve">Superfluous internet ports left open, providing access to network systems </t>
  </si>
  <si>
    <t>Circumvent network separation to gain control. Specific example is the use of unprotected gateways, or access points (such as truck-trailer gateways), to circumvent protections and gain access to other network 
segments to perform malicious acts, such as sending arbitrary CAN bus messages</t>
  </si>
  <si>
    <t>Data loss / data breach from vehicle</t>
  </si>
  <si>
    <t>Information breach. Personal data may be breached when the car changes user (e.g. is sold or is used as 
hire vehicle with new hirers)</t>
  </si>
  <si>
    <t xml:space="preserve">Manipulation of OEM hardware, e.g. unauthorised hardware added to a vehicle to enable "man-in-the-middle" attack </t>
  </si>
  <si>
    <t>Back-end servers</t>
  </si>
  <si>
    <t>Abuse of privileges by staff (insider attack)</t>
  </si>
  <si>
    <t>Unauthorised internet access to the server (enabled for example by backdoors, unpatched system software vulnerabilities, SQL attacks or other means)</t>
  </si>
  <si>
    <t>Unauthorised physical access to the server (conducted by for example USB sticks or other media connecting 
to the server)</t>
  </si>
  <si>
    <t>Attack on back-end server stops it functioning, for example it prevents it from interacting with vehicles and 
providing services they rely on</t>
  </si>
  <si>
    <t>Loss of information in the cloud. Sensitive data may be lost due to attacks or accidents when data is 
stored by third-party cloud service providers</t>
  </si>
  <si>
    <t xml:space="preserve">Information breach by unintended sharing of data (e.g. admin errors, storing data in servers in garages) </t>
  </si>
  <si>
    <t>Unintended human actions</t>
  </si>
  <si>
    <t>Defined security procedures are not followed</t>
  </si>
  <si>
    <t xml:space="preserve">Damage caused by a third party. Sensitive data may be lost or compromised due to physical damages in 
cases of traffic accident or theft </t>
  </si>
  <si>
    <t>Loss from DRM (digital right management) conflicts. User data may be deleted due to DRM issues</t>
  </si>
  <si>
    <t>The (integrity of) sensitive data may be lost due to IT components wear and tear, causing potential cascading issues (in case of key alteration, for example)</t>
  </si>
  <si>
    <t>Physical manipulation of systems to 
enable an attack</t>
  </si>
  <si>
    <t>Physical loss of data loss</t>
  </si>
  <si>
    <t>https://attack.mitre.org/</t>
  </si>
  <si>
    <r>
      <rPr>
        <b/>
        <sz val="11"/>
        <color theme="1"/>
        <rFont val="Calibri"/>
        <family val="2"/>
        <scheme val="minor"/>
      </rPr>
      <t>MITRE</t>
    </r>
    <r>
      <rPr>
        <sz val="11"/>
        <color theme="1"/>
        <rFont val="Calibri"/>
        <family val="2"/>
        <scheme val="minor"/>
      </rPr>
      <t xml:space="preserve"> threat taxonomy: </t>
    </r>
  </si>
  <si>
    <t>Mapp of Asset Properties to Threat acc to STRIDE</t>
  </si>
  <si>
    <t>Attack Paths</t>
  </si>
  <si>
    <t>Guideline Step 4 Attack Path Identification</t>
  </si>
  <si>
    <r>
      <rPr>
        <b/>
        <sz val="11"/>
        <color theme="1"/>
        <rFont val="Calibri"/>
        <family val="2"/>
        <scheme val="minor"/>
      </rPr>
      <t xml:space="preserve">Attack path: </t>
    </r>
    <r>
      <rPr>
        <sz val="11"/>
        <color theme="1"/>
        <rFont val="Calibri"/>
        <family val="2"/>
        <scheme val="minor"/>
      </rPr>
      <t>attack set of deliberate actions to realize a threat scenario</t>
    </r>
  </si>
  <si>
    <t>S4 Attack Path Analysis -&gt; S5 Attack Feasibility Rating</t>
  </si>
  <si>
    <t>Attack Vector</t>
  </si>
  <si>
    <t>Attack Feasibility 
(Attack Vector)</t>
  </si>
  <si>
    <t>Elapsed 
Time</t>
  </si>
  <si>
    <t>Specialist 
Expertise</t>
  </si>
  <si>
    <t>Window of 
Oppurtunity</t>
  </si>
  <si>
    <t>Hint: Expand to visualize additional threat scenarios</t>
  </si>
  <si>
    <t>Attack 
Feasibility</t>
  </si>
  <si>
    <t>&lt;= 1 day</t>
  </si>
  <si>
    <t>&lt;= 1 week</t>
  </si>
  <si>
    <t>&lt;= 1 month</t>
  </si>
  <si>
    <t>&gt; 6 months</t>
  </si>
  <si>
    <t>Rating values</t>
  </si>
  <si>
    <t>SFOP Rating Criterias</t>
  </si>
  <si>
    <t>Mapping of Threat STRIDE to Asset Property</t>
  </si>
  <si>
    <t>Attack Feasibility - Attack Potential Rating Criterias</t>
  </si>
  <si>
    <t>Attack Feasibility - Attack Vector Rating Criterias</t>
  </si>
  <si>
    <t>Attack Potential Value Max</t>
  </si>
  <si>
    <t>Attack Potential Value
 Min</t>
  </si>
  <si>
    <r>
      <t xml:space="preserve">Cumulative Attack Feasibility Rating
</t>
    </r>
    <r>
      <rPr>
        <b/>
        <sz val="8"/>
        <color theme="0"/>
        <rFont val="Arial"/>
        <family val="2"/>
      </rPr>
      <t>(Higher value between Column R&amp;U)</t>
    </r>
  </si>
  <si>
    <t>Knowledge 
of the Item</t>
  </si>
  <si>
    <t>S6 Risk Value Determination -&gt; S7 Risk Treatment Decision</t>
  </si>
  <si>
    <t>object that has value, or contributes to value</t>
  </si>
  <si>
    <t>Assets &amp; Properties</t>
  </si>
  <si>
    <t>undesired/ adverse consequence(s)&gt; due to &lt;non-function/ non-service&gt; caused by compromise of asset(s)/ cybersecurity property(ies)</t>
  </si>
  <si>
    <t>Threat Scenario &amp; STRIDE</t>
  </si>
  <si>
    <t>STRIDE threat mapped to security property&gt; to an asset, which may causes the damage scenario</t>
  </si>
  <si>
    <t>Attach Paths</t>
  </si>
  <si>
    <t>attacker action 1 -&gt; action 2 -&gt; … -&gt; which will realize the threat scenario (to cause the damage)</t>
  </si>
  <si>
    <t>STEP 4
Attack Path Identification (copy)</t>
  </si>
  <si>
    <t>STEP 3
Threat Scenario Identification (copy)</t>
  </si>
  <si>
    <t>STEP 1
Asset Identification (copy)</t>
  </si>
  <si>
    <t>STEP 2
Damage Potential 
(copy)</t>
  </si>
  <si>
    <t>damage rating
SFOP</t>
  </si>
  <si>
    <t>STEP 5
Attack Potential 
(copy)</t>
  </si>
  <si>
    <t>attack feasibility</t>
  </si>
  <si>
    <t>Risk Matrix</t>
  </si>
  <si>
    <t>Impact Rating</t>
  </si>
  <si>
    <t>Decision</t>
  </si>
  <si>
    <t>rationale if risk is accepted/ avoided/ transfered</t>
  </si>
  <si>
    <t>decision, whether the risk is accepted or not accepted</t>
  </si>
  <si>
    <t>Cybersecurity Goal</t>
  </si>
  <si>
    <t>Risk Treatment Decision</t>
  </si>
  <si>
    <t>avoiding the risk by removing the risk sources, deciding not to start or continue with the activity that gives rise to the risk</t>
  </si>
  <si>
    <t>reducing the risk (e.g. implementation of controls)</t>
  </si>
  <si>
    <t>accepting or retaining the risk</t>
  </si>
  <si>
    <t>Acceptance</t>
  </si>
  <si>
    <t>Avoidance</t>
  </si>
  <si>
    <t>Reduction</t>
  </si>
  <si>
    <t>Transfer</t>
  </si>
  <si>
    <t>sharing or transferring the risk (e.g. through contracts, buying insurance)</t>
  </si>
  <si>
    <t xml:space="preserve"> e.g: functionality removed</t>
  </si>
  <si>
    <t>N/A</t>
  </si>
  <si>
    <t>share risk to OEM, other ECUs</t>
  </si>
  <si>
    <t>a low risk could be acceptes</t>
  </si>
  <si>
    <t>Cybersecurity Goals &amp; CAL Levels</t>
  </si>
  <si>
    <t>Guideline Step6-7</t>
  </si>
  <si>
    <t>Damage Scenario ID</t>
  </si>
  <si>
    <t>TARA ID</t>
  </si>
  <si>
    <t>Attack Path ID</t>
  </si>
  <si>
    <t>1 - Very Low
2 - Low
3 - Medium
4 - High
5 - Critical</t>
  </si>
  <si>
    <t>Very Low</t>
  </si>
  <si>
    <t>STEP 7
Risk Treatment Decisions
(shall be aligned with OEM)</t>
  </si>
  <si>
    <r>
      <t>Impact of Damage</t>
    </r>
    <r>
      <rPr>
        <b/>
        <sz val="10"/>
        <color theme="0"/>
        <rFont val="Arial"/>
        <family val="2"/>
      </rPr>
      <t xml:space="preserve"> </t>
    </r>
    <r>
      <rPr>
        <b/>
        <i/>
        <sz val="10"/>
        <color theme="0"/>
        <rFont val="Arial"/>
        <family val="2"/>
      </rPr>
      <t>(ISO 21434:2021 Annex F: F1 - F4)</t>
    </r>
  </si>
  <si>
    <r>
      <t>Attack Feasibility</t>
    </r>
    <r>
      <rPr>
        <b/>
        <sz val="12"/>
        <color theme="0"/>
        <rFont val="Arial"/>
        <family val="2"/>
      </rPr>
      <t xml:space="preserve">
(Attack Potential)</t>
    </r>
  </si>
  <si>
    <r>
      <t xml:space="preserve">STEP 6
Risk Assessment
</t>
    </r>
    <r>
      <rPr>
        <b/>
        <i/>
        <sz val="10"/>
        <color theme="0"/>
        <rFont val="Arial"/>
        <family val="2"/>
      </rPr>
      <t>(ISO 21434:Annex H: H8)</t>
    </r>
  </si>
  <si>
    <t>Cybersecurity Assurance Level</t>
  </si>
  <si>
    <t>Attack Feasibility</t>
  </si>
  <si>
    <t>Impact</t>
  </si>
  <si>
    <t>Risk Calculation Risk value (1+ I x F)</t>
  </si>
  <si>
    <t>ATTACK FEASIBILITY (Attack Vector)</t>
  </si>
  <si>
    <t>S8 Cybersecurity Goals</t>
  </si>
  <si>
    <t xml:space="preserve">ID </t>
  </si>
  <si>
    <t>Medium</t>
  </si>
  <si>
    <t>High</t>
  </si>
  <si>
    <t>SecG-01</t>
  </si>
  <si>
    <t>SecG-02</t>
  </si>
  <si>
    <t>SecG-03</t>
  </si>
  <si>
    <t>SecG-04</t>
  </si>
  <si>
    <t>Cybersecurity Goals</t>
  </si>
  <si>
    <t>Cybersecurity Requirements</t>
  </si>
  <si>
    <t>Req. ID</t>
  </si>
  <si>
    <t>Cybersecurity Control</t>
  </si>
  <si>
    <t>M000000</t>
  </si>
  <si>
    <t>B0 Sample</t>
  </si>
  <si>
    <t>Project Name:</t>
  </si>
  <si>
    <t>&lt;------ Hint: Click to see guidelines sheet</t>
  </si>
  <si>
    <t xml:space="preserve"> Hint: Expand for visualising rating values</t>
  </si>
  <si>
    <t>Hint: Expand to visualize rating values</t>
  </si>
  <si>
    <t>Hint: Expand to visualize IDs</t>
  </si>
  <si>
    <t>S8 Cybersecurity Concept</t>
  </si>
  <si>
    <t xml:space="preserve"> (click here for original document)</t>
  </si>
  <si>
    <t>ENISA Attack List</t>
  </si>
  <si>
    <t>UN ECE 155 Attack List</t>
  </si>
  <si>
    <t>Attack Scenarios</t>
  </si>
  <si>
    <t>Severity</t>
  </si>
  <si>
    <r>
      <rPr>
        <b/>
        <sz val="11"/>
        <rFont val="Calibri"/>
        <family val="2"/>
        <scheme val="minor"/>
      </rPr>
      <t>1. Vulnerability exploit in a communication stack:</t>
    </r>
    <r>
      <rPr>
        <sz val="11"/>
        <rFont val="Calibri"/>
        <family val="2"/>
        <scheme val="minor"/>
      </rPr>
      <t xml:space="preserve"> exploitation of a vulnerability in a communication stack of an in-vehicle network (e.g. no protection mechanism against replay attacks, lack of uthentication, etc.) can lead to severe issues such as critical ECU reprogramming and taking control the vehicle over the Controller Area Network (CAN bus). </t>
    </r>
  </si>
  <si>
    <r>
      <rPr>
        <b/>
        <sz val="11"/>
        <rFont val="Calibri"/>
        <family val="2"/>
        <scheme val="minor"/>
      </rPr>
      <t xml:space="preserve">2. Mobile car application being hacked/attacked allowing access to the car: </t>
    </r>
    <r>
      <rPr>
        <sz val="11"/>
        <rFont val="Calibri"/>
        <family val="2"/>
        <scheme val="minor"/>
      </rPr>
      <t xml:space="preserve">by hacking the mobile application, an attacker could order a car to drive him somewhere although he is not allowed to do so. </t>
    </r>
  </si>
  <si>
    <r>
      <rPr>
        <b/>
        <sz val="11"/>
        <rFont val="Calibri"/>
        <family val="2"/>
        <scheme val="minor"/>
      </rPr>
      <t>3. Attack on remote servers to influence car behaviours:</t>
    </r>
    <r>
      <rPr>
        <sz val="11"/>
        <rFont val="Calibri"/>
        <family val="2"/>
        <scheme val="minor"/>
      </rPr>
      <t xml:space="preserve"> several attack scenarios exist regarding remote servers. For instance, an attacker could compromise map data with the aim to affect plausibility checks, or even alter data on traffic conditions to change the current car itinerary resulting in an inefficient service.</t>
    </r>
  </si>
  <si>
    <r>
      <t>4. Fake communication unit to compromise telematics unit and deploy rogue firmware:</t>
    </r>
    <r>
      <rPr>
        <sz val="11"/>
        <rFont val="Calibri"/>
        <family val="2"/>
        <scheme val="minor"/>
      </rPr>
      <t xml:space="preserve"> use of malicious communication unit, such as Base Transceiver Station (BTS), Wi-Fi router, RSU, with the objective to spread a malware or just disrupting the infrastructure communications. </t>
    </r>
  </si>
  <si>
    <r>
      <t>5. Large scale deployment of rogue firmware after hacking OEM back-end servers:</t>
    </r>
    <r>
      <rPr>
        <sz val="11"/>
        <rFont val="Calibri"/>
        <family val="2"/>
        <scheme val="minor"/>
      </rPr>
      <t xml:space="preserve"> penetration of OEM back-end servers with the aim to initiate malicious firmware updates could lead to devastating results as this kind of attacks is highly-scalable.</t>
    </r>
  </si>
  <si>
    <r>
      <t>6. Hacking an RSU with the aim to spread wrong traffic and safety messages:</t>
    </r>
    <r>
      <rPr>
        <sz val="11"/>
        <rFont val="Calibri"/>
        <family val="2"/>
        <scheme val="minor"/>
      </rPr>
      <t xml:space="preserve"> as RSUs constitute an important part of the autonomous vehicles’ ecosystem, they could be the target of hackers in order to create traffic jams or other kind of disruptions.</t>
    </r>
  </si>
  <si>
    <r>
      <rPr>
        <b/>
        <sz val="11"/>
        <color rgb="FFFF0000"/>
        <rFont val="Calibri"/>
        <family val="2"/>
        <scheme val="minor"/>
      </rPr>
      <t>HIGH</t>
    </r>
    <r>
      <rPr>
        <sz val="11"/>
        <color theme="1"/>
        <rFont val="Calibri"/>
        <family val="2"/>
        <scheme val="minor"/>
      </rPr>
      <t xml:space="preserve"> - </t>
    </r>
    <r>
      <rPr>
        <b/>
        <sz val="11"/>
        <color theme="5"/>
        <rFont val="Calibri"/>
        <family val="2"/>
        <scheme val="minor"/>
      </rPr>
      <t>MEDIUM</t>
    </r>
  </si>
  <si>
    <r>
      <t>7. Rogue vehicle sending wrong information through V2V interfaces:</t>
    </r>
    <r>
      <rPr>
        <sz val="11"/>
        <rFont val="Calibri"/>
        <family val="2"/>
        <scheme val="minor"/>
      </rPr>
      <t xml:space="preserve"> vehicles unknown from the infrastructure (e.g. counterfeit cars) that are deployed to decrease the safety level by sending wrong information about traffic conditions and other functionalities (i.e. fake information with the aim to update map data).</t>
    </r>
  </si>
  <si>
    <r>
      <rPr>
        <b/>
        <sz val="11"/>
        <rFont val="Calibri"/>
        <family val="2"/>
        <scheme val="minor"/>
      </rPr>
      <t xml:space="preserve">8. Sensor fooling by adversarial perturbation: </t>
    </r>
    <r>
      <rPr>
        <sz val="11"/>
        <rFont val="Calibri"/>
        <family val="2"/>
        <scheme val="minor"/>
      </rPr>
      <t xml:space="preserve">attack scenarios to disrupt the sensors’ proper functioning by different means depending on the targeted sensor (e.g. flash the camera, relay the light waves from the LiDAR). </t>
    </r>
  </si>
  <si>
    <r>
      <rPr>
        <b/>
        <sz val="11"/>
        <rFont val="Calibri"/>
        <family val="2"/>
        <scheme val="minor"/>
      </rPr>
      <t xml:space="preserve">9. Communication jamming: </t>
    </r>
    <r>
      <rPr>
        <sz val="11"/>
        <rFont val="Calibri"/>
        <family val="2"/>
        <scheme val="minor"/>
      </rPr>
      <t xml:space="preserve">producing radio interferences to disrupt wireless networks so the vehicles cannot emit or receive V2X messages. </t>
    </r>
  </si>
  <si>
    <r>
      <rPr>
        <b/>
        <sz val="11"/>
        <color theme="5"/>
        <rFont val="Calibri"/>
        <family val="2"/>
        <scheme val="minor"/>
      </rPr>
      <t>MEDIUM</t>
    </r>
    <r>
      <rPr>
        <sz val="11"/>
        <color theme="1"/>
        <rFont val="Calibri"/>
        <family val="2"/>
        <scheme val="minor"/>
      </rPr>
      <t xml:space="preserve"> - </t>
    </r>
    <r>
      <rPr>
        <b/>
        <sz val="11"/>
        <color theme="9" tint="-0.249977111117893"/>
        <rFont val="Calibri"/>
        <family val="2"/>
        <scheme val="minor"/>
      </rPr>
      <t>LOW</t>
    </r>
  </si>
  <si>
    <r>
      <rPr>
        <b/>
        <sz val="11"/>
        <rFont val="Calibri"/>
        <family val="2"/>
        <scheme val="minor"/>
      </rPr>
      <t>10. GNSS spoofing:</t>
    </r>
    <r>
      <rPr>
        <sz val="11"/>
        <rFont val="Calibri"/>
        <family val="2"/>
        <scheme val="minor"/>
      </rPr>
      <t xml:space="preserve"> by replacing GNSS signals, an attacker can fool a third-party service into thinking that the vehicle is elsewhere in either time or location. This can lead to accident or vehicle theft.</t>
    </r>
  </si>
  <si>
    <r>
      <rPr>
        <b/>
        <sz val="11"/>
        <rFont val="Calibri"/>
        <family val="2"/>
        <scheme val="minor"/>
      </rPr>
      <t>11. Blocking critical messages at automation level 4:</t>
    </r>
    <r>
      <rPr>
        <sz val="11"/>
        <rFont val="Calibri"/>
        <family val="2"/>
        <scheme val="minor"/>
      </rPr>
      <t xml:space="preserve"> an attacker can block critical messages, such as Denial of a Service (DoS) attack, and prevent the semi-autonomous vehicle (or driver) from reacting appropriately to the situation (e.g. apply the brakes, warn the driver that he needs to take control of the vehicle, etc.). </t>
    </r>
  </si>
  <si>
    <t>Vulnerable Item</t>
  </si>
  <si>
    <t>Highl Level Vulnerability</t>
  </si>
  <si>
    <t>Example of vulnerability or attack method</t>
  </si>
  <si>
    <t>Back-end servers related to vehicles in the field</t>
  </si>
  <si>
    <t>1. Back-end servers used as means to attack a vehicle or extract data.</t>
  </si>
  <si>
    <t>1.1 Abuse of privileges by staff (insider attack)</t>
  </si>
  <si>
    <t>1.2 Unautorized internet access to the server (enabled for example by backdoors,unpatched system software vulnerabilities, SQL attacks or other means)</t>
  </si>
  <si>
    <t>1.3 Unauthorized physical access to the server (conducted by for examle USB sticks or other media connecting to the server)</t>
  </si>
  <si>
    <t>2. Services from back back-end server being disrupted, affecting the operation of a vehicle</t>
  </si>
  <si>
    <t>2.1 Attack on back-end server stops it functioning, for example it prevents from interacting with vehicles and providing services tey rely on</t>
  </si>
  <si>
    <t>3. Vehicle related data held on back-end servers being lost or compromised ("data breach")</t>
  </si>
  <si>
    <t>3.1 Abuse of privileges by staff (insider attack)</t>
  </si>
  <si>
    <t>3.2 Loss of information in the cloud. Sensiteve data may be lost due to attacks or accidents when data is stored by third-party cloud service providers.</t>
  </si>
  <si>
    <t>3.5 Information breach by unintended sharing of data (e.g. admin errors)</t>
  </si>
  <si>
    <t>Vehicle Communication channels</t>
  </si>
  <si>
    <t>4. Spoofing of messages or data received by tge vehicle</t>
  </si>
  <si>
    <t>4.1 Spoofing of messages by impersonation (e.g. 802.11p V2X during platooning, GNSS messages, etc.)</t>
  </si>
  <si>
    <t xml:space="preserve">4.2 Sybil attack (in order to spoof other vehicles there are many vehicles on the road) </t>
  </si>
  <si>
    <t>5. Communication channels used to conduct unauthorized manipulation, deletion ir other amendments to vehicle held code/data</t>
  </si>
  <si>
    <t>5.1 Communications channels permit code injection, for example tampered software binary might be injected into the communication stream</t>
  </si>
  <si>
    <t>5.2 Communications channels permit manipulate of vehicle held data/code</t>
  </si>
  <si>
    <t xml:space="preserve">5.3 Communications channels permit overwrite of vehicle held data/code </t>
  </si>
  <si>
    <t xml:space="preserve">5.4 Communications channels permit erasure of vehicle held data/code </t>
  </si>
  <si>
    <t xml:space="preserve">5.5 Communications channels permit introduction of data/code to the vehicle (write data code) </t>
  </si>
  <si>
    <t>6. Communication channels permit untrusted/unreliable messages to be accepted or are vulnerable to session hijaking/replay attacks</t>
  </si>
  <si>
    <t>6.1 Accepting information from un unreliable or untruted source</t>
  </si>
  <si>
    <t>6.2 Man in the middle attack/ session hijacking</t>
  </si>
  <si>
    <t>6.3 Replay attack, for example an attack against a communication gateway allows the hacker to downngrade software of an ECU or firmware of the gateway</t>
  </si>
  <si>
    <t>7. Information can be readily disclosed. For example, through eavesdropping on 
communications or through allowing unauthorized access to sensitive files or folders</t>
  </si>
  <si>
    <t>7.1 Interception of information / interfering radiations / monitoring communications</t>
  </si>
  <si>
    <t>7.2 Gaining unauthorized access to files or data</t>
  </si>
  <si>
    <t>8. Denial of service attacks via communication channels to disrupt vehicle functions</t>
  </si>
  <si>
    <t>8.1 Sending a large number of garbage data to vehicle 
information system, so that it is unable to provide services in the normal manner</t>
  </si>
  <si>
    <t>8.2 Black hole attack, in order to disrupt communication between vehicles the attacker is able to block messages between the vehicles</t>
  </si>
  <si>
    <t>9. An unprivileged user is able to gain privileged access to vehicle systems</t>
  </si>
  <si>
    <t>10. Viruses embedded in communication media are able to infect vehicle systems</t>
  </si>
  <si>
    <t>11. Messages received by the vehicle (for example X2V or diagnostic messages), or 
transmitted within it, contain
malicious content</t>
  </si>
  <si>
    <t xml:space="preserve">11.1 Malicious internal (e.g. CAN) messages </t>
  </si>
  <si>
    <t>11.3 Malicious diagnostic messages</t>
  </si>
  <si>
    <t xml:space="preserve">11.4 Malicious proprietary messages (e.g. those normally sent from OEM or component/system/function supplier) </t>
  </si>
  <si>
    <t>Update procedures</t>
  </si>
  <si>
    <t>12. Misuse or compromise of update procedures</t>
  </si>
  <si>
    <t xml:space="preserve">12.1 Compromise of over the air software update procedures.  This includes fabricating the system update program or firmware </t>
  </si>
  <si>
    <t>12.2 Compromise of local/physical software update procedures. This includes fabricating the system update program or firmware</t>
  </si>
  <si>
    <t>12.3 The software is manipulated before the update process (and is therefore corrupted), although the update process is intact</t>
  </si>
  <si>
    <t xml:space="preserve">12.4 Compromise of cryptographic keys of the software 
provider to allow invalid update </t>
  </si>
  <si>
    <t>13. It is possible to deny legitimate updates</t>
  </si>
  <si>
    <t xml:space="preserve">13.1 Denial of Service attack against update server or network to prevent rollout of critical software updates and/or unlock of customer specific features </t>
  </si>
  <si>
    <t>15. Legitimate actors are able to take actions that would unwittingly facilitate a cyber-attack</t>
  </si>
  <si>
    <t>15.2 Defined security procedures are not followed</t>
  </si>
  <si>
    <t>Vehicle external conectivity and connections</t>
  </si>
  <si>
    <t>16. Manipulation of the connectivity of vehicle 
functions enables a cyber-attack, this can include telematics; systems that permit
remote operations; and systems using short range wireless communications</t>
  </si>
  <si>
    <t>16.1 Manipulation of functions designed to remotely operate systems, such as remote key, immobilizer, and charging pile</t>
  </si>
  <si>
    <t>16.2 Manipulation of vehicle telematics (e.g. manipulate temperature measurement of sensitive goods, remotely unlock cargo doors)</t>
  </si>
  <si>
    <t xml:space="preserve">16.3 Interference with short range wireless systems or sensors </t>
  </si>
  <si>
    <t xml:space="preserve">17.Hosted 3rd party software, e.g. entertainment applications, used as a means to attack vehicle systems </t>
  </si>
  <si>
    <t>17.1 Corrupted applications, or those with poor software security, used as a method to attack vehicle systems</t>
  </si>
  <si>
    <t>18. Devices connected to external interfaces e.g. USB ports, OBD port, used as a means to attack vehicle systems</t>
  </si>
  <si>
    <t>18.1 External interfaces such as USB or other ports used 
as a point of attack, for example through code injection</t>
  </si>
  <si>
    <t xml:space="preserve">18.2 Media infected with a virus connected to a vehicle system </t>
  </si>
  <si>
    <t>18.3 Diagnostic access (e.g. dongles in OBD port) used to facilitate an attack, e.g. manipulate vehicle parameters (directly or indirectly)</t>
  </si>
  <si>
    <t>Vehicle data/ code</t>
  </si>
  <si>
    <t>19. Extraction of vehicle data/code</t>
  </si>
  <si>
    <t>19.2 Unauthorized access to the owner’s privacy information such as personal identity, payment account information, address book information, location information, vehicle’s electronic ID, etc.</t>
  </si>
  <si>
    <t xml:space="preserve">19.3 Extraction of cryptographic keys </t>
  </si>
  <si>
    <t>20.Manipulation of vehicle data/code</t>
  </si>
  <si>
    <t>20.1 Illegal/unauthorized changes to vehicle’s electronic ID</t>
  </si>
  <si>
    <t xml:space="preserve">20.2 Identity fraud. For example, if a user wants to display another identity when communicating with toll systems, manufacturer backend </t>
  </si>
  <si>
    <t>20.3 Action to circumvent monitoring systems (e.g. hacking/ tampering/ blocking of messages such as ODR Tracker data, or number of runs)</t>
  </si>
  <si>
    <t xml:space="preserve">20.4 Data manipulation to falsify vehicle’s driving data (e.g. mileage, driving speed, driving directions, etc.) </t>
  </si>
  <si>
    <t>20.5 Unauthorized changes to system diagnostic data</t>
  </si>
  <si>
    <t xml:space="preserve">21. Erasure of data/code </t>
  </si>
  <si>
    <t xml:space="preserve">21.1 Unauthorized deletion/manipulation of system event logs </t>
  </si>
  <si>
    <t>22. Introduction of malware</t>
  </si>
  <si>
    <t xml:space="preserve">22.2 Introduce malicious software or malicious software activity </t>
  </si>
  <si>
    <t>23. Introduction of new software or overwrite existing software</t>
  </si>
  <si>
    <t>23.1 Fabrication of software of the vehicle control system or information system</t>
  </si>
  <si>
    <t>24. Disruption of systems or 
operations</t>
  </si>
  <si>
    <t>24.1 Denial of service, for example this may be triggered on the internal network by flooding a CAN bus, or by provoking faults on an ECU via a high rate of messaging</t>
  </si>
  <si>
    <t>25. Manipulation of vehicle parameters</t>
  </si>
  <si>
    <t>25.1 Unauthorized access of falsify the configuration parameters of vehicle’s key functions, such as brake data, airbag deployed threshold, etc.</t>
  </si>
  <si>
    <t>25.2 Unauthorized access of falsify the charging parameters, such as charging voltage, charging power, battery temperature, etc.</t>
  </si>
  <si>
    <t>Insuficient protection</t>
  </si>
  <si>
    <t xml:space="preserve">26. Cryptographic technologies be compromised or are insufficiently applied </t>
  </si>
  <si>
    <t>26.1 Combination of short encryption keys and long period of validity enables attacker to break encryption</t>
  </si>
  <si>
    <t xml:space="preserve">26.2 Insufficient use of cryptographic algorithms to protect sensitive systems </t>
  </si>
  <si>
    <t xml:space="preserve">26.3 Using already or soon to be deprecated cryptographic algorithms </t>
  </si>
  <si>
    <t xml:space="preserve">27. Parts or supplies could be compromised to permit vehicles to be attacked  </t>
  </si>
  <si>
    <t>27.1 Hardware or software, engineered to enable an attack or fails to meet design criteria to stop an attack</t>
  </si>
  <si>
    <t>28. Software or hardware development permits vulnerabilities</t>
  </si>
  <si>
    <t xml:space="preserve">28.1 Software bugs. The presence of software bugs can be a basis for potential exploitable vulnerabilities. This is particularly true if software has not been tested to verify that known bad code/bugs is not present and reduce the risk of unknown bad code/bugs being present </t>
  </si>
  <si>
    <t xml:space="preserve">28.2 Using remainders from development (e.g. debug ports, JTAG ports, microprocessors, development certificates, developer passwords, …) can permit access to ECUs or permit attackers to gain higher privileges </t>
  </si>
  <si>
    <t>29. Network design introduces vulnerabilities</t>
  </si>
  <si>
    <t xml:space="preserve">29.1 Superfluous internet ports left open, providing access to network systems </t>
  </si>
  <si>
    <t xml:space="preserve">29.2 Circumvent network separation to gain control. Specific example is the use of unprotected gateways, or access points (such as truck-trailer gateways), to circumvent protections and gain access to other network segments to perform malicious acts, such as sending arbitrary CAN bus messages </t>
  </si>
  <si>
    <t>31. Unintended transfer of data can occur</t>
  </si>
  <si>
    <t xml:space="preserve">31.1 Information breach. Personal data may be leaked when the car changes user (e.g. is sold or is used as hire vehicle with new hirers) </t>
  </si>
  <si>
    <t>32. Physical manipulation of systems can enable an attack</t>
  </si>
  <si>
    <t>3.3 Unauthorized internet access to the server (enabled for example by backdoors, unpatched system software vulnerabilities, SQL attacks or other means)</t>
  </si>
  <si>
    <t xml:space="preserve">3.4 Unauthorized physical access to the server (conducted for example by USB sticks or other media connecting to the server) </t>
  </si>
  <si>
    <t>9.1 An unprivileged user is able to gain privileged access, for example root access</t>
  </si>
  <si>
    <t>10.1 Virus embedded in communication media infects vehicle systems</t>
  </si>
  <si>
    <t xml:space="preserve">11.2 Malicious V2X messages, e.g. infrastructure to vehicle or vehicle-vehicle messages (e.g. CAM, DENM) </t>
  </si>
  <si>
    <t xml:space="preserve">15.1 Innocent victim (e.g. owner, operator or maintenance engineer) being tricked into taking an action to unintentionally load malware or enable an attack </t>
  </si>
  <si>
    <t>19.1 Extraction of copyright or proprietary software from vehicle systems (product piracy)</t>
  </si>
  <si>
    <t xml:space="preserve">32.1 Manipulation of electronic hardware, e.g. unauthorized electronic hardware added to a vehicle to enable "man-in-the-middle" attack Replacement of authorized electronic hardware (e.g., sensors) with unauthorized electronic hardware Manipulation of the information collected by a sensor (for example, using a magnet to tamper with the Hall effect sensor connected to the gearbox) </t>
  </si>
  <si>
    <t>S4 Attack Path Identification</t>
  </si>
  <si>
    <r>
      <t xml:space="preserve">S5 Attack Feasibility Rating </t>
    </r>
    <r>
      <rPr>
        <b/>
        <i/>
        <sz val="10"/>
        <color theme="0"/>
        <rFont val="Arial"/>
        <family val="2"/>
      </rPr>
      <t>(ISO 21434:2021 Annex G: G1 - G7, G9)</t>
    </r>
  </si>
  <si>
    <t>Guideline Step4</t>
  </si>
  <si>
    <t>Hint: Click to see guidelines sheet ------&gt;</t>
  </si>
  <si>
    <t>Guideline Step5</t>
  </si>
  <si>
    <t>Guideline Step 5 Attack Feasibility Rating</t>
  </si>
  <si>
    <r>
      <rPr>
        <b/>
        <sz val="11"/>
        <color theme="1"/>
        <rFont val="Calibri"/>
        <family val="2"/>
        <scheme val="minor"/>
      </rPr>
      <t xml:space="preserve">Attack path: </t>
    </r>
    <r>
      <rPr>
        <sz val="11"/>
        <color theme="1"/>
        <rFont val="Calibri"/>
        <family val="2"/>
        <scheme val="minor"/>
      </rPr>
      <t>attribute of an attack path describing the ease of successfully carrying out the corresponding set of actions</t>
    </r>
  </si>
  <si>
    <t>ISO/SAE 21434:2021 --- Table G.1 — Elapsed time ---</t>
  </si>
  <si>
    <t>Parameter</t>
  </si>
  <si>
    <t>Values</t>
  </si>
  <si>
    <t>ISO/SAE 21434:2021 --- Table G.2 — Specialist expertise ---</t>
  </si>
  <si>
    <t>ISO/SAE 21434:2021 --- Table G.3 — Knowledge of the item or component ---</t>
  </si>
  <si>
    <t>ISO/SAE 21434:2021 --- Table G.4 — Window of opportunity ---</t>
  </si>
  <si>
    <t>ISO/SAE 21434:2021 --- Table G.5 — Equipment ---</t>
  </si>
  <si>
    <t>Attack Feasibility Rating (Attack Potential Approach)</t>
  </si>
  <si>
    <t>Attack Feasibility Rating (Attack Vector Approach</t>
  </si>
  <si>
    <t>ISO/SAE 21434:2021 --- Table G.9 — Attack vector-based approach ---</t>
  </si>
  <si>
    <t xml:space="preserve">Attack feasibility rating </t>
  </si>
  <si>
    <t>Criteria</t>
  </si>
  <si>
    <t>Low</t>
  </si>
  <si>
    <r>
      <rPr>
        <b/>
        <sz val="11"/>
        <color theme="1"/>
        <rFont val="Calibri"/>
        <family val="2"/>
        <scheme val="minor"/>
      </rPr>
      <t>Network:</t>
    </r>
    <r>
      <rPr>
        <sz val="11"/>
        <color theme="1"/>
        <rFont val="Calibri"/>
        <family val="2"/>
        <scheme val="minor"/>
      </rPr>
      <t xml:space="preserve">
Potential attack path is bound to network stack without any limitation.
EXAMPLE 1:  Cellular network connection making the ECU directly con-nected and accessible on the internet.</t>
    </r>
  </si>
  <si>
    <r>
      <rPr>
        <b/>
        <sz val="11"/>
        <color theme="1"/>
        <rFont val="Calibri"/>
        <family val="2"/>
        <scheme val="minor"/>
      </rPr>
      <t>Adjacent:</t>
    </r>
    <r>
      <rPr>
        <sz val="11"/>
        <color theme="1"/>
        <rFont val="Calibri"/>
        <family val="2"/>
        <scheme val="minor"/>
      </rPr>
      <t xml:space="preserve">
Potential attack path is bound to network stack; however, the connection is limited physically or logically.
EXAMPLE 2  Bluetooth interface, virtual private network connection.</t>
    </r>
  </si>
  <si>
    <r>
      <rPr>
        <b/>
        <sz val="11"/>
        <color theme="1"/>
        <rFont val="Calibri"/>
        <family val="2"/>
        <scheme val="minor"/>
      </rPr>
      <t>Local:</t>
    </r>
    <r>
      <rPr>
        <sz val="11"/>
        <color theme="1"/>
        <rFont val="Calibri"/>
        <family val="2"/>
        <scheme val="minor"/>
      </rPr>
      <t xml:space="preserve">
Potential attack path is not bound to network stack and threat agents require direct access to the item for realizing the attack path.
EXAMPLE 3  Universal serial bus mass storage device, memory card.</t>
    </r>
  </si>
  <si>
    <r>
      <rPr>
        <b/>
        <sz val="11"/>
        <color theme="1"/>
        <rFont val="Calibri"/>
        <family val="2"/>
        <scheme val="minor"/>
      </rPr>
      <t>Physical:</t>
    </r>
    <r>
      <rPr>
        <sz val="11"/>
        <color theme="1"/>
        <rFont val="Calibri"/>
        <family val="2"/>
        <scheme val="minor"/>
      </rPr>
      <t xml:space="preserve">
Threat agents require physical access to realize the attack path.</t>
    </r>
  </si>
  <si>
    <t>Guideline Step 6-7 Risk Assessment(TARA)</t>
  </si>
  <si>
    <t>Risk Assessment</t>
  </si>
  <si>
    <t>a low risk could be accepted</t>
  </si>
  <si>
    <t>ISO/SAE 21434:2021 --- Table H.1 — Risk matrix ---</t>
  </si>
  <si>
    <t>ISO/SAE 21434:2021 --- Clause 15.9---</t>
  </si>
  <si>
    <t>e.g: functionality removed</t>
  </si>
  <si>
    <t>ISO/SAE 21434:2021 --- Table E.1 ---</t>
  </si>
  <si>
    <t>&lt;--- Expand for more lines</t>
  </si>
  <si>
    <t>Hint: Expand to visualize additional threat scenarios---&gt;</t>
  </si>
  <si>
    <t>ProjectName</t>
  </si>
  <si>
    <t>3.0</t>
  </si>
  <si>
    <t>Adjust template, ISO 21434 2021, add improvments and automation</t>
  </si>
  <si>
    <t>Valentin Cota</t>
  </si>
  <si>
    <t>SG-01: The Microcontroller JTAG access shall be given only to authorized parties eg. MQ or OEM.</t>
  </si>
  <si>
    <t>Integrity of JTAG interface</t>
  </si>
  <si>
    <t>Integrity of SW in ECU</t>
  </si>
  <si>
    <t>Authenticity of SW in ECU</t>
  </si>
  <si>
    <t>Availability of SW in ECU</t>
  </si>
  <si>
    <t>Integrity of Vehicle CAN Interface</t>
  </si>
  <si>
    <t>Authenticity of Vehicle CAN Interface</t>
  </si>
  <si>
    <t>Availability of Vehicle CAN Interface</t>
  </si>
  <si>
    <t>Integrity of Programming/Diagnostic/update interface</t>
  </si>
  <si>
    <t>Authenticity of Programming/Diagnostic/update interface</t>
  </si>
  <si>
    <t>Availability of Programming/Diagnostic/update interface</t>
  </si>
  <si>
    <t>Integrity of VIN &amp; Variant coding data</t>
  </si>
  <si>
    <t>Authenticity of VIN &amp; Variant coding data</t>
  </si>
  <si>
    <t>Unexpected MCU behvaiour (e.g: not available) by software manipulation, thus leading to a loss of the asset availability by denial of service</t>
  </si>
  <si>
    <t>Non-repudiation of Vehicle CAN Interface</t>
  </si>
  <si>
    <t xml:space="preserve"> Debug Interfaces to ECU (e.g: JTAG, SWD, XCP, other)</t>
  </si>
  <si>
    <t xml:space="preserve"> SW Inside ECU (e.g: bootloader, application, other)</t>
  </si>
  <si>
    <t xml:space="preserve"> Vehicle Interfaces (e.g: NFC, Bluethoot, Ethernet, CAN, LIN, Most, Flexray, Serial Interfaces, Proivate/Public networks, other)</t>
  </si>
  <si>
    <t xml:space="preserve"> Programming/diagnostic/update interfaces (e.g CAN/LIN UDS via OTA, diagnostic servers, other)</t>
  </si>
  <si>
    <t xml:space="preserve"> Secrets (e.g Private Keys, Cerificates, Sensitive user data, security logs, other)</t>
  </si>
  <si>
    <t>Vehicle Identification data (VIN, variant coding, others)</t>
  </si>
  <si>
    <t>Sensors (safety relevant senosors, parking sensors, advanced sensors, temperature sensors, crash detection sensors, other)</t>
  </si>
  <si>
    <t>Integrity of sensor data</t>
  </si>
  <si>
    <t>Availability of sensor data</t>
  </si>
  <si>
    <t>Authenticity of sensor data</t>
  </si>
  <si>
    <t>Integrity of braking function</t>
  </si>
  <si>
    <t>Availability of braking function</t>
  </si>
  <si>
    <t>Integrity of accelerating function</t>
  </si>
  <si>
    <t>Availability of accelerating function</t>
  </si>
  <si>
    <t>Integrity of charging function</t>
  </si>
  <si>
    <t>Availability of charging function</t>
  </si>
  <si>
    <t>Integrity of Driver Autorization function</t>
  </si>
  <si>
    <t>Availability of Driver Autorization function</t>
  </si>
  <si>
    <t>Integrity of Climate control function</t>
  </si>
  <si>
    <t>Availability of Climate control function</t>
  </si>
  <si>
    <t>ECU braking function is compromised/unintended braking leading to a loss of asset integrity by data tampering</t>
  </si>
  <si>
    <t>ECU braking function is inhibited leading to a loss of asset availability by denial of service</t>
  </si>
  <si>
    <t>ECU accelerating function is inhibited leading to a loss of asset availability by denial of service</t>
  </si>
  <si>
    <t>ECU charging function is inhibited leading to a loss of asset availability by denial of service</t>
  </si>
  <si>
    <t>ECU accelerating function is compromised/unintended acceleration/decelarion leading to a loss of asset integrity by data tampering</t>
  </si>
  <si>
    <t>ECU functionalities (e.g: driver autorization, safety relevant functionalities, battery management systems, other)</t>
  </si>
  <si>
    <t>ECU charging function is compromised/wrong charging parameters leading to a loss of asset integrity by data tampering</t>
  </si>
  <si>
    <t>ECU DAS function is compromised/un-autorized access leading to a loss of asset integrity by data tampering</t>
  </si>
  <si>
    <t>ECU DAS function is inhibited leading to a loss of asset availability by denial of service</t>
  </si>
  <si>
    <t>ECU climate control function is compromised/wrong climate parameters leading to a loss of asset integrity by data tampering</t>
  </si>
  <si>
    <t>ECU climate control function is inhibited leading to a loss of asset availability by denial of service</t>
  </si>
  <si>
    <t>Tampering of JTAG interface</t>
  </si>
  <si>
    <t>Spoofing of JTAG interface</t>
  </si>
  <si>
    <t>Unexpected MCU behvaiour (e.g: basic functions altered) by software manipulation, thus leading to a loss of the asset integrity.</t>
  </si>
  <si>
    <t>Unexpected MCU behvaiour (e.g: basic functions altered) by software manipulation, thus leading to a loss of the asset authenticity.</t>
  </si>
  <si>
    <t>Tampering of SW inside ECU</t>
  </si>
  <si>
    <t>Denial of Service of SW inside ECU</t>
  </si>
  <si>
    <t>Spoofing of SW inside ECU</t>
  </si>
  <si>
    <t>Repudiation of Vehicle CAN Interface</t>
  </si>
  <si>
    <t>Tampering of Vehicle CAN Interface</t>
  </si>
  <si>
    <t>Spoofing of Vehicle CAN Interface</t>
  </si>
  <si>
    <t>Unexpected MCU behvaiour (e.g: basic functions altered) by altered message, thus leading to a loss of the asset integrity.</t>
  </si>
  <si>
    <t>Unexpected MCU behvaiour (e.g: basic functions altered) by altered message, thus leading to a loss of the asset authenticity.</t>
  </si>
  <si>
    <t>Unexpected MCU behvaiour (e.g: basic functions altered) by delayed repeted messages, thus leading to a loss of the asset Non-repudiation.</t>
  </si>
  <si>
    <t>Tampering of Programming/Diagnostic/update interface</t>
  </si>
  <si>
    <t>Denial of Service of Programming/Diagnostic/update interface</t>
  </si>
  <si>
    <t>Spoofing of Programming/Diagnostic/update interface</t>
  </si>
  <si>
    <t>Unexpected MCU behvaiour (e.g: basic functions altered) by software diagnostic manipulation - firmware modification, thus leading to a loss of the asset integrity.</t>
  </si>
  <si>
    <t>Unexpected MCU behvaiour (e.g: basic functions altered) by software diagnostic manipulation - deletion of software, thus leading to a loss of the asset availability by.</t>
  </si>
  <si>
    <t>Unexpected MCU behvaiour (e.g: basic functions altered) by software diagnostic manipulation - reply of old software, thus leading to a loss of the asset authenticity.</t>
  </si>
  <si>
    <t>ECU secrets (inside - MCU memory /outside - servers) are subject of Teft, thus leading to a loss of the asset confidentiality.</t>
  </si>
  <si>
    <t>ECU secrets (inside - MCU memory /outside - servers) are altered (e.g: change of certificates), thus leading to a loss of the asset integrity.</t>
  </si>
  <si>
    <t>ECU secrets (inside - MCU memory /outside - servers) are altered (e.g: delete of certificates), thus leading to a loss of the asset availability.</t>
  </si>
  <si>
    <t>ECU secrets (inside - MCU memory /outside - servers) are manipulated (e.g: replace of secrets), thus leading to a loss of the asset authenticity.</t>
  </si>
  <si>
    <t>Tampering of Kesy, Certificates, user data and logs</t>
  </si>
  <si>
    <t>Information disclosure of Keys, Certificates, user data and logs</t>
  </si>
  <si>
    <t>Confidentiality of Keys, Certificates, user data and logs</t>
  </si>
  <si>
    <t>Integrity Keys, Certificates, user data and logs</t>
  </si>
  <si>
    <t>Availability Keys, Certificates, user data and logs</t>
  </si>
  <si>
    <t>Authenticity of Keys, Certificates, user data and logs</t>
  </si>
  <si>
    <t>Denial of service of Keys, Certificates, user data and logs</t>
  </si>
  <si>
    <t>Spoofing of Keys, Certificates, user data and logs</t>
  </si>
  <si>
    <t>Tampering of VIN &amp; Variant coding data</t>
  </si>
  <si>
    <t>Spoofing of VIN &amp; Variant coding data</t>
  </si>
  <si>
    <t>ECU Identification data are altered/compromised, thus leading to a loss of the asset integrity.</t>
  </si>
  <si>
    <t>ECU Identification data are replaced, thus leading to a loss of the asset authenticity.</t>
  </si>
  <si>
    <t>Tampering of sensor data</t>
  </si>
  <si>
    <t>Denial of service of sensor data</t>
  </si>
  <si>
    <t>Sensor data is altered/compromised, thus leading to a loss of the asset integrity.</t>
  </si>
  <si>
    <t>Sensor communication is blocked, thus leading to a loss of the asset availability.</t>
  </si>
  <si>
    <t>Falsified sensors are installed, thus leading to a loss of the asset authenticity.</t>
  </si>
  <si>
    <t>Spoofing of sensor data</t>
  </si>
  <si>
    <t>Tampering of braking function</t>
  </si>
  <si>
    <t>Tampering of accelerating function</t>
  </si>
  <si>
    <t>Tampering of charging function</t>
  </si>
  <si>
    <t>Denial of service of braking function</t>
  </si>
  <si>
    <t>Denial of service of accelerating function</t>
  </si>
  <si>
    <t>Denial of service of charging function</t>
  </si>
  <si>
    <t>Tampering of DAS function</t>
  </si>
  <si>
    <t>Denial of service of DAS function</t>
  </si>
  <si>
    <t>Tampering of climate control function</t>
  </si>
  <si>
    <t>Denial of service of climate control function</t>
  </si>
  <si>
    <t>Attacker gets access the JTAG interface and performs a man in the middle attack</t>
  </si>
  <si>
    <t>Attacker interceps the JTAG interface triggering spoofed(valid) messages which realizes a spoofed communication</t>
  </si>
  <si>
    <t>Attacker gets access the SW and performs a man in the middle attack</t>
  </si>
  <si>
    <t>Attacker gets access the SW and performs a denial of service attack</t>
  </si>
  <si>
    <t>Attacker interceps the SW triggering spoofed(valid) messages which realizes a spoofed communication</t>
  </si>
  <si>
    <t>Attacker intercepts the communicaion and perfroms a man in the middle attack to tamper the communication</t>
  </si>
  <si>
    <t>Attacker intercepts the communicaion and perfroms a Jam-roll attack to disturb the communciation</t>
  </si>
  <si>
    <t>Attacker intercepts the communicaion and perfroms a replay attack</t>
  </si>
  <si>
    <t>Attacker intercepts the communication  triggering spoofed(valid) messages which realizes a spoofed communication</t>
  </si>
  <si>
    <t>Attacker gets access the Programming/Diagnostic/update interface and performs a man in the middle attack</t>
  </si>
  <si>
    <t>Attacker gets access the Programming/Diagnostic/update interface and performs a denial of service attack</t>
  </si>
  <si>
    <t>Attacker interceps the Programming/Diagnostic/update interface triggering spoofed(valid) messages which realizes a spoofed communication</t>
  </si>
  <si>
    <t>Attacker intercepts (ECU communication/ Company data-bases) for gaining access to inside secrets, perfroms re-engineering and is able to encrypt the communication in order to extract secrets leaked on black market</t>
  </si>
  <si>
    <t>Attacker intercepts (ECU communication/ Company data-bases) for gaining access to inside secrets, perfroms re-engineering and is able to encrypt the communication in order to corrupt intgrity</t>
  </si>
  <si>
    <t>Attacker intercepts (ECU communication/ Company data-bases) for gaining access to inside secrets, perfroms re-engineering and is able to encrypt the communication in order to remove secrets</t>
  </si>
  <si>
    <t>Attacker intercepts (ECU communication/ Company data-bases) for gaining access to inside secrets, perfroms re-engineering and is able to encrypt the communication in order to replace secrets</t>
  </si>
  <si>
    <t>Attacker gets access the VIN/Variant coding data via diagnostic interfaces and performs a man in the middle attack altering the data</t>
  </si>
  <si>
    <t>Attacker gets access the VIN/Variant coding data via diagnostic interfaces and performs a man in the middle attack replacing the data</t>
  </si>
  <si>
    <t>Attacker gets access the sensor and performs a man in the middle attack altering the data</t>
  </si>
  <si>
    <t>Attacker gets access the sensor and performs a denial of service attack for sensor functions</t>
  </si>
  <si>
    <t>Attacker gets access the sensor interface and performs a man in the middle attack simulating a sensor</t>
  </si>
  <si>
    <t>Attacker gets access the ECU braking function (e.g: SW application) via ECU interfaces and performs a man in the middle attack altering the data</t>
  </si>
  <si>
    <t>Attacker gets access the ECU braking function (e.g: SW application) via ECU interfaces and performs a denial of service attack disabling the braking function</t>
  </si>
  <si>
    <t>Attacker gets access the ECU accelaration function (e.g: SW application) via ECU interfaces and performs a man in the middle attack altering the data</t>
  </si>
  <si>
    <t>Attacker gets access the ECU braking function (e.g: SW application) via ECU interfaces and performs a denial of service attack removing the acceleration function</t>
  </si>
  <si>
    <t>Attacker gets access the ECU charging function (e.g: SW application) via ECU interfaces and performs a man in the middle attack altering the data</t>
  </si>
  <si>
    <t>Attacker gets access the ECU braking function (e.g: SW application) via ECU interfaces and performs a denial of service attack removing the charging function</t>
  </si>
  <si>
    <t>Attacker gets access the ECU DAS function (e.g: SW application) via ECU interfaces and performs a man in the middle attack altering the data</t>
  </si>
  <si>
    <t>Attacker gets access the ECU braking function (e.g: SW application) via ECU interfaces and performs a denial of service attack removing the DAS function</t>
  </si>
  <si>
    <t>Attacker gets access the ECU Climate Control function (e.g: SW application) via ECU interfaces and performs a man in the middle attack altering the data</t>
  </si>
  <si>
    <t>Attacker gets access the ECU braking function (e.g: SW application) via ECU interfaces and performs a denial of service attack removing the Climate Control function</t>
  </si>
  <si>
    <t>SG-02: Integrity, Availability and Authenticity of ECU SW shall be ensured</t>
  </si>
  <si>
    <t>SG-03: The Microcontroller CAN communication Integrity, Availability, Non-repudiation and Authenticity shall be ensured</t>
  </si>
  <si>
    <t>SG-04: The Microcontroller Programming/Diagnostic/update integrity, Availability and Authenticity shall be ensured.</t>
  </si>
  <si>
    <t>SG-05: Confidentiality, Integrity, Availability and Authenticity of secrets (Session Keys, user data, certificates and logs) shall be ensured</t>
  </si>
  <si>
    <t>SG-06: Integrity and Authenticity of VIN &amp; variant coding data shall be ensured.</t>
  </si>
  <si>
    <t>Threat Scenarios &amp; STRIDE</t>
  </si>
  <si>
    <t>SG-07: Integrity, Availability and Authenticity sensor data data shall be ensured.</t>
  </si>
  <si>
    <t>SG-09: Integrity and Availability of function shall be ensured.</t>
  </si>
  <si>
    <t>Important note: The above examples are to be used only as helpers if necessary, and are neither complete, therefore each project shall define Assets, Damage Scenarios, Threat Scenarios, Attack Paths Cybersecurity Goals and Cybersecurity Controls as per defined architecture/</t>
  </si>
  <si>
    <t>TARA Examples - only for information purpose</t>
  </si>
  <si>
    <t>Secure Boot</t>
  </si>
  <si>
    <t>Secure Flashing</t>
  </si>
  <si>
    <t>Secure Storage</t>
  </si>
  <si>
    <t>Secure Event Logging</t>
  </si>
  <si>
    <t xml:space="preserve">Certain security relevant processes and activities shall be monitored.
This can be used as/for:
- debug information in case of field return analysis
- forensics
- intrusion detection </t>
  </si>
  <si>
    <t>Secure Diagnostics / Secure access / Access Rights Management</t>
  </si>
  <si>
    <t>Secure Variant Coding</t>
  </si>
  <si>
    <t>Generic Cybersecurity Controls - only for information purpose</t>
  </si>
  <si>
    <t>Description/Puropse</t>
  </si>
  <si>
    <t xml:space="preserve">Secure Boot shall ensure:
- that a device only executes authenticated software.
- that the boot and application software is the intended manufacturer version and hasn’t been tampered with by malware or malicious third parties.
Step by step a chain of trust is realized. First, the bootloader SW is verified, afterwards the application software.
Boot manager generates compare values over logical blocks of the boot and application SW and stores them in a memory section, ideally boot manager only has got access to.
During boot time, the previously stored values get compared with calculated ones and boot process stops if comparison fails </t>
  </si>
  <si>
    <t>Cybersecurity relevant data e.g: - Cryptographic material of any kind - Secure Event Logging data
- In case security relevant data cannot be processed in secure environment all the time: how to store, process and remove data in non-secure environments
- Interaction of µC with external memory (if applicable)</t>
  </si>
  <si>
    <t>Secure Flashing shall ensure that the SW update packages are verified concerning authenticity and integrity.
Secure Flashing need to follow strict states in which only few operations are possible and before ever state transitions,  the system is cleaned up. (i.e. by overwriting crucial memory areas)
Secure Flashing is closely connected with secure diagnosis and Secure Flashing is involved in authentication checks of the diagnosis tester, which wants to connected to flashloader and use its capabilities.</t>
  </si>
  <si>
    <t>Secure variant coding means the process of configuration of the device via diagnostic access.
One needs verified authorization to get access to these functions.</t>
  </si>
  <si>
    <t>Secure Communication</t>
  </si>
  <si>
    <t>Secure Car to X communication</t>
  </si>
  <si>
    <t>Secure Date/Time</t>
  </si>
  <si>
    <t xml:space="preserve">Shall contain:
- the different layers of access to functions / data / information of target device
- the corresponding authentication steps it needs to have to access certain functions.
- description how access is granted ( certificate based, role based, password based)
- the (access) rights management
- information about how the access rights are mapped to the security lifecycle states of the device (e.g. lock of JTAG, diagnosis access for field return analysis, bringing in new certificate / crypto key material, ... )
- read / write protection for what kind of data and information
- please use also UML diagrams to increase understanding of Diagnosis access and lifecycle state handling (Block diagrams, sequence diagramas with all possible paths, ... )
-at least the basic idea to understand the secure diagnosis access for target device on system level shall be described here. If there are details requirements in other requirement specifications ( e.g. customer) a link to this document is sufficient. </t>
  </si>
  <si>
    <t>Describe which interface is protected by what kind of measure.
Every internal and external interface shall be discussed and a rational shall be given if an interface remain unprotected.  Each interface of the device shall be sorted into the communication type chapters below.</t>
  </si>
  <si>
    <t>The Time Management of the device is handling the local tick count.</t>
  </si>
  <si>
    <t>click to go to worksheet</t>
  </si>
  <si>
    <t>Base practices with examples from existing projects are available in worksheet (Practices_Examples) ----&gt;</t>
  </si>
  <si>
    <t>Go Back To Worksheet "How To Do"</t>
  </si>
  <si>
    <t>Add here description</t>
  </si>
  <si>
    <t xml:space="preserve">Code name Ranger </t>
  </si>
  <si>
    <t>Partially</t>
  </si>
  <si>
    <t>Largely</t>
  </si>
  <si>
    <t>Fulfilled</t>
  </si>
  <si>
    <t>Non-repudiation of SW in ECU</t>
  </si>
  <si>
    <t>Confidentiality of V-CAN Interface</t>
  </si>
  <si>
    <t>Attacker gets access to ECU software and extracts cryptographic material due to insufficient protection inside ECU</t>
  </si>
  <si>
    <t>CAL2</t>
  </si>
  <si>
    <t>CAL1</t>
  </si>
  <si>
    <t>Risk is accepted due to very low rating</t>
  </si>
  <si>
    <t>NA</t>
  </si>
  <si>
    <t>add here rationale</t>
  </si>
  <si>
    <t>SYS_CyS-XXX</t>
  </si>
  <si>
    <t>Hardening of Debug Interface</t>
  </si>
  <si>
    <t>add here description</t>
  </si>
  <si>
    <t>Safety Function XY</t>
  </si>
  <si>
    <t>Functional Safety Function (ASIL A-D)</t>
  </si>
  <si>
    <t>v1.0</t>
  </si>
  <si>
    <t>!!!justification shall be added manually here!!!</t>
  </si>
  <si>
    <t>Gouvernance</t>
  </si>
  <si>
    <t>Allow reengineering of SW IP. Publish payment data on the web.</t>
  </si>
  <si>
    <t>CIAAG Scheme</t>
  </si>
  <si>
    <t>Information
Disclosure</t>
  </si>
  <si>
    <t>Denial of 
Service</t>
  </si>
  <si>
    <t>Elevation of 
Privilege</t>
  </si>
  <si>
    <t>Backdoor</t>
  </si>
  <si>
    <t>Definition</t>
  </si>
  <si>
    <t>Exposing information to someone not authorized to see it</t>
  </si>
  <si>
    <t>Modifying data or code</t>
  </si>
  <si>
    <t>Impersonating something or someone else</t>
  </si>
  <si>
    <t>Threat Examples</t>
  </si>
  <si>
    <t>Example</t>
  </si>
  <si>
    <t>Deny or degrade service to users</t>
  </si>
  <si>
    <t>Gain capabilities without proper authorization</t>
  </si>
  <si>
    <t>Gaining access to the software by malicious code</t>
  </si>
  <si>
    <t>Modifying a software code executed in an ECU, or a frame transmission as it traverses the bus system.</t>
  </si>
  <si>
    <t>Pretending to be an ADAS ECU, which sends an emergency brake signal.</t>
  </si>
  <si>
    <t>“I did not use the motorway so I do not have to pay a fee”, “I did not 
modify the mileage counter”</t>
  </si>
  <si>
    <t>Switch car into limp home mode. Delay emergency brake signal.
Crash navigation system. Deny access to OEM cloud services.</t>
  </si>
  <si>
    <t>Allow a remote internet user to send signals on the vehicle bus.
Allow vehicle owner to activate features without paying for them</t>
  </si>
  <si>
    <t>Software developer builds in a secret backdoor to later make 
changes to data</t>
  </si>
  <si>
    <t>1.2 Cybersecurity Property Identification (CIAAG)</t>
  </si>
  <si>
    <t xml:space="preserve">Elevation of Privilege </t>
  </si>
  <si>
    <t>Security Functions XY</t>
  </si>
  <si>
    <t>Prj_Comp_AS-01</t>
  </si>
  <si>
    <t>Prj_Comp_AS-02</t>
  </si>
  <si>
    <t>Prj_Comp_AS-03</t>
  </si>
  <si>
    <t>Prj_Comp_AS-04</t>
  </si>
  <si>
    <t>Security Function (anti-teft functions)</t>
  </si>
  <si>
    <t>Prj_Comp_DS-01</t>
  </si>
  <si>
    <t>Prj_Comp_DS-02</t>
  </si>
  <si>
    <t>Prj_Comp_DS-03</t>
  </si>
  <si>
    <t>Prj_Comp_DS-04</t>
  </si>
  <si>
    <t>Prj_Comp_DS-05</t>
  </si>
  <si>
    <t>Unexpected behvaiour -  functions compromised by software application manipulation, thus leading to a loss of the ECU availability</t>
  </si>
  <si>
    <r>
      <rPr>
        <sz val="11"/>
        <color rgb="FFFF0000"/>
        <rFont val="Calibri"/>
        <family val="2"/>
        <scheme val="minor"/>
      </rPr>
      <t>Unexpected behvaiour</t>
    </r>
    <r>
      <rPr>
        <sz val="11"/>
        <rFont val="Calibri"/>
        <family val="2"/>
        <scheme val="minor"/>
      </rPr>
      <t xml:space="preserve"> -  functions compromised by software application manipulation, thus leading to a loss of the ECU authenticity</t>
    </r>
  </si>
  <si>
    <r>
      <rPr>
        <sz val="11"/>
        <color rgb="FFFF0000"/>
        <rFont val="Calibri"/>
        <family val="2"/>
        <scheme val="minor"/>
      </rPr>
      <t>Unexpected behvaiour</t>
    </r>
    <r>
      <rPr>
        <sz val="11"/>
        <rFont val="Calibri"/>
        <family val="2"/>
        <scheme val="minor"/>
      </rPr>
      <t xml:space="preserve"> -  functions compromised by software application manipulation, thus leading to a loss of the ECU availability</t>
    </r>
  </si>
  <si>
    <r>
      <rPr>
        <sz val="11"/>
        <color rgb="FFFF0000"/>
        <rFont val="Calibri"/>
        <family val="2"/>
        <scheme val="minor"/>
      </rPr>
      <t>Unexpected behvaiour</t>
    </r>
    <r>
      <rPr>
        <sz val="11"/>
        <rFont val="Calibri"/>
        <family val="2"/>
        <scheme val="minor"/>
      </rPr>
      <t xml:space="preserve"> -  functions compromised by software application manipulation, thus leading to a loss of the ECU integrity</t>
    </r>
  </si>
  <si>
    <r>
      <rPr>
        <sz val="11"/>
        <color rgb="FFFF0000"/>
        <rFont val="Calibri"/>
        <family val="2"/>
        <scheme val="minor"/>
      </rPr>
      <t>Unexpected behvaiour</t>
    </r>
    <r>
      <rPr>
        <sz val="11"/>
        <rFont val="Calibri"/>
        <family val="2"/>
        <scheme val="minor"/>
      </rPr>
      <t xml:space="preserve"> -  Crytographic data compromised by teft, thus leading to a loss of Confidentiality</t>
    </r>
  </si>
  <si>
    <t>Unexpected behvaiour -  functions compromised by software application manipulation, thus leading to a loss of the ECU integrity</t>
  </si>
  <si>
    <t>Unexpected behvaiour -  functions compromised by software application manipulation, thus leading to a loss of the ECU authenticity</t>
  </si>
  <si>
    <t>Unexpected behvaiour -  Crytographic data compromised by teft, thus leading to a loss of Confidentiality</t>
  </si>
  <si>
    <t>Prj_Comp_DS-06</t>
  </si>
  <si>
    <r>
      <rPr>
        <sz val="11"/>
        <color rgb="FFFF0000"/>
        <rFont val="Calibri"/>
        <family val="2"/>
        <scheme val="minor"/>
      </rPr>
      <t>Functional Safety uninteded behavior</t>
    </r>
    <r>
      <rPr>
        <sz val="11"/>
        <rFont val="Calibri"/>
        <family val="2"/>
        <scheme val="minor"/>
      </rPr>
      <t xml:space="preserve"> -  safety functions compromised, thus leading to a loss of the ECU integrity</t>
    </r>
  </si>
  <si>
    <r>
      <rPr>
        <sz val="11"/>
        <color rgb="FFFF0000"/>
        <rFont val="Calibri"/>
        <family val="2"/>
        <scheme val="minor"/>
      </rPr>
      <t>Security Anti-teft uninteded behavior</t>
    </r>
    <r>
      <rPr>
        <sz val="11"/>
        <rFont val="Calibri"/>
        <family val="2"/>
        <scheme val="minor"/>
      </rPr>
      <t xml:space="preserve"> -  antiteft functions compromised, thus leading to a vehicle access by an non-authorized person</t>
    </r>
  </si>
  <si>
    <t>Functional Safety uninteded behavior -  safety functions compromised, thus leading to a loss of the ECU integrity</t>
  </si>
  <si>
    <t>Security Anti-teft uninteded behavior -  antiteft functions compromised, thus leading to a vehicle access by an non-authorized person</t>
  </si>
  <si>
    <t>Confidentiality of Keys, Certificates and logs</t>
  </si>
  <si>
    <t>Integrity of Safety Function XY</t>
  </si>
  <si>
    <t>Gouvernance of Security Functions XY</t>
  </si>
  <si>
    <t>!!!justification shall be added manually here!!!
Eg:</t>
  </si>
  <si>
    <t>!!!justification shall be added manually here!!!
Example:
Safety Severe: due to ASIL-D functions
Financial Moderate: As full functionality can be restored with a finite ammount of money by going to a dealership
Operational Moderate: As only one functionality is impacted
Privacy Negligible: As this scenario creates low inconveniencies to the road user.</t>
  </si>
  <si>
    <t>Prj_Comp_TS-01</t>
  </si>
  <si>
    <t>Prj_Comp_TS-02</t>
  </si>
  <si>
    <t>Prj_Comp_TS-03</t>
  </si>
  <si>
    <t>Prj_Comp_TS-04</t>
  </si>
  <si>
    <t>Prj_Comp_TS-05</t>
  </si>
  <si>
    <t>Prj_Comp_TS-06</t>
  </si>
  <si>
    <t>Prj_Comp_TS-07</t>
  </si>
  <si>
    <t>application software: compromised by malicious software</t>
  </si>
  <si>
    <t>bootloader software: compromised by malicious software</t>
  </si>
  <si>
    <t>application software: main functions not given anymore</t>
  </si>
  <si>
    <t>bootloader software: main functions not given anymore</t>
  </si>
  <si>
    <t>functions are compromised by spoofed messages (diagnostic messages)</t>
  </si>
  <si>
    <t>cryptographic data: sell data to black market</t>
  </si>
  <si>
    <t>main functions: compromised by spoofed messages (application messages)</t>
  </si>
  <si>
    <t>safety function: compromised</t>
  </si>
  <si>
    <t>vehicle access: steel car/ use care shareing fleet while not authorized</t>
  </si>
  <si>
    <t>Tampering of: application software: compromised by malicious software</t>
  </si>
  <si>
    <t>Tampering of: bootloader software: compromised by malicious software</t>
  </si>
  <si>
    <t>Denial of Service of: application software: main functions not given anymore</t>
  </si>
  <si>
    <t>Denial of Service of: bootloader software: main functions not given anymore</t>
  </si>
  <si>
    <t>Spoofing of: main functions: compromised by spoofed messages (application messages)</t>
  </si>
  <si>
    <t>Spoofing of: functions are compromised by spoofed messages (diagnostic messages)</t>
  </si>
  <si>
    <t>Backdoor of: cryptographic data: sell data to black market</t>
  </si>
  <si>
    <t>Tampering of: safety function: compromised</t>
  </si>
  <si>
    <t>Elevation of Privilege  of: vehicle access: steel car/ use care shareing fleet while not authorized</t>
  </si>
  <si>
    <t>Prj_Comp_TS-08</t>
  </si>
  <si>
    <t>Prj_Comp_TS-09</t>
  </si>
  <si>
    <t>Prj_Comp_AP-01</t>
  </si>
  <si>
    <t>Prj_Comp_AP-02</t>
  </si>
  <si>
    <t>Prj_Comp_AP-03</t>
  </si>
  <si>
    <t>Prj_Comp_AP-04</t>
  </si>
  <si>
    <t>Prj_Comp_AP-05</t>
  </si>
  <si>
    <t>Prj_Comp_AP-06</t>
  </si>
  <si>
    <t>Prj_Comp_AP-07</t>
  </si>
  <si>
    <t>Prj_Comp_AP-08</t>
  </si>
  <si>
    <t>Prj_Comp_AP-09</t>
  </si>
  <si>
    <t>Item Components List</t>
  </si>
  <si>
    <t>Item Interfaces List</t>
  </si>
  <si>
    <t>Interface</t>
  </si>
  <si>
    <t>I.1</t>
  </si>
  <si>
    <t>I.2</t>
  </si>
  <si>
    <t>I.3</t>
  </si>
  <si>
    <t>I.4</t>
  </si>
  <si>
    <t>I.5</t>
  </si>
  <si>
    <t>I.6</t>
  </si>
  <si>
    <t>I.7</t>
  </si>
  <si>
    <t>I.8</t>
  </si>
  <si>
    <t>I.9</t>
  </si>
  <si>
    <t>I.10</t>
  </si>
  <si>
    <t>I.11</t>
  </si>
  <si>
    <t>I.12</t>
  </si>
  <si>
    <t>I.13</t>
  </si>
  <si>
    <t>I.14</t>
  </si>
  <si>
    <t>I.15</t>
  </si>
  <si>
    <t>I.16</t>
  </si>
  <si>
    <t>I.17</t>
  </si>
  <si>
    <t>I.18</t>
  </si>
  <si>
    <t>I.19</t>
  </si>
  <si>
    <t>I.20</t>
  </si>
  <si>
    <t xml:space="preserve">Vehicle CAN </t>
  </si>
  <si>
    <t>Vehicle LIN</t>
  </si>
  <si>
    <t>ECU_JTAG</t>
  </si>
  <si>
    <t>ECU_Debug</t>
  </si>
  <si>
    <t>Private CAN</t>
  </si>
  <si>
    <t>ECU_Sensor1</t>
  </si>
  <si>
    <t>ECU_Sensor2</t>
  </si>
  <si>
    <t>Interface between ECU and Vehicle CAN</t>
  </si>
  <si>
    <t>Interface between ECU and Vehicle LIN</t>
  </si>
  <si>
    <t>Interface between ECUs components (C.x, C.y)</t>
  </si>
  <si>
    <t>Interface between ECU and programming/debugging device</t>
  </si>
  <si>
    <t>Interface between ECU and Sensor1</t>
  </si>
  <si>
    <t>Attack Tree Reference</t>
  </si>
  <si>
    <t>Used Interface</t>
  </si>
  <si>
    <t>Vehicle CAN , ECU_JTAG</t>
  </si>
  <si>
    <t>Attacker gets access the SW and performs a man in the middle attack using the JTAG Interface or CAN Interface</t>
  </si>
  <si>
    <t>Attack_Tree_Model_MIMA_Attack.att</t>
  </si>
  <si>
    <t>Attack_Tree_Model_Comm_Spoofing.att</t>
  </si>
  <si>
    <t xml:space="preserve">Private CAN, Vehicle CAN </t>
  </si>
  <si>
    <t>Attacker gets access the SW and performs a man in the middle attack using the Safety Sensors Interfaces</t>
  </si>
  <si>
    <t>ECU_BLE</t>
  </si>
  <si>
    <t>Bluethoot Interface between ECU and KeyFob</t>
  </si>
  <si>
    <t>Attacker gets acces on the BLE communication between ECU and KeyFob and performs replay attack</t>
  </si>
  <si>
    <t>Attack_Tree_Model_REplay_Attack.att</t>
  </si>
  <si>
    <t>Prj_Comp_TARA-01</t>
  </si>
  <si>
    <t>Prj_Comp_TARA-02</t>
  </si>
  <si>
    <t>Prj_Comp_TARA-03</t>
  </si>
  <si>
    <t>Prj_Comp_TARA-04</t>
  </si>
  <si>
    <t>Prj_Comp_TARA-05</t>
  </si>
  <si>
    <t>Prj_Comp_TARA-06</t>
  </si>
  <si>
    <t>Prj_Comp_TARA-07</t>
  </si>
  <si>
    <t>Prj_Comp_TARA-08</t>
  </si>
  <si>
    <t>Prj_Comp_TARA-09</t>
  </si>
  <si>
    <t>Integrity of ECU APPL SW shall be ensured</t>
  </si>
  <si>
    <t>Integrity of ECU BOOT SW shall be ensured</t>
  </si>
  <si>
    <t>Availability of ECU APPL SW shall be ensured</t>
  </si>
  <si>
    <t>Authenticity of ECU APPL SW shall be ensured</t>
  </si>
  <si>
    <t>Functionality is removed from ECU</t>
  </si>
  <si>
    <t>Functinality is transferred to another ECU</t>
  </si>
  <si>
    <t>Encryption</t>
  </si>
  <si>
    <t>Detection</t>
  </si>
  <si>
    <t>Forensics</t>
  </si>
  <si>
    <t>Short description on how the Information/data shall be encrypted by a proper encryption mechanism shall be added here (e.g: AES 128,  RSA-2048, AES -256)</t>
  </si>
  <si>
    <t>Short description on how the security goal shall be technically implemented (e.g: integrity of SW shall be achieved by an appropriate security control)</t>
  </si>
  <si>
    <t>Short description on how forensisc shall be implemented (e.g: cryptographic material shall be stored such, that changes can be detected and corrected; If integrity checks fails, information shall be logged by a secure control e.g. secure logging)</t>
  </si>
  <si>
    <t>Confidentality of sensitve data within MCU shall be ensured</t>
  </si>
  <si>
    <t>SecG-05</t>
  </si>
  <si>
    <t>Not Fulfilled</t>
  </si>
  <si>
    <t>add here rationale
e.g:
Secure Flashing 
Secure Boot
Secure Communication
Secure Diagnostics/Secure Access/Access Rights Management</t>
  </si>
  <si>
    <t>add here rationale
e.g: 
Secure Storage
Secure Variant Coding
Secure Event Logging
Secure Date/Time</t>
  </si>
  <si>
    <t>Secure Logging</t>
  </si>
  <si>
    <t>4.0</t>
  </si>
  <si>
    <t>Adjust template according to improvement topics</t>
  </si>
  <si>
    <t>Note: All green labeled sheets must be filled in.</t>
  </si>
  <si>
    <t>4.1</t>
  </si>
  <si>
    <t>Adjust , fix bugs, add hint o ncoversheet, add colloring of sheets, add risk re-assessment on sheet S6-7-Risk_Assessment(TARA)</t>
  </si>
  <si>
    <r>
      <t xml:space="preserve">Risk Re-Assessment
(including security measures)
</t>
    </r>
    <r>
      <rPr>
        <b/>
        <i/>
        <sz val="10"/>
        <color theme="0"/>
        <rFont val="Arial"/>
        <family val="2"/>
      </rPr>
      <t>(ISO 21434:Annex H: H8)</t>
    </r>
  </si>
  <si>
    <t>Risk Re-assessment Values</t>
  </si>
  <si>
    <t>Critical</t>
  </si>
  <si>
    <t xml:space="preserve">Reduction by security measure:
SYS_CyS-XXX
Secure Boot
</t>
  </si>
  <si>
    <t xml:space="preserve">Reduction by security measure:
SYS_CyS-XXX
Debug Locking
</t>
  </si>
  <si>
    <t>Risk reduction by security measure:
SYS_CyS-XXX
Secure Boot</t>
  </si>
  <si>
    <t>No risk reduction, no security measure planned</t>
  </si>
  <si>
    <t xml:space="preserve">Reduction by: remove of functionality
</t>
  </si>
  <si>
    <r>
      <rPr>
        <b/>
        <sz val="14"/>
        <color theme="1"/>
        <rFont val="Calibri"/>
        <family val="2"/>
        <scheme val="minor"/>
      </rPr>
      <t>Preparation steps:</t>
    </r>
    <r>
      <rPr>
        <sz val="14"/>
        <color theme="1"/>
        <rFont val="Calibri"/>
        <family val="2"/>
        <scheme val="minor"/>
      </rPr>
      <t xml:space="preserve">
Ensure the availability of the following as inputs:-
            a. Item boundary
            b. Functional overview
            c. Preliminary architecture
</t>
    </r>
    <r>
      <rPr>
        <u/>
        <sz val="14"/>
        <rFont val="Calibri"/>
        <family val="2"/>
        <scheme val="minor"/>
      </rPr>
      <t>Sheet Item Definition shall be filled in before the start of the analysis</t>
    </r>
    <r>
      <rPr>
        <sz val="14"/>
        <color theme="1"/>
        <rFont val="Calibri"/>
        <family val="2"/>
        <scheme val="minor"/>
      </rPr>
      <t xml:space="preserve">
Document assumptions and other compliance requirements (if any).
</t>
    </r>
    <r>
      <rPr>
        <b/>
        <sz val="14"/>
        <color theme="1"/>
        <rFont val="Calibri"/>
        <family val="2"/>
        <scheme val="minor"/>
      </rPr>
      <t>Analysis steps:</t>
    </r>
    <r>
      <rPr>
        <sz val="14"/>
        <color theme="1"/>
        <rFont val="Calibri"/>
        <family val="2"/>
        <scheme val="minor"/>
      </rPr>
      <t xml:space="preserve">
</t>
    </r>
    <r>
      <rPr>
        <u/>
        <sz val="14"/>
        <color theme="1"/>
        <rFont val="Calibri"/>
        <family val="2"/>
        <scheme val="minor"/>
      </rPr>
      <t>Step 1</t>
    </r>
    <r>
      <rPr>
        <sz val="14"/>
        <color theme="1"/>
        <rFont val="Calibri"/>
        <family val="2"/>
        <scheme val="minor"/>
      </rPr>
      <t xml:space="preserve"> (sheet: S1-Asset_Identification): Identify and list all assets along with their damage scenarios.
</t>
    </r>
    <r>
      <rPr>
        <u/>
        <sz val="14"/>
        <color theme="1"/>
        <rFont val="Calibri"/>
        <family val="2"/>
        <scheme val="minor"/>
      </rPr>
      <t>Step 2</t>
    </r>
    <r>
      <rPr>
        <sz val="14"/>
        <color theme="1"/>
        <rFont val="Calibri"/>
        <family val="2"/>
        <scheme val="minor"/>
      </rPr>
      <t xml:space="preserve"> (sheet: S2-Impact_Rating): Determine the impact rating of the damage scenarios.
</t>
    </r>
    <r>
      <rPr>
        <u/>
        <sz val="14"/>
        <color theme="1"/>
        <rFont val="Calibri"/>
        <family val="2"/>
        <scheme val="minor"/>
      </rPr>
      <t xml:space="preserve">Step 3 </t>
    </r>
    <r>
      <rPr>
        <sz val="14"/>
        <color theme="1"/>
        <rFont val="Calibri"/>
        <family val="2"/>
        <scheme val="minor"/>
      </rPr>
      <t xml:space="preserve">(sheet S3-Threat_Scenario_Ident): Identify and list the threat scenarios that could lead to the damage scenario under consideration.
</t>
    </r>
    <r>
      <rPr>
        <u/>
        <sz val="14"/>
        <color theme="1"/>
        <rFont val="Calibri"/>
        <family val="2"/>
        <scheme val="minor"/>
      </rPr>
      <t xml:space="preserve">Step 4 </t>
    </r>
    <r>
      <rPr>
        <sz val="14"/>
        <color theme="1"/>
        <rFont val="Calibri"/>
        <family val="2"/>
        <scheme val="minor"/>
      </rPr>
      <t xml:space="preserve">(sheet S4-5-Attack_Path_Feasibility): List attack paths for each threat scenario. Alternatively, list attack path IDs from Attack tree analysis (if available) along with the related attack feasibility rating.
</t>
    </r>
    <r>
      <rPr>
        <u/>
        <sz val="14"/>
        <color theme="1"/>
        <rFont val="Calibri"/>
        <family val="2"/>
        <scheme val="minor"/>
      </rPr>
      <t>Step 5</t>
    </r>
    <r>
      <rPr>
        <sz val="14"/>
        <color theme="1"/>
        <rFont val="Calibri"/>
        <family val="2"/>
        <scheme val="minor"/>
      </rPr>
      <t xml:space="preserve"> (sheet S4-5-Attack_Path_Feasibility): Determine attack feasibility (attack potential and atteck vector approaches)
</t>
    </r>
    <r>
      <rPr>
        <u/>
        <sz val="14"/>
        <color theme="1"/>
        <rFont val="Calibri"/>
        <family val="2"/>
        <scheme val="minor"/>
      </rPr>
      <t>Step 6</t>
    </r>
    <r>
      <rPr>
        <sz val="14"/>
        <color theme="1"/>
        <rFont val="Calibri"/>
        <family val="2"/>
        <scheme val="minor"/>
      </rPr>
      <t xml:space="preserve"> (sheet S6-7-Risk_assessment(TARA)): Determine the risk value for each threat scenario.  
(Automated calculation of Impact Rating x AttackPath Feasibility)
</t>
    </r>
    <r>
      <rPr>
        <u/>
        <sz val="14"/>
        <color theme="1"/>
        <rFont val="Calibri"/>
        <family val="2"/>
        <scheme val="minor"/>
      </rPr>
      <t>Step 7</t>
    </r>
    <r>
      <rPr>
        <sz val="14"/>
        <color theme="1"/>
        <rFont val="Calibri"/>
        <family val="2"/>
        <scheme val="minor"/>
      </rPr>
      <t xml:space="preserve"> (sheet S6-7-Risk_assessment(TARA)): Asses identified risks - risk treatment decisions and rationale (claims). 
Determine the Cybersecurity Assurance Level (CAL) for each security goal based on the risk value. 
Perform risk re-evaluation if necessary considering decision and security measures. No reduction without a planned security measure.
</t>
    </r>
    <r>
      <rPr>
        <u/>
        <sz val="14"/>
        <color theme="1"/>
        <rFont val="Calibri"/>
        <family val="2"/>
        <scheme val="minor"/>
      </rPr>
      <t>Step 8</t>
    </r>
    <r>
      <rPr>
        <sz val="14"/>
        <color theme="1"/>
        <rFont val="Calibri"/>
        <family val="2"/>
        <scheme val="minor"/>
      </rPr>
      <t xml:space="preserve"> (sheet S8-Cybersecurity_Goals): Derive security goal for each risk that needs to be reduced.
</t>
    </r>
    <r>
      <rPr>
        <u/>
        <sz val="14"/>
        <color theme="1"/>
        <rFont val="Calibri"/>
        <family val="2"/>
        <scheme val="minor"/>
      </rPr>
      <t>Step 9</t>
    </r>
    <r>
      <rPr>
        <sz val="14"/>
        <color theme="1"/>
        <rFont val="Calibri"/>
        <family val="2"/>
        <scheme val="minor"/>
      </rPr>
      <t xml:space="preserve"> (sheet S9-CS_Concept(CSR_Gap-Analysis)): Specify cybersecurity requirements and their allocation.
Define Cybersecurity controls to comply with the allocated cybersecurity requirements.
Evaluation(gap analysis) until what extend each cybersecurity goal is fulfilled.
</t>
    </r>
    <r>
      <rPr>
        <b/>
        <sz val="14"/>
        <color theme="1"/>
        <rFont val="Calibri"/>
        <family val="2"/>
        <scheme val="minor"/>
      </rPr>
      <t>Re-evaluation steps:</t>
    </r>
    <r>
      <rPr>
        <sz val="14"/>
        <color theme="1"/>
        <rFont val="Calibri"/>
        <family val="2"/>
        <scheme val="minor"/>
      </rPr>
      <t xml:space="preserve">
Re-evaluate the risk assessment under following circumstances:-
              a. A new attack path is identified
              b. A new vulnerability is discovered
              c. After adding one or more cybersecurity controls
              d. Change Request to the product which impacts Asset Identification or the security architecture
Note: Re-evaluation shall be done according to changed steps, all following steps shall be re-executed.
</t>
    </r>
    <r>
      <rPr>
        <b/>
        <sz val="14"/>
        <color theme="1"/>
        <rFont val="Calibri"/>
        <family val="2"/>
        <scheme val="minor"/>
      </rPr>
      <t xml:space="preserve">Additional information:
</t>
    </r>
    <r>
      <rPr>
        <sz val="14"/>
        <color theme="1"/>
        <rFont val="Calibri"/>
        <family val="2"/>
        <scheme val="minor"/>
      </rPr>
      <t>Major</t>
    </r>
    <r>
      <rPr>
        <b/>
        <sz val="14"/>
        <color theme="1"/>
        <rFont val="Calibri"/>
        <family val="2"/>
        <scheme val="minor"/>
      </rPr>
      <t xml:space="preserve"> </t>
    </r>
    <r>
      <rPr>
        <sz val="14"/>
        <color theme="1"/>
        <rFont val="Calibri"/>
        <family val="2"/>
        <scheme val="minor"/>
      </rPr>
      <t xml:space="preserve">steps have a detailed guideline worksheet </t>
    </r>
    <r>
      <rPr>
        <sz val="14"/>
        <rFont val="Calibri"/>
        <family val="2"/>
        <scheme val="minor"/>
      </rPr>
      <t>(Step1-2_Guidelines, Step3_Guidelines, Step4_Guidelines, Step5_Guidelines, Step6-7-Guidelines</t>
    </r>
    <r>
      <rPr>
        <sz val="14"/>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</si>
</sst>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
    <numFmt numFmtId="165" formatCode="0.0"/>
  </numFmts>
  <fonts count="68" x14ac:knownFonts="1">
    <font>
      <sz val="11"/>
      <color theme="1"/>
      <name val="Calibri"/>
      <family val="2"/>
      <scheme val="minor"/>
    </font>
    <font>
      <b/>
      <sz val="11"/>
      <color theme="0"/>
      <name val="Calibri"/>
      <family val="2"/>
      <scheme val="minor"/>
    </font>
    <font>
      <i/>
      <sz val="11"/>
      <color theme="1"/>
      <name val="Calibri"/>
      <family val="2"/>
      <scheme val="minor"/>
    </font>
    <font>
      <b/>
      <sz val="18"/>
      <color theme="3"/>
      <name val="Calibri Light"/>
      <family val="2"/>
      <scheme val="major"/>
    </font>
    <font>
      <b/>
      <sz val="11"/>
      <color theme="1"/>
      <name val="Calibri"/>
      <family val="2"/>
      <scheme val="minor"/>
    </font>
    <font>
      <sz val="11"/>
      <color rgb="FFFF0000"/>
      <name val="Calibri"/>
      <family val="2"/>
      <scheme val="minor"/>
    </font>
    <font>
      <sz val="14"/>
      <color theme="1"/>
      <name val="Calibri"/>
      <family val="2"/>
      <scheme val="minor"/>
    </font>
    <font>
      <b/>
      <sz val="20"/>
      <color theme="1"/>
      <name val="Calibri"/>
      <family val="2"/>
      <scheme val="minor"/>
    </font>
    <font>
      <b/>
      <sz val="11"/>
      <name val="Calibri"/>
      <family val="2"/>
      <scheme val="minor"/>
    </font>
    <font>
      <sz val="11"/>
      <color theme="0"/>
      <name val="Calibri"/>
      <family val="2"/>
      <scheme val="minor"/>
    </font>
    <font>
      <b/>
      <sz val="20"/>
      <name val="Arial"/>
      <family val="2"/>
    </font>
    <font>
      <b/>
      <sz val="14"/>
      <name val="Arial"/>
      <family val="2"/>
    </font>
    <font>
      <sz val="10"/>
      <name val="Arial"/>
      <family val="2"/>
    </font>
    <font>
      <b/>
      <sz val="12"/>
      <name val="Arial"/>
      <family val="2"/>
    </font>
    <font>
      <b/>
      <i/>
      <sz val="12"/>
      <name val="Arial"/>
      <family val="2"/>
    </font>
    <font>
      <sz val="12"/>
      <name val="Arial"/>
      <family val="2"/>
    </font>
    <font>
      <b/>
      <sz val="10"/>
      <color indexed="12"/>
      <name val="Arial"/>
      <family val="2"/>
    </font>
    <font>
      <sz val="11"/>
      <name val="Calibri"/>
      <family val="2"/>
      <scheme val="minor"/>
    </font>
    <font>
      <sz val="11"/>
      <color rgb="FFC00000"/>
      <name val="Calibri"/>
      <family val="2"/>
      <scheme val="minor"/>
    </font>
    <font>
      <i/>
      <sz val="11"/>
      <color theme="1" tint="0.499984740745262"/>
      <name val="Calibri"/>
      <family val="2"/>
      <scheme val="minor"/>
    </font>
    <font>
      <b/>
      <sz val="14"/>
      <color rgb="FFC00000"/>
      <name val="Arial"/>
      <family val="2"/>
    </font>
    <font>
      <i/>
      <sz val="10"/>
      <color rgb="FFC00000"/>
      <name val="Arial"/>
      <family val="2"/>
    </font>
    <font>
      <b/>
      <sz val="14"/>
      <color theme="1"/>
      <name val="Calibri"/>
      <family val="2"/>
      <scheme val="minor"/>
    </font>
    <font>
      <b/>
      <sz val="12"/>
      <color theme="1"/>
      <name val="Arial"/>
      <family val="2"/>
    </font>
    <font>
      <sz val="12"/>
      <color theme="1"/>
      <name val="Arial"/>
      <family val="2"/>
    </font>
    <font>
      <b/>
      <sz val="11"/>
      <color theme="0"/>
      <name val="Arial"/>
      <family val="2"/>
    </font>
    <font>
      <b/>
      <sz val="12"/>
      <color theme="0"/>
      <name val="Arial"/>
      <family val="2"/>
    </font>
    <font>
      <u/>
      <sz val="11"/>
      <color theme="10"/>
      <name val="Calibri"/>
      <family val="2"/>
      <scheme val="minor"/>
    </font>
    <font>
      <b/>
      <sz val="8"/>
      <color theme="0"/>
      <name val="Arial"/>
      <family val="2"/>
    </font>
    <font>
      <sz val="12"/>
      <color theme="1"/>
      <name val="Calibri"/>
      <family val="2"/>
      <scheme val="minor"/>
    </font>
    <font>
      <sz val="12"/>
      <color theme="0"/>
      <name val="Calibri"/>
      <family val="2"/>
      <scheme val="minor"/>
    </font>
    <font>
      <b/>
      <sz val="10"/>
      <color theme="1"/>
      <name val="Arial"/>
      <family val="2"/>
    </font>
    <font>
      <b/>
      <i/>
      <sz val="10"/>
      <color theme="5" tint="-0.499984740745262"/>
      <name val="Arial"/>
      <family val="2"/>
    </font>
    <font>
      <sz val="11"/>
      <name val="Arial"/>
      <family val="2"/>
    </font>
    <font>
      <b/>
      <sz val="25"/>
      <color rgb="FFFF0000"/>
      <name val="Calibri"/>
      <family val="2"/>
      <scheme val="minor"/>
    </font>
    <font>
      <sz val="12"/>
      <color theme="0"/>
      <name val="Arial"/>
      <family val="2"/>
    </font>
    <font>
      <b/>
      <sz val="10"/>
      <color theme="0"/>
      <name val="Arial"/>
      <family val="2"/>
    </font>
    <font>
      <b/>
      <sz val="10"/>
      <color theme="0"/>
      <name val="Calibri"/>
      <family val="2"/>
      <scheme val="minor"/>
    </font>
    <font>
      <sz val="10"/>
      <color theme="0"/>
      <name val="Arial"/>
      <family val="2"/>
    </font>
    <font>
      <b/>
      <sz val="10"/>
      <name val="Arial"/>
      <family val="2"/>
    </font>
    <font>
      <b/>
      <i/>
      <sz val="10"/>
      <color theme="0"/>
      <name val="Arial"/>
      <family val="2"/>
    </font>
    <font>
      <b/>
      <sz val="12"/>
      <color theme="0"/>
      <name val="Calibri"/>
      <family val="2"/>
      <scheme val="minor"/>
    </font>
    <font>
      <b/>
      <sz val="14"/>
      <color theme="0"/>
      <name val="Calibri"/>
      <family val="2"/>
      <scheme val="minor"/>
    </font>
    <font>
      <sz val="14"/>
      <color theme="0"/>
      <name val="Calibri"/>
      <family val="2"/>
      <scheme val="minor"/>
    </font>
    <font>
      <u/>
      <sz val="14"/>
      <name val="Calibri"/>
      <family val="2"/>
      <scheme val="minor"/>
    </font>
    <font>
      <b/>
      <sz val="10"/>
      <color theme="5" tint="-0.499984740745262"/>
      <name val="Arial"/>
      <family val="2"/>
    </font>
    <font>
      <sz val="11"/>
      <color theme="5" tint="-0.499984740745262"/>
      <name val="Calibri"/>
      <family val="2"/>
      <scheme val="minor"/>
    </font>
    <font>
      <b/>
      <sz val="11"/>
      <color theme="5" tint="-0.499984740745262"/>
      <name val="Calibri"/>
      <family val="2"/>
      <scheme val="minor"/>
    </font>
    <font>
      <b/>
      <sz val="14"/>
      <color theme="1"/>
      <name val="Arial"/>
      <family val="2"/>
    </font>
    <font>
      <sz val="11"/>
      <color theme="1"/>
      <name val="Calibri"/>
      <family val="2"/>
      <scheme val="minor"/>
    </font>
    <font>
      <b/>
      <u val="double"/>
      <sz val="14"/>
      <color rgb="FF333399"/>
      <name val="Calibri"/>
      <family val="2"/>
    </font>
    <font>
      <u/>
      <sz val="14"/>
      <color theme="1"/>
      <name val="Calibri"/>
      <family val="2"/>
      <scheme val="minor"/>
    </font>
    <font>
      <b/>
      <u/>
      <sz val="14"/>
      <color theme="10"/>
      <name val="Calibri"/>
      <family val="2"/>
      <scheme val="minor"/>
    </font>
    <font>
      <b/>
      <sz val="11"/>
      <color rgb="FFFF0000"/>
      <name val="Calibri"/>
      <family val="2"/>
      <scheme val="minor"/>
    </font>
    <font>
      <b/>
      <sz val="11"/>
      <color theme="5"/>
      <name val="Calibri"/>
      <family val="2"/>
      <scheme val="minor"/>
    </font>
    <font>
      <sz val="11"/>
      <color theme="9" tint="-0.249977111117893"/>
      <name val="Calibri"/>
      <family val="2"/>
      <scheme val="minor"/>
    </font>
    <font>
      <b/>
      <sz val="11"/>
      <color theme="9" tint="-0.249977111117893"/>
      <name val="Calibri"/>
      <family val="2"/>
      <scheme val="minor"/>
    </font>
    <font>
      <sz val="10"/>
      <color theme="1"/>
      <name val="Arial"/>
      <family val="2"/>
    </font>
    <font>
      <sz val="10"/>
      <color theme="1"/>
      <name val="Times New Roman"/>
      <family val="1"/>
    </font>
    <font>
      <b/>
      <sz val="10"/>
      <color theme="5" tint="-0.499984740745262"/>
      <name val="Calibri"/>
      <family val="2"/>
      <scheme val="minor"/>
    </font>
    <font>
      <sz val="14"/>
      <name val="Calibri"/>
      <family val="2"/>
      <scheme val="minor"/>
    </font>
    <font>
      <b/>
      <sz val="14"/>
      <color theme="5" tint="-0.499984740745262"/>
      <name val="Calibri"/>
      <family val="2"/>
      <scheme val="minor"/>
    </font>
    <font>
      <sz val="12"/>
      <color rgb="FFC00000"/>
      <name val="Calibri"/>
      <family val="2"/>
      <scheme val="minor"/>
    </font>
    <font>
      <b/>
      <sz val="12"/>
      <color theme="1"/>
      <name val="Calibri"/>
      <family val="2"/>
      <scheme val="minor"/>
    </font>
    <font>
      <u/>
      <sz val="14"/>
      <color theme="10"/>
      <name val="Calibri"/>
      <family val="2"/>
      <scheme val="minor"/>
    </font>
    <font>
      <sz val="11"/>
      <color rgb="FFDE4204"/>
      <name val="Calibri"/>
      <family val="2"/>
      <scheme val="minor"/>
    </font>
    <font>
      <b/>
      <i/>
      <sz val="11"/>
      <color theme="9" tint="-0.499984740745262"/>
      <name val="Calibri"/>
      <family val="2"/>
      <scheme val="minor"/>
    </font>
    <font>
      <sz val="11"/>
      <color rgb="FFFC665A"/>
      <name val="Calibri"/>
      <family val="2"/>
      <scheme val="minor"/>
    </font>
  </fonts>
  <fills count="39">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rgb="FFFF0000"/>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FC000"/>
        <bgColor indexed="64"/>
      </patternFill>
    </fill>
    <fill>
      <patternFill patternType="solid">
        <fgColor indexed="22"/>
        <bgColor indexed="64"/>
      </patternFill>
    </fill>
    <fill>
      <patternFill patternType="solid">
        <fgColor rgb="FFEFFFFF"/>
        <bgColor indexed="64"/>
      </patternFill>
    </fill>
    <fill>
      <patternFill patternType="solid">
        <fgColor indexed="41"/>
        <bgColor indexed="64"/>
      </patternFill>
    </fill>
    <fill>
      <patternFill patternType="solid">
        <fgColor rgb="FFCCFFFF"/>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theme="0" tint="-0.14999847407452621"/>
      </patternFill>
    </fill>
    <fill>
      <patternFill patternType="solid">
        <fgColor theme="2"/>
        <bgColor indexed="64"/>
      </patternFill>
    </fill>
    <fill>
      <patternFill patternType="solid">
        <fgColor rgb="FF98DCD1"/>
        <bgColor indexed="64"/>
      </patternFill>
    </fill>
    <fill>
      <patternFill patternType="solid">
        <fgColor rgb="FFA4F6E2"/>
        <bgColor indexed="64"/>
      </patternFill>
    </fill>
    <fill>
      <patternFill patternType="solid">
        <fgColor rgb="FFE6E6E6"/>
        <bgColor indexed="64"/>
      </patternFill>
    </fill>
    <fill>
      <patternFill patternType="lightGrid">
        <fgColor rgb="FF646464"/>
        <bgColor rgb="FFE6E6E6"/>
      </patternFill>
    </fill>
    <fill>
      <patternFill patternType="solid">
        <fgColor theme="3" tint="-0.499984740745262"/>
        <bgColor indexed="64"/>
      </patternFill>
    </fill>
    <fill>
      <patternFill patternType="solid">
        <fgColor theme="3" tint="-0.249977111117893"/>
        <bgColor indexed="64"/>
      </patternFill>
    </fill>
    <fill>
      <patternFill patternType="solid">
        <fgColor theme="2" tint="-9.9978637043366805E-2"/>
        <bgColor indexed="64"/>
      </patternFill>
    </fill>
    <fill>
      <patternFill patternType="lightGrid">
        <fgColor rgb="FF646464"/>
        <bgColor rgb="FFFFFFFF"/>
      </patternFill>
    </fill>
    <fill>
      <patternFill patternType="solid">
        <fgColor rgb="FFFF7D7D"/>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F5050"/>
        <bgColor indexed="64"/>
      </patternFill>
    </fill>
    <fill>
      <patternFill patternType="solid">
        <fgColor rgb="FFE7E6E6"/>
        <bgColor indexed="64"/>
      </patternFill>
    </fill>
  </fills>
  <borders count="8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theme="1"/>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auto="1"/>
      </top>
      <bottom style="thin">
        <color auto="1"/>
      </bottom>
      <diagonal/>
    </border>
    <border>
      <left/>
      <right/>
      <top style="medium">
        <color indexed="64"/>
      </top>
      <bottom style="medium">
        <color indexed="64"/>
      </bottom>
      <diagonal/>
    </border>
    <border>
      <left/>
      <right style="medium">
        <color indexed="64"/>
      </right>
      <top style="thin">
        <color auto="1"/>
      </top>
      <bottom style="medium">
        <color indexed="64"/>
      </bottom>
      <diagonal/>
    </border>
    <border>
      <left/>
      <right/>
      <top style="thin">
        <color auto="1"/>
      </top>
      <bottom style="medium">
        <color indexed="64"/>
      </bottom>
      <diagonal/>
    </border>
    <border>
      <left style="medium">
        <color indexed="64"/>
      </left>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bottom style="thin">
        <color auto="1"/>
      </bottom>
      <diagonal/>
    </border>
    <border>
      <left style="medium">
        <color indexed="64"/>
      </left>
      <right style="thin">
        <color auto="1"/>
      </right>
      <top/>
      <bottom/>
      <diagonal/>
    </border>
    <border>
      <left style="medium">
        <color indexed="64"/>
      </left>
      <right style="thin">
        <color auto="1"/>
      </right>
      <top style="thin">
        <color auto="1"/>
      </top>
      <bottom/>
      <diagonal/>
    </border>
    <border>
      <left style="medium">
        <color indexed="64"/>
      </left>
      <right/>
      <top/>
      <bottom style="thin">
        <color auto="1"/>
      </bottom>
      <diagonal/>
    </border>
    <border>
      <left/>
      <right style="medium">
        <color indexed="64"/>
      </right>
      <top style="thin">
        <color auto="1"/>
      </top>
      <bottom style="thin">
        <color auto="1"/>
      </bottom>
      <diagonal/>
    </border>
    <border>
      <left/>
      <right style="thin">
        <color auto="1"/>
      </right>
      <top style="thin">
        <color auto="1"/>
      </top>
      <bottom/>
      <diagonal/>
    </border>
    <border>
      <left style="medium">
        <color indexed="64"/>
      </left>
      <right/>
      <top style="thin">
        <color auto="1"/>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auto="1"/>
      </top>
      <bottom/>
      <diagonal/>
    </border>
    <border>
      <left/>
      <right style="thin">
        <color indexed="64"/>
      </right>
      <top style="medium">
        <color indexed="64"/>
      </top>
      <bottom/>
      <diagonal/>
    </border>
    <border>
      <left/>
      <right style="thin">
        <color indexed="64"/>
      </right>
      <top/>
      <bottom/>
      <diagonal/>
    </border>
    <border>
      <left style="thin">
        <color auto="1"/>
      </left>
      <right/>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theme="2"/>
      </right>
      <top/>
      <bottom/>
      <diagonal/>
    </border>
    <border>
      <left style="medium">
        <color indexed="64"/>
      </left>
      <right style="thin">
        <color theme="2"/>
      </right>
      <top/>
      <bottom style="medium">
        <color indexed="64"/>
      </bottom>
      <diagonal/>
    </border>
    <border>
      <left/>
      <right/>
      <top/>
      <bottom style="medium">
        <color theme="2"/>
      </bottom>
      <diagonal/>
    </border>
    <border>
      <left style="medium">
        <color indexed="64"/>
      </left>
      <right style="thin">
        <color theme="2"/>
      </right>
      <top/>
      <bottom style="medium">
        <color theme="2"/>
      </bottom>
      <diagonal/>
    </border>
    <border>
      <left/>
      <right style="medium">
        <color indexed="64"/>
      </right>
      <top/>
      <bottom style="medium">
        <color theme="2"/>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indexed="64"/>
      </left>
      <right style="medium">
        <color indexed="64"/>
      </right>
      <top/>
      <bottom/>
      <diagonal/>
    </border>
    <border>
      <left style="thin">
        <color auto="1"/>
      </left>
      <right/>
      <top style="thin">
        <color auto="1"/>
      </top>
      <bottom style="medium">
        <color indexed="64"/>
      </bottom>
      <diagonal/>
    </border>
    <border>
      <left/>
      <right style="medium">
        <color indexed="64"/>
      </right>
      <top/>
      <bottom style="thin">
        <color auto="1"/>
      </bottom>
      <diagonal/>
    </border>
    <border>
      <left style="medium">
        <color indexed="64"/>
      </left>
      <right style="thin">
        <color auto="1"/>
      </right>
      <top/>
      <bottom style="medium">
        <color indexed="64"/>
      </bottom>
      <diagonal/>
    </border>
    <border>
      <left style="thin">
        <color indexed="64"/>
      </left>
      <right style="thin">
        <color indexed="64"/>
      </right>
      <top/>
      <bottom style="medium">
        <color indexed="64"/>
      </bottom>
      <diagonal/>
    </border>
    <border>
      <left style="thin">
        <color indexed="64"/>
      </left>
      <right style="thin">
        <color auto="1"/>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medium">
        <color indexed="64"/>
      </top>
      <bottom/>
      <diagonal/>
    </border>
    <border>
      <left/>
      <right style="thin">
        <color auto="1"/>
      </right>
      <top style="medium">
        <color indexed="64"/>
      </top>
      <bottom style="medium">
        <color indexed="64"/>
      </bottom>
      <diagonal/>
    </border>
    <border>
      <left style="thin">
        <color indexed="64"/>
      </left>
      <right/>
      <top style="medium">
        <color indexed="64"/>
      </top>
      <bottom/>
      <diagonal/>
    </border>
    <border>
      <left/>
      <right style="thin">
        <color auto="1"/>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auto="1"/>
      </left>
      <right/>
      <top style="thin">
        <color auto="1"/>
      </top>
      <bottom/>
      <diagonal/>
    </border>
    <border>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auto="1"/>
      </bottom>
      <diagonal/>
    </border>
    <border>
      <left/>
      <right style="medium">
        <color rgb="FF000000"/>
      </right>
      <top/>
      <bottom style="medium">
        <color rgb="FF000000"/>
      </bottom>
      <diagonal/>
    </border>
    <border>
      <left/>
      <right style="medium">
        <color indexed="64"/>
      </right>
      <top/>
      <bottom style="medium">
        <color rgb="FF000000"/>
      </bottom>
      <diagonal/>
    </border>
    <border>
      <left/>
      <right style="medium">
        <color rgb="FF000000"/>
      </right>
      <top/>
      <bottom style="medium">
        <color indexed="64"/>
      </bottom>
      <diagonal/>
    </border>
    <border>
      <left/>
      <right style="thin">
        <color indexed="64"/>
      </right>
      <top/>
      <bottom style="medium">
        <color indexed="64"/>
      </bottom>
      <diagonal/>
    </border>
    <border>
      <left style="thin">
        <color auto="1"/>
      </left>
      <right/>
      <top style="medium">
        <color indexed="64"/>
      </top>
      <bottom style="medium">
        <color indexed="64"/>
      </bottom>
      <diagonal/>
    </border>
    <border>
      <left style="thin">
        <color theme="2"/>
      </left>
      <right/>
      <top/>
      <bottom/>
      <diagonal/>
    </border>
  </borders>
  <cellStyleXfs count="4">
    <xf numFmtId="0" fontId="0" fillId="0" borderId="0"/>
    <xf numFmtId="0" fontId="3" fillId="0" borderId="0" applyNumberFormat="0" applyFill="0" applyBorder="0" applyAlignment="0" applyProtection="0"/>
    <xf numFmtId="0" fontId="27" fillId="0" borderId="0" applyNumberFormat="0" applyFill="0" applyBorder="0" applyAlignment="0" applyProtection="0"/>
    <xf numFmtId="0" fontId="49" fillId="0" borderId="0"/>
  </cellStyleXfs>
  <cellXfs count="1250">
    <xf numFmtId="0" fontId="0" fillId="0" borderId="0" xfId="0"/>
    <xf numFmtId="0" fontId="1" fillId="2" borderId="1" xfId="0" applyFont="1" applyFill="1" applyBorder="1"/>
    <xf numFmtId="0" fontId="0" fillId="0" borderId="1" xfId="0" applyBorder="1"/>
    <xf numFmtId="0" fontId="0" fillId="0" borderId="1" xfId="0" applyBorder="1" applyAlignment="1">
      <alignment wrapText="1"/>
    </xf>
    <xf numFmtId="0" fontId="1" fillId="2" borderId="2" xfId="0" applyFont="1" applyFill="1" applyBorder="1" applyAlignment="1">
      <alignment vertical="top" wrapText="1"/>
    </xf>
    <xf numFmtId="0" fontId="0" fillId="0" borderId="0" xfId="0" applyBorder="1"/>
    <xf numFmtId="0" fontId="0" fillId="0" borderId="12" xfId="0" applyBorder="1"/>
    <xf numFmtId="0" fontId="0" fillId="0" borderId="13" xfId="0" applyBorder="1"/>
    <xf numFmtId="0" fontId="0" fillId="0" borderId="0" xfId="0" applyAlignment="1">
      <alignment wrapText="1"/>
    </xf>
    <xf numFmtId="0" fontId="2" fillId="0" borderId="0" xfId="0" applyFont="1"/>
    <xf numFmtId="0" fontId="3" fillId="0" borderId="17" xfId="1" applyBorder="1"/>
    <xf numFmtId="0" fontId="4" fillId="0" borderId="0" xfId="0" applyFont="1"/>
    <xf numFmtId="0" fontId="2" fillId="0" borderId="0" xfId="0" applyFont="1" applyAlignment="1">
      <alignment wrapText="1"/>
    </xf>
    <xf numFmtId="0" fontId="5" fillId="0" borderId="0" xfId="0" applyFont="1" applyAlignment="1">
      <alignment wrapText="1"/>
    </xf>
    <xf numFmtId="0" fontId="4" fillId="0" borderId="1" xfId="0" applyFont="1" applyBorder="1"/>
    <xf numFmtId="0" fontId="3" fillId="0" borderId="0" xfId="1"/>
    <xf numFmtId="14" fontId="0" fillId="0" borderId="0" xfId="0" applyNumberFormat="1"/>
    <xf numFmtId="49" fontId="0" fillId="0" borderId="0" xfId="0" applyNumberFormat="1"/>
    <xf numFmtId="0" fontId="0" fillId="0" borderId="0" xfId="0" applyFont="1" applyAlignment="1">
      <alignment wrapText="1"/>
    </xf>
    <xf numFmtId="0" fontId="0" fillId="5" borderId="1" xfId="0" applyFill="1" applyBorder="1"/>
    <xf numFmtId="0" fontId="4" fillId="0" borderId="25" xfId="0" applyFont="1" applyBorder="1" applyAlignment="1">
      <alignment horizontal="center"/>
    </xf>
    <xf numFmtId="0" fontId="4" fillId="0" borderId="1" xfId="0" applyFont="1" applyBorder="1" applyAlignment="1">
      <alignment horizontal="center"/>
    </xf>
    <xf numFmtId="49" fontId="4" fillId="0" borderId="25" xfId="0" applyNumberFormat="1" applyFont="1" applyBorder="1" applyAlignment="1">
      <alignment horizontal="center"/>
    </xf>
    <xf numFmtId="49" fontId="4" fillId="0" borderId="1" xfId="0" applyNumberFormat="1" applyFont="1" applyBorder="1" applyAlignment="1">
      <alignment horizontal="center"/>
    </xf>
    <xf numFmtId="0" fontId="4" fillId="0" borderId="25" xfId="0" applyFont="1" applyBorder="1"/>
    <xf numFmtId="0" fontId="1" fillId="2" borderId="0" xfId="0" applyFont="1" applyFill="1"/>
    <xf numFmtId="0" fontId="4" fillId="6" borderId="33" xfId="0" applyFont="1" applyFill="1" applyBorder="1" applyAlignment="1">
      <alignment horizontal="center" vertical="center" wrapText="1"/>
    </xf>
    <xf numFmtId="0" fontId="4" fillId="6" borderId="9" xfId="0" applyFont="1" applyFill="1" applyBorder="1" applyAlignment="1">
      <alignment horizontal="center" vertical="center" wrapText="1"/>
    </xf>
    <xf numFmtId="0" fontId="4" fillId="6" borderId="34" xfId="0" applyFont="1" applyFill="1" applyBorder="1" applyAlignment="1">
      <alignment horizontal="center" vertical="center" wrapText="1"/>
    </xf>
    <xf numFmtId="0" fontId="0" fillId="0" borderId="9" xfId="0" applyBorder="1" applyAlignment="1">
      <alignment wrapText="1"/>
    </xf>
    <xf numFmtId="1" fontId="0" fillId="0" borderId="34" xfId="0" applyNumberFormat="1" applyBorder="1" applyAlignment="1"/>
    <xf numFmtId="0" fontId="0" fillId="0" borderId="12" xfId="0" applyBorder="1" applyAlignment="1">
      <alignment wrapText="1"/>
    </xf>
    <xf numFmtId="1" fontId="0" fillId="0" borderId="35" xfId="0" applyNumberFormat="1" applyBorder="1" applyAlignment="1"/>
    <xf numFmtId="1" fontId="0" fillId="0" borderId="35" xfId="0" applyNumberFormat="1" applyFill="1" applyBorder="1" applyAlignment="1"/>
    <xf numFmtId="0" fontId="0" fillId="0" borderId="32" xfId="0" applyBorder="1" applyAlignment="1">
      <alignment wrapText="1"/>
    </xf>
    <xf numFmtId="1" fontId="0" fillId="0" borderId="36" xfId="0" applyNumberFormat="1" applyFill="1" applyBorder="1" applyAlignment="1"/>
    <xf numFmtId="0" fontId="0" fillId="0" borderId="29" xfId="0" applyBorder="1" applyAlignment="1">
      <alignment wrapText="1"/>
    </xf>
    <xf numFmtId="1" fontId="0" fillId="0" borderId="37" xfId="0" applyNumberFormat="1" applyFill="1" applyBorder="1" applyAlignment="1"/>
    <xf numFmtId="0" fontId="0" fillId="0" borderId="14" xfId="0" applyBorder="1" applyAlignment="1">
      <alignment wrapText="1"/>
    </xf>
    <xf numFmtId="1" fontId="0" fillId="0" borderId="38" xfId="0" applyNumberFormat="1" applyFill="1" applyBorder="1" applyAlignment="1"/>
    <xf numFmtId="0" fontId="0" fillId="0" borderId="39" xfId="0" applyBorder="1" applyAlignment="1">
      <alignment horizontal="left" vertical="top" wrapText="1"/>
    </xf>
    <xf numFmtId="1" fontId="0" fillId="0" borderId="40" xfId="0" applyNumberFormat="1" applyBorder="1" applyAlignment="1">
      <alignment horizontal="center" vertical="center" wrapText="1"/>
    </xf>
    <xf numFmtId="1" fontId="0" fillId="0" borderId="41" xfId="0" applyNumberFormat="1" applyBorder="1" applyAlignment="1">
      <alignment horizontal="center" vertical="center" wrapText="1"/>
    </xf>
    <xf numFmtId="0" fontId="4" fillId="0" borderId="42" xfId="0" applyFont="1" applyBorder="1" applyAlignment="1">
      <alignment horizontal="left" vertical="top" wrapText="1"/>
    </xf>
    <xf numFmtId="0" fontId="0" fillId="0" borderId="41" xfId="0" applyBorder="1" applyAlignment="1">
      <alignment horizontal="left" vertical="top" wrapText="1"/>
    </xf>
    <xf numFmtId="0" fontId="0" fillId="0" borderId="43" xfId="0" applyBorder="1" applyAlignment="1">
      <alignment horizontal="left" vertical="top" wrapText="1"/>
    </xf>
    <xf numFmtId="1" fontId="0" fillId="0" borderId="44" xfId="0" applyNumberFormat="1" applyBorder="1" applyAlignment="1">
      <alignment horizontal="center" vertical="center" wrapText="1"/>
    </xf>
    <xf numFmtId="1" fontId="0" fillId="0" borderId="25" xfId="0" applyNumberFormat="1" applyBorder="1" applyAlignment="1">
      <alignment horizontal="center" vertical="center" wrapText="1"/>
    </xf>
    <xf numFmtId="0" fontId="4" fillId="0" borderId="3" xfId="0" applyFont="1" applyBorder="1" applyAlignment="1">
      <alignment horizontal="left" vertical="top" wrapText="1"/>
    </xf>
    <xf numFmtId="0" fontId="0" fillId="0" borderId="25" xfId="0" applyBorder="1" applyAlignment="1">
      <alignment horizontal="left" vertical="top" wrapText="1"/>
    </xf>
    <xf numFmtId="0" fontId="0" fillId="0" borderId="15" xfId="0" applyBorder="1" applyAlignment="1">
      <alignment horizontal="left" vertical="top" wrapText="1"/>
    </xf>
    <xf numFmtId="1" fontId="0" fillId="0" borderId="0" xfId="0" applyNumberFormat="1" applyBorder="1" applyAlignment="1">
      <alignment horizontal="center" vertical="center" wrapText="1"/>
    </xf>
    <xf numFmtId="0" fontId="4" fillId="3" borderId="14" xfId="0" applyFont="1" applyFill="1" applyBorder="1" applyAlignment="1">
      <alignment horizontal="center" vertical="center" wrapText="1"/>
    </xf>
    <xf numFmtId="0" fontId="4" fillId="12" borderId="14" xfId="0" applyFont="1" applyFill="1" applyBorder="1" applyAlignment="1">
      <alignment horizontal="center" wrapText="1"/>
    </xf>
    <xf numFmtId="0" fontId="4" fillId="12" borderId="15" xfId="0" applyFont="1" applyFill="1" applyBorder="1" applyAlignment="1">
      <alignment horizontal="center" wrapText="1"/>
    </xf>
    <xf numFmtId="0" fontId="4" fillId="8" borderId="5" xfId="0" applyFont="1" applyFill="1" applyBorder="1" applyAlignment="1">
      <alignment horizontal="center" vertical="center" wrapText="1"/>
    </xf>
    <xf numFmtId="0" fontId="4" fillId="9" borderId="20" xfId="0" applyFont="1" applyFill="1" applyBorder="1" applyAlignment="1">
      <alignment horizontal="center" vertical="center" wrapText="1"/>
    </xf>
    <xf numFmtId="0" fontId="4" fillId="10" borderId="20" xfId="0" applyFont="1" applyFill="1" applyBorder="1" applyAlignment="1">
      <alignment horizontal="center" vertical="center" wrapText="1"/>
    </xf>
    <xf numFmtId="0" fontId="4" fillId="11" borderId="45" xfId="0" applyFont="1" applyFill="1" applyBorder="1" applyAlignment="1">
      <alignment horizontal="center" vertical="center" wrapText="1"/>
    </xf>
    <xf numFmtId="0" fontId="0" fillId="0" borderId="32" xfId="0" applyBorder="1" applyAlignment="1">
      <alignment horizontal="left" vertical="top" wrapText="1"/>
    </xf>
    <xf numFmtId="1" fontId="0" fillId="0" borderId="28" xfId="0" applyNumberFormat="1" applyBorder="1" applyAlignment="1">
      <alignment horizontal="center" vertical="center" wrapText="1"/>
    </xf>
    <xf numFmtId="1" fontId="0" fillId="0" borderId="36" xfId="0" applyNumberFormat="1" applyBorder="1" applyAlignment="1">
      <alignment horizontal="center" vertical="center" wrapText="1"/>
    </xf>
    <xf numFmtId="0" fontId="4" fillId="0" borderId="31" xfId="0" applyFont="1" applyBorder="1" applyAlignment="1">
      <alignment horizontal="left" vertical="top" wrapText="1"/>
    </xf>
    <xf numFmtId="0" fontId="0" fillId="0" borderId="36" xfId="0" applyBorder="1" applyAlignment="1">
      <alignment horizontal="left" vertical="top" wrapText="1"/>
    </xf>
    <xf numFmtId="0" fontId="1" fillId="3" borderId="6" xfId="0" applyFont="1" applyFill="1" applyBorder="1" applyAlignment="1">
      <alignment horizontal="center" vertical="top" wrapText="1"/>
    </xf>
    <xf numFmtId="0" fontId="0" fillId="0" borderId="5" xfId="0" applyBorder="1" applyAlignment="1">
      <alignment wrapText="1"/>
    </xf>
    <xf numFmtId="0" fontId="0" fillId="0" borderId="0" xfId="0" applyBorder="1" applyAlignment="1">
      <alignment wrapText="1"/>
    </xf>
    <xf numFmtId="0" fontId="1" fillId="3" borderId="45" xfId="0" applyFont="1" applyFill="1" applyBorder="1" applyAlignment="1">
      <alignment horizontal="center" vertical="top" wrapText="1"/>
    </xf>
    <xf numFmtId="0" fontId="4" fillId="6" borderId="10" xfId="0" applyFont="1" applyFill="1" applyBorder="1" applyAlignment="1">
      <alignment horizontal="center" vertical="center" wrapText="1"/>
    </xf>
    <xf numFmtId="0" fontId="0" fillId="0" borderId="45" xfId="0" applyBorder="1" applyAlignment="1">
      <alignment wrapText="1"/>
    </xf>
    <xf numFmtId="0" fontId="0" fillId="0" borderId="15" xfId="0" applyBorder="1" applyAlignment="1">
      <alignment wrapText="1"/>
    </xf>
    <xf numFmtId="0" fontId="0" fillId="0" borderId="0" xfId="0" applyBorder="1" applyAlignment="1">
      <alignment horizontal="left" vertical="top" wrapText="1"/>
    </xf>
    <xf numFmtId="0" fontId="4" fillId="3" borderId="0" xfId="0" applyFont="1" applyFill="1" applyBorder="1" applyAlignment="1">
      <alignment horizontal="center" vertical="center" wrapText="1"/>
    </xf>
    <xf numFmtId="0" fontId="0" fillId="0" borderId="2" xfId="0" applyBorder="1"/>
    <xf numFmtId="0" fontId="9" fillId="2" borderId="0" xfId="0" applyFont="1" applyFill="1"/>
    <xf numFmtId="0" fontId="9" fillId="2" borderId="0" xfId="0" applyFont="1" applyFill="1" applyAlignment="1">
      <alignment horizontal="left"/>
    </xf>
    <xf numFmtId="0" fontId="9" fillId="2" borderId="1" xfId="0" applyFont="1" applyFill="1" applyBorder="1"/>
    <xf numFmtId="0" fontId="9" fillId="2" borderId="1" xfId="0" applyFont="1" applyFill="1" applyBorder="1" applyAlignment="1">
      <alignment horizontal="left"/>
    </xf>
    <xf numFmtId="0" fontId="13" fillId="0" borderId="0" xfId="0" applyFont="1" applyBorder="1"/>
    <xf numFmtId="0" fontId="13" fillId="14" borderId="1" xfId="0" applyFont="1" applyFill="1" applyBorder="1" applyAlignment="1">
      <alignment horizontal="center" vertical="center"/>
    </xf>
    <xf numFmtId="0" fontId="15" fillId="0" borderId="0" xfId="0" applyFont="1" applyBorder="1"/>
    <xf numFmtId="0" fontId="12" fillId="0" borderId="0" xfId="0" applyFont="1"/>
    <xf numFmtId="0" fontId="16" fillId="0" borderId="0" xfId="0" applyFont="1" applyFill="1" applyBorder="1" applyAlignment="1">
      <alignment horizontal="center" vertical="center"/>
    </xf>
    <xf numFmtId="0" fontId="12" fillId="0" borderId="0" xfId="0" applyFont="1" applyBorder="1"/>
    <xf numFmtId="0" fontId="12" fillId="0" borderId="13" xfId="0" applyFont="1" applyBorder="1"/>
    <xf numFmtId="0" fontId="6" fillId="0" borderId="12" xfId="0" applyFont="1" applyBorder="1" applyAlignment="1">
      <alignment horizontal="left" wrapText="1"/>
    </xf>
    <xf numFmtId="0" fontId="16" fillId="0" borderId="12" xfId="0" applyFont="1" applyFill="1" applyBorder="1" applyAlignment="1">
      <alignment horizontal="center" vertical="center"/>
    </xf>
    <xf numFmtId="0" fontId="0" fillId="0" borderId="0" xfId="0"/>
    <xf numFmtId="164" fontId="14" fillId="13" borderId="2" xfId="0" applyNumberFormat="1" applyFont="1" applyFill="1" applyBorder="1" applyAlignment="1">
      <alignment wrapText="1"/>
    </xf>
    <xf numFmtId="0" fontId="4" fillId="18" borderId="19" xfId="0" applyFont="1" applyFill="1" applyBorder="1" applyAlignment="1">
      <alignment wrapText="1"/>
    </xf>
    <xf numFmtId="0" fontId="4" fillId="18" borderId="21" xfId="0" applyFont="1" applyFill="1" applyBorder="1" applyAlignment="1">
      <alignment wrapText="1"/>
    </xf>
    <xf numFmtId="0" fontId="0" fillId="0" borderId="0" xfId="0"/>
    <xf numFmtId="0" fontId="0" fillId="0" borderId="0" xfId="0" applyBorder="1"/>
    <xf numFmtId="0" fontId="0" fillId="0" borderId="0" xfId="0" applyAlignment="1"/>
    <xf numFmtId="0" fontId="11" fillId="23" borderId="10" xfId="0" applyFont="1" applyFill="1" applyBorder="1" applyAlignment="1">
      <alignment horizontal="center" vertical="center" wrapText="1"/>
    </xf>
    <xf numFmtId="0" fontId="0" fillId="23" borderId="10" xfId="0" applyFill="1" applyBorder="1"/>
    <xf numFmtId="0" fontId="0" fillId="23" borderId="11" xfId="0" applyFill="1" applyBorder="1"/>
    <xf numFmtId="0" fontId="10" fillId="23" borderId="46" xfId="0" applyFont="1" applyFill="1" applyBorder="1" applyAlignment="1">
      <alignment horizontal="center" vertical="center"/>
    </xf>
    <xf numFmtId="0" fontId="0" fillId="24" borderId="0" xfId="0" applyFill="1" applyBorder="1"/>
    <xf numFmtId="0" fontId="4" fillId="22" borderId="9" xfId="0" applyFont="1" applyFill="1" applyBorder="1"/>
    <xf numFmtId="0" fontId="0" fillId="22" borderId="10" xfId="0" applyFill="1" applyBorder="1"/>
    <xf numFmtId="0" fontId="0" fillId="22" borderId="11" xfId="0" applyFill="1" applyBorder="1"/>
    <xf numFmtId="0" fontId="0" fillId="22" borderId="12" xfId="0" applyFill="1" applyBorder="1"/>
    <xf numFmtId="0" fontId="0" fillId="22" borderId="0" xfId="0" applyFill="1" applyBorder="1"/>
    <xf numFmtId="0" fontId="0" fillId="22" borderId="13" xfId="0" applyFill="1" applyBorder="1"/>
    <xf numFmtId="0" fontId="0" fillId="22" borderId="14" xfId="0" applyFill="1" applyBorder="1"/>
    <xf numFmtId="0" fontId="0" fillId="22" borderId="15" xfId="0" applyFill="1" applyBorder="1"/>
    <xf numFmtId="0" fontId="0" fillId="22" borderId="16" xfId="0" applyFill="1" applyBorder="1"/>
    <xf numFmtId="0" fontId="0" fillId="22" borderId="14" xfId="0" applyFill="1" applyBorder="1" applyAlignment="1"/>
    <xf numFmtId="0" fontId="0" fillId="22" borderId="15" xfId="0" applyFill="1" applyBorder="1" applyAlignment="1"/>
    <xf numFmtId="0" fontId="0" fillId="22" borderId="16" xfId="0" applyFill="1" applyBorder="1" applyAlignment="1"/>
    <xf numFmtId="0" fontId="27" fillId="0" borderId="0" xfId="2"/>
    <xf numFmtId="0" fontId="0" fillId="20" borderId="44" xfId="0" applyFill="1" applyBorder="1" applyAlignment="1">
      <alignment wrapText="1"/>
    </xf>
    <xf numFmtId="0" fontId="0" fillId="20" borderId="44" xfId="0" applyFill="1" applyBorder="1"/>
    <xf numFmtId="0" fontId="0" fillId="20" borderId="57" xfId="0" applyFill="1" applyBorder="1"/>
    <xf numFmtId="0" fontId="0" fillId="22" borderId="1" xfId="0" applyFill="1" applyBorder="1" applyAlignment="1">
      <alignment horizontal="center" vertical="center" wrapText="1"/>
    </xf>
    <xf numFmtId="0" fontId="17" fillId="22" borderId="1" xfId="0" applyFont="1" applyFill="1" applyBorder="1" applyAlignment="1">
      <alignment horizontal="center" vertical="center" wrapText="1"/>
    </xf>
    <xf numFmtId="0" fontId="0" fillId="22" borderId="44" xfId="0" applyFill="1" applyBorder="1" applyAlignment="1">
      <alignment horizontal="center" vertical="center" wrapText="1"/>
    </xf>
    <xf numFmtId="0" fontId="0" fillId="22" borderId="25" xfId="0" applyFill="1" applyBorder="1" applyAlignment="1">
      <alignment horizontal="center" vertical="center" wrapText="1"/>
    </xf>
    <xf numFmtId="0" fontId="0" fillId="22" borderId="57" xfId="0" applyFill="1" applyBorder="1" applyAlignment="1">
      <alignment horizontal="center" vertical="center" wrapText="1"/>
    </xf>
    <xf numFmtId="0" fontId="0" fillId="22" borderId="58" xfId="0" applyFill="1" applyBorder="1" applyAlignment="1">
      <alignment horizontal="center" vertical="center" wrapText="1"/>
    </xf>
    <xf numFmtId="0" fontId="0" fillId="22" borderId="59" xfId="0" applyFill="1" applyBorder="1" applyAlignment="1">
      <alignment horizontal="center" vertical="center" wrapText="1"/>
    </xf>
    <xf numFmtId="0" fontId="12" fillId="23" borderId="10" xfId="0" applyFont="1" applyFill="1" applyBorder="1" applyAlignment="1">
      <alignment vertical="center"/>
    </xf>
    <xf numFmtId="164" fontId="14" fillId="13" borderId="2" xfId="0" applyNumberFormat="1" applyFont="1" applyFill="1" applyBorder="1" applyAlignment="1">
      <alignment wrapText="1"/>
    </xf>
    <xf numFmtId="0" fontId="0" fillId="0" borderId="20" xfId="0" applyBorder="1" applyAlignment="1"/>
    <xf numFmtId="0" fontId="4" fillId="18" borderId="9" xfId="0" applyFont="1" applyFill="1" applyBorder="1" applyAlignment="1">
      <alignment horizontal="center" vertical="center" wrapText="1"/>
    </xf>
    <xf numFmtId="0" fontId="4" fillId="18" borderId="11" xfId="0" applyFont="1" applyFill="1" applyBorder="1" applyAlignment="1">
      <alignment horizontal="center" vertical="center" wrapText="1"/>
    </xf>
    <xf numFmtId="0" fontId="25" fillId="2" borderId="44" xfId="0" applyFont="1" applyFill="1" applyBorder="1" applyAlignment="1">
      <alignment horizontal="center" vertical="center"/>
    </xf>
    <xf numFmtId="0" fontId="0" fillId="0" borderId="0" xfId="0" applyBorder="1" applyAlignment="1"/>
    <xf numFmtId="0" fontId="0" fillId="0" borderId="15" xfId="0" applyBorder="1" applyAlignment="1"/>
    <xf numFmtId="0" fontId="14" fillId="13" borderId="1" xfId="0" applyFont="1" applyFill="1" applyBorder="1" applyAlignment="1">
      <alignment horizontal="right" vertical="center" wrapText="1"/>
    </xf>
    <xf numFmtId="164" fontId="14" fillId="13" borderId="2" xfId="0" applyNumberFormat="1" applyFont="1" applyFill="1" applyBorder="1" applyAlignment="1">
      <alignment wrapText="1"/>
    </xf>
    <xf numFmtId="0" fontId="13" fillId="15" borderId="20" xfId="0" applyFont="1" applyFill="1" applyBorder="1" applyAlignment="1">
      <alignment horizontal="left" vertical="center"/>
    </xf>
    <xf numFmtId="165" fontId="0" fillId="22" borderId="1" xfId="0" applyNumberFormat="1" applyFill="1" applyBorder="1" applyAlignment="1">
      <alignment horizontal="center" vertical="center" wrapText="1"/>
    </xf>
    <xf numFmtId="165" fontId="0" fillId="22" borderId="58" xfId="0" applyNumberFormat="1" applyFill="1" applyBorder="1" applyAlignment="1">
      <alignment horizontal="center" vertical="center" wrapText="1"/>
    </xf>
    <xf numFmtId="165" fontId="17" fillId="22" borderId="1" xfId="0" applyNumberFormat="1" applyFont="1" applyFill="1" applyBorder="1" applyAlignment="1">
      <alignment horizontal="center" vertical="center" wrapText="1"/>
    </xf>
    <xf numFmtId="0" fontId="0" fillId="22" borderId="9" xfId="0" applyFill="1" applyBorder="1"/>
    <xf numFmtId="0" fontId="0" fillId="22" borderId="14" xfId="0" applyFill="1" applyBorder="1" applyAlignment="1">
      <alignment wrapText="1"/>
    </xf>
    <xf numFmtId="0" fontId="0" fillId="0" borderId="0" xfId="0" applyAlignment="1">
      <alignment horizontal="left" vertical="center" wrapText="1"/>
    </xf>
    <xf numFmtId="0" fontId="25" fillId="2" borderId="1" xfId="0" applyFont="1" applyFill="1" applyBorder="1" applyAlignment="1">
      <alignment horizontal="center" vertical="center"/>
    </xf>
    <xf numFmtId="165" fontId="17" fillId="22" borderId="25" xfId="0" applyNumberFormat="1" applyFont="1" applyFill="1" applyBorder="1" applyAlignment="1">
      <alignment horizontal="center" vertical="center" wrapText="1"/>
    </xf>
    <xf numFmtId="165" fontId="0" fillId="22" borderId="25" xfId="0" applyNumberFormat="1" applyFill="1" applyBorder="1" applyAlignment="1">
      <alignment horizontal="center" vertical="center" wrapText="1"/>
    </xf>
    <xf numFmtId="165" fontId="0" fillId="22" borderId="59" xfId="0" applyNumberFormat="1" applyFill="1" applyBorder="1" applyAlignment="1">
      <alignment horizontal="center" vertical="center" wrapText="1"/>
    </xf>
    <xf numFmtId="165" fontId="0" fillId="22" borderId="2" xfId="0" applyNumberFormat="1" applyFill="1" applyBorder="1" applyAlignment="1">
      <alignment horizontal="center" vertical="center" wrapText="1"/>
    </xf>
    <xf numFmtId="0" fontId="0" fillId="22" borderId="20" xfId="0" applyFill="1" applyBorder="1" applyAlignment="1">
      <alignment horizontal="center" vertical="center" wrapText="1"/>
    </xf>
    <xf numFmtId="0" fontId="0" fillId="22" borderId="3" xfId="0" applyFill="1" applyBorder="1" applyAlignment="1">
      <alignment horizontal="center" vertical="center" wrapText="1"/>
    </xf>
    <xf numFmtId="0" fontId="0" fillId="22" borderId="74" xfId="0" applyFill="1" applyBorder="1" applyAlignment="1">
      <alignment horizontal="center" vertical="center" wrapText="1"/>
    </xf>
    <xf numFmtId="0" fontId="25" fillId="2" borderId="40" xfId="0" applyFont="1" applyFill="1" applyBorder="1" applyAlignment="1">
      <alignment horizontal="center" vertical="center" wrapText="1"/>
    </xf>
    <xf numFmtId="0" fontId="25" fillId="2" borderId="10" xfId="0" applyFont="1" applyFill="1" applyBorder="1" applyAlignment="1">
      <alignment horizontal="center" vertical="center" wrapText="1"/>
    </xf>
    <xf numFmtId="0" fontId="25" fillId="2" borderId="49" xfId="0" applyFont="1" applyFill="1" applyBorder="1" applyAlignment="1">
      <alignment horizontal="center" vertical="center" wrapText="1"/>
    </xf>
    <xf numFmtId="0" fontId="25" fillId="2" borderId="34" xfId="0" applyFont="1" applyFill="1" applyBorder="1" applyAlignment="1">
      <alignment horizontal="center" vertical="center"/>
    </xf>
    <xf numFmtId="0" fontId="1" fillId="2" borderId="0" xfId="0" applyFont="1" applyFill="1" applyBorder="1" applyAlignment="1">
      <alignment wrapText="1"/>
    </xf>
    <xf numFmtId="0" fontId="0" fillId="22" borderId="41" xfId="0" applyFill="1" applyBorder="1" applyAlignment="1">
      <alignment horizontal="left" vertical="center" wrapText="1"/>
    </xf>
    <xf numFmtId="0" fontId="0" fillId="22" borderId="25" xfId="0" applyFill="1" applyBorder="1" applyAlignment="1">
      <alignment horizontal="left" vertical="center" wrapText="1"/>
    </xf>
    <xf numFmtId="0" fontId="0" fillId="22" borderId="36" xfId="0" applyFill="1" applyBorder="1" applyAlignment="1">
      <alignment horizontal="left" vertical="center" wrapText="1"/>
    </xf>
    <xf numFmtId="0" fontId="0" fillId="3" borderId="41" xfId="0" quotePrefix="1" applyFill="1" applyBorder="1" applyAlignment="1">
      <alignment horizontal="left" vertical="center" wrapText="1"/>
    </xf>
    <xf numFmtId="0" fontId="0" fillId="3" borderId="36" xfId="0" quotePrefix="1" applyFill="1" applyBorder="1" applyAlignment="1">
      <alignment horizontal="left" vertical="center" wrapText="1"/>
    </xf>
    <xf numFmtId="0" fontId="0" fillId="22" borderId="25" xfId="0" quotePrefix="1" applyFill="1" applyBorder="1" applyAlignment="1">
      <alignment horizontal="left" vertical="center" wrapText="1"/>
    </xf>
    <xf numFmtId="0" fontId="0" fillId="22" borderId="36" xfId="0" quotePrefix="1" applyFill="1" applyBorder="1" applyAlignment="1">
      <alignment horizontal="left" vertical="center" wrapText="1"/>
    </xf>
    <xf numFmtId="0" fontId="0" fillId="3" borderId="25" xfId="0" applyFill="1" applyBorder="1" applyAlignment="1">
      <alignment horizontal="left" vertical="center" wrapText="1"/>
    </xf>
    <xf numFmtId="0" fontId="0" fillId="0" borderId="41" xfId="0" applyBorder="1" applyAlignment="1">
      <alignment horizontal="left" vertical="center" wrapText="1"/>
    </xf>
    <xf numFmtId="0" fontId="0" fillId="3" borderId="41" xfId="0" applyFill="1" applyBorder="1" applyAlignment="1">
      <alignment horizontal="left" vertical="center" wrapText="1"/>
    </xf>
    <xf numFmtId="0" fontId="0" fillId="3" borderId="25" xfId="0" quotePrefix="1" applyFill="1" applyBorder="1" applyAlignment="1">
      <alignment horizontal="left" vertical="center" wrapText="1"/>
    </xf>
    <xf numFmtId="0" fontId="0" fillId="22" borderId="41" xfId="0" quotePrefix="1" applyFill="1" applyBorder="1" applyAlignment="1">
      <alignment horizontal="left" vertical="center" wrapText="1"/>
    </xf>
    <xf numFmtId="0" fontId="0" fillId="0" borderId="36" xfId="0" applyBorder="1" applyAlignment="1">
      <alignment horizontal="left" vertical="center" wrapText="1"/>
    </xf>
    <xf numFmtId="0" fontId="0" fillId="22" borderId="19" xfId="0" applyFill="1" applyBorder="1"/>
    <xf numFmtId="0" fontId="0" fillId="22" borderId="21" xfId="0" applyFill="1" applyBorder="1"/>
    <xf numFmtId="0" fontId="27" fillId="22" borderId="18" xfId="2" applyFill="1" applyBorder="1"/>
    <xf numFmtId="0" fontId="4" fillId="22" borderId="19" xfId="0" applyFont="1" applyFill="1" applyBorder="1"/>
    <xf numFmtId="0" fontId="0" fillId="22" borderId="18" xfId="0" applyFill="1" applyBorder="1"/>
    <xf numFmtId="0" fontId="0" fillId="0" borderId="20" xfId="0" applyBorder="1" applyAlignment="1">
      <alignment horizontal="left" vertical="center"/>
    </xf>
    <xf numFmtId="0" fontId="0" fillId="0" borderId="30" xfId="0" applyBorder="1" applyAlignment="1">
      <alignment horizontal="left" vertical="center"/>
    </xf>
    <xf numFmtId="0" fontId="25" fillId="2" borderId="67" xfId="0" applyFont="1" applyFill="1" applyBorder="1" applyAlignment="1">
      <alignment horizontal="center" vertical="center" wrapText="1"/>
    </xf>
    <xf numFmtId="0" fontId="32" fillId="0" borderId="0" xfId="0" applyFont="1" applyBorder="1"/>
    <xf numFmtId="0" fontId="25" fillId="2" borderId="26" xfId="0" applyFont="1" applyFill="1" applyBorder="1" applyAlignment="1">
      <alignment horizontal="center" vertical="center"/>
    </xf>
    <xf numFmtId="0" fontId="0" fillId="29" borderId="1" xfId="0" applyFill="1" applyBorder="1" applyAlignment="1">
      <alignment wrapText="1"/>
    </xf>
    <xf numFmtId="0" fontId="0" fillId="0" borderId="60" xfId="0" applyBorder="1"/>
    <xf numFmtId="0" fontId="4" fillId="6" borderId="16" xfId="0" applyFont="1" applyFill="1" applyBorder="1" applyAlignment="1">
      <alignment horizontal="center" vertical="center" wrapText="1"/>
    </xf>
    <xf numFmtId="0" fontId="4" fillId="6" borderId="62" xfId="0" applyFont="1" applyFill="1" applyBorder="1" applyAlignment="1">
      <alignment horizontal="center" vertical="center" wrapText="1"/>
    </xf>
    <xf numFmtId="0" fontId="4" fillId="7" borderId="12" xfId="0" applyFont="1" applyFill="1" applyBorder="1" applyAlignment="1">
      <alignment horizontal="center" vertical="center" wrapText="1"/>
    </xf>
    <xf numFmtId="0" fontId="33" fillId="3" borderId="73" xfId="0" applyFont="1" applyFill="1" applyBorder="1" applyAlignment="1">
      <alignment horizontal="center" vertical="center" textRotation="90" wrapText="1"/>
    </xf>
    <xf numFmtId="0" fontId="25" fillId="28" borderId="10" xfId="0" applyFont="1" applyFill="1" applyBorder="1" applyAlignment="1">
      <alignment horizontal="center" vertical="center" wrapText="1"/>
    </xf>
    <xf numFmtId="0" fontId="0" fillId="22" borderId="23" xfId="0" applyFill="1" applyBorder="1" applyAlignment="1">
      <alignment horizontal="center" vertical="center" wrapText="1"/>
    </xf>
    <xf numFmtId="165" fontId="17" fillId="22" borderId="77" xfId="0" applyNumberFormat="1" applyFont="1" applyFill="1" applyBorder="1" applyAlignment="1">
      <alignment horizontal="center" vertical="center" wrapText="1"/>
    </xf>
    <xf numFmtId="165" fontId="0" fillId="22" borderId="77" xfId="0" applyNumberFormat="1" applyFill="1" applyBorder="1" applyAlignment="1">
      <alignment horizontal="center" vertical="center" wrapText="1"/>
    </xf>
    <xf numFmtId="165" fontId="0" fillId="22" borderId="78" xfId="0" applyNumberFormat="1" applyFill="1" applyBorder="1" applyAlignment="1">
      <alignment horizontal="center" vertical="center" wrapText="1"/>
    </xf>
    <xf numFmtId="0" fontId="25" fillId="28" borderId="11" xfId="0" applyFont="1" applyFill="1" applyBorder="1" applyAlignment="1">
      <alignment horizontal="center" vertical="center" wrapText="1"/>
    </xf>
    <xf numFmtId="0" fontId="17" fillId="22" borderId="44" xfId="0" applyFont="1" applyFill="1" applyBorder="1" applyAlignment="1">
      <alignment horizontal="center" vertical="center" wrapText="1"/>
    </xf>
    <xf numFmtId="0" fontId="0" fillId="22" borderId="30" xfId="0" applyFill="1" applyBorder="1" applyAlignment="1">
      <alignment horizontal="center" vertical="center" wrapText="1"/>
    </xf>
    <xf numFmtId="0" fontId="0" fillId="22" borderId="22" xfId="0" applyFill="1" applyBorder="1" applyAlignment="1">
      <alignment horizontal="center" vertical="center" wrapText="1"/>
    </xf>
    <xf numFmtId="0" fontId="25" fillId="2" borderId="9" xfId="0" applyFont="1" applyFill="1" applyBorder="1" applyAlignment="1">
      <alignment horizontal="center" vertical="center" wrapText="1"/>
    </xf>
    <xf numFmtId="0" fontId="33" fillId="3" borderId="34" xfId="0" applyFont="1" applyFill="1" applyBorder="1" applyAlignment="1">
      <alignment horizontal="center" vertical="center" textRotation="90" wrapText="1"/>
    </xf>
    <xf numFmtId="165" fontId="0" fillId="22" borderId="43" xfId="0" applyNumberFormat="1" applyFill="1" applyBorder="1" applyAlignment="1">
      <alignment horizontal="center" vertical="center" wrapText="1"/>
    </xf>
    <xf numFmtId="165" fontId="0" fillId="22" borderId="44" xfId="0" applyNumberFormat="1" applyFill="1" applyBorder="1" applyAlignment="1">
      <alignment horizontal="center" vertical="center" wrapText="1"/>
    </xf>
    <xf numFmtId="165" fontId="0" fillId="22" borderId="57" xfId="0" applyNumberFormat="1" applyFill="1" applyBorder="1" applyAlignment="1">
      <alignment horizontal="center" vertical="center" wrapText="1"/>
    </xf>
    <xf numFmtId="0" fontId="0" fillId="0" borderId="10" xfId="0" applyBorder="1"/>
    <xf numFmtId="0" fontId="25" fillId="2" borderId="40" xfId="0" applyFont="1" applyFill="1" applyBorder="1" applyAlignment="1">
      <alignment horizontal="center" vertical="center"/>
    </xf>
    <xf numFmtId="0" fontId="0" fillId="20" borderId="26" xfId="0" applyFill="1" applyBorder="1" applyAlignment="1">
      <alignment wrapText="1"/>
    </xf>
    <xf numFmtId="0" fontId="36" fillId="2" borderId="57" xfId="0" applyFont="1" applyFill="1" applyBorder="1" applyAlignment="1">
      <alignment horizontal="center" vertical="center" wrapText="1"/>
    </xf>
    <xf numFmtId="0" fontId="36" fillId="2" borderId="78" xfId="0" applyFont="1" applyFill="1" applyBorder="1" applyAlignment="1">
      <alignment horizontal="center" vertical="center" wrapText="1"/>
    </xf>
    <xf numFmtId="0" fontId="0" fillId="20" borderId="76" xfId="0" applyFill="1" applyBorder="1" applyAlignment="1">
      <alignment horizontal="center" vertical="center" wrapText="1"/>
    </xf>
    <xf numFmtId="0" fontId="0" fillId="20" borderId="77" xfId="0" applyFill="1" applyBorder="1" applyAlignment="1">
      <alignment horizontal="center" vertical="center" wrapText="1"/>
    </xf>
    <xf numFmtId="0" fontId="0" fillId="20" borderId="78" xfId="0" applyFill="1" applyBorder="1" applyAlignment="1">
      <alignment horizontal="center" vertical="center" wrapText="1"/>
    </xf>
    <xf numFmtId="0" fontId="0" fillId="5" borderId="2" xfId="0" applyFill="1" applyBorder="1"/>
    <xf numFmtId="0" fontId="0" fillId="22" borderId="62" xfId="0" applyFill="1" applyBorder="1" applyAlignment="1">
      <alignment horizontal="right"/>
    </xf>
    <xf numFmtId="0" fontId="0" fillId="22" borderId="81" xfId="0" applyFill="1" applyBorder="1" applyAlignment="1">
      <alignment horizontal="right"/>
    </xf>
    <xf numFmtId="0" fontId="0" fillId="22" borderId="14" xfId="0" applyFill="1" applyBorder="1" applyAlignment="1">
      <alignment horizontal="center"/>
    </xf>
    <xf numFmtId="0" fontId="0" fillId="22" borderId="15" xfId="0" applyFill="1" applyBorder="1" applyAlignment="1">
      <alignment horizontal="center"/>
    </xf>
    <xf numFmtId="0" fontId="0" fillId="22" borderId="16" xfId="0" applyFill="1" applyBorder="1" applyAlignment="1">
      <alignment horizontal="center"/>
    </xf>
    <xf numFmtId="0" fontId="0" fillId="22" borderId="9" xfId="0" applyFill="1" applyBorder="1" applyAlignment="1">
      <alignment horizontal="right"/>
    </xf>
    <xf numFmtId="0" fontId="26" fillId="2" borderId="44" xfId="0" applyFont="1" applyFill="1" applyBorder="1" applyAlignment="1">
      <alignment horizontal="center" vertical="center" wrapText="1"/>
    </xf>
    <xf numFmtId="0" fontId="26" fillId="2" borderId="25" xfId="0" applyFont="1" applyFill="1" applyBorder="1" applyAlignment="1">
      <alignment horizontal="center" vertical="center"/>
    </xf>
    <xf numFmtId="0" fontId="0" fillId="22" borderId="26" xfId="0" applyFill="1" applyBorder="1" applyAlignment="1">
      <alignment horizontal="center" vertical="center" wrapText="1"/>
    </xf>
    <xf numFmtId="0" fontId="36" fillId="2" borderId="59" xfId="0" applyFont="1" applyFill="1" applyBorder="1" applyAlignment="1">
      <alignment horizontal="center" vertical="center" wrapText="1"/>
    </xf>
    <xf numFmtId="0" fontId="26" fillId="2" borderId="57" xfId="0" applyFont="1" applyFill="1" applyBorder="1" applyAlignment="1">
      <alignment horizontal="center" vertical="center" wrapText="1"/>
    </xf>
    <xf numFmtId="0" fontId="26" fillId="2" borderId="23" xfId="0" applyFont="1" applyFill="1" applyBorder="1" applyAlignment="1">
      <alignment horizontal="center" vertical="center" wrapText="1"/>
    </xf>
    <xf numFmtId="0" fontId="26" fillId="2" borderId="59" xfId="0" applyFont="1" applyFill="1" applyBorder="1" applyAlignment="1">
      <alignment horizontal="center" vertical="center" wrapText="1"/>
    </xf>
    <xf numFmtId="0" fontId="8" fillId="0" borderId="83" xfId="0" applyFont="1" applyBorder="1" applyAlignment="1">
      <alignment horizontal="center" vertical="center" wrapText="1"/>
    </xf>
    <xf numFmtId="0" fontId="8" fillId="0" borderId="84" xfId="0" applyFont="1" applyBorder="1" applyAlignment="1">
      <alignment horizontal="center" vertical="center" wrapText="1"/>
    </xf>
    <xf numFmtId="0" fontId="8" fillId="0" borderId="85" xfId="0" applyFont="1" applyBorder="1" applyAlignment="1">
      <alignment horizontal="center" vertical="center" wrapText="1"/>
    </xf>
    <xf numFmtId="0" fontId="8" fillId="0" borderId="16" xfId="0" applyFont="1" applyBorder="1" applyAlignment="1">
      <alignment horizontal="center" vertical="center" wrapText="1"/>
    </xf>
    <xf numFmtId="0" fontId="0" fillId="0" borderId="2" xfId="0" applyBorder="1" applyAlignment="1">
      <alignment wrapText="1"/>
    </xf>
    <xf numFmtId="0" fontId="7" fillId="22" borderId="40" xfId="0" applyFont="1" applyFill="1" applyBorder="1" applyAlignment="1">
      <alignment horizontal="center"/>
    </xf>
    <xf numFmtId="0" fontId="4" fillId="22" borderId="44" xfId="0" applyFont="1" applyFill="1" applyBorder="1" applyAlignment="1">
      <alignment horizontal="right"/>
    </xf>
    <xf numFmtId="0" fontId="4" fillId="22" borderId="57" xfId="0" applyFont="1" applyFill="1" applyBorder="1" applyAlignment="1">
      <alignment horizontal="right"/>
    </xf>
    <xf numFmtId="0" fontId="9" fillId="0" borderId="0" xfId="0" applyFont="1" applyBorder="1" applyProtection="1">
      <protection hidden="1"/>
    </xf>
    <xf numFmtId="0" fontId="35" fillId="0" borderId="0" xfId="0" applyFont="1" applyBorder="1" applyProtection="1">
      <protection hidden="1"/>
    </xf>
    <xf numFmtId="0" fontId="38" fillId="0" borderId="0" xfId="0" applyFont="1" applyProtection="1">
      <protection hidden="1"/>
    </xf>
    <xf numFmtId="0" fontId="9" fillId="0" borderId="0" xfId="0" applyFont="1" applyProtection="1">
      <protection hidden="1"/>
    </xf>
    <xf numFmtId="0" fontId="36" fillId="2" borderId="74" xfId="0" applyFont="1" applyFill="1" applyBorder="1" applyAlignment="1">
      <alignment horizontal="center" vertical="center" wrapText="1"/>
    </xf>
    <xf numFmtId="0" fontId="0" fillId="20" borderId="6" xfId="0" applyFill="1" applyBorder="1" applyAlignment="1">
      <alignment wrapText="1"/>
    </xf>
    <xf numFmtId="0" fontId="0" fillId="20" borderId="3" xfId="0" applyFill="1" applyBorder="1" applyAlignment="1">
      <alignment wrapText="1"/>
    </xf>
    <xf numFmtId="0" fontId="0" fillId="20" borderId="3" xfId="0" applyFill="1" applyBorder="1"/>
    <xf numFmtId="0" fontId="0" fillId="20" borderId="74" xfId="0" applyFill="1" applyBorder="1"/>
    <xf numFmtId="0" fontId="0" fillId="20" borderId="76" xfId="0" applyFill="1" applyBorder="1" applyAlignment="1">
      <alignment wrapText="1"/>
    </xf>
    <xf numFmtId="0" fontId="0" fillId="20" borderId="77" xfId="0" applyFill="1" applyBorder="1"/>
    <xf numFmtId="0" fontId="0" fillId="20" borderId="78" xfId="0" applyFill="1" applyBorder="1"/>
    <xf numFmtId="0" fontId="35" fillId="3" borderId="75" xfId="0" applyFont="1" applyFill="1" applyBorder="1" applyAlignment="1">
      <alignment horizontal="center" vertical="center" wrapText="1"/>
    </xf>
    <xf numFmtId="0" fontId="0" fillId="3" borderId="62" xfId="0" applyFont="1" applyFill="1" applyBorder="1" applyAlignment="1">
      <alignment horizontal="center" vertical="center" wrapText="1"/>
    </xf>
    <xf numFmtId="0" fontId="38" fillId="3" borderId="62" xfId="0" applyFont="1" applyFill="1" applyBorder="1" applyAlignment="1">
      <alignment horizontal="center" vertical="center" wrapText="1"/>
    </xf>
    <xf numFmtId="165" fontId="0" fillId="3" borderId="62" xfId="0" applyNumberFormat="1" applyFont="1" applyFill="1" applyBorder="1" applyAlignment="1">
      <alignment horizontal="center" vertical="center" wrapText="1"/>
    </xf>
    <xf numFmtId="165" fontId="0" fillId="3" borderId="81" xfId="0" applyNumberFormat="1" applyFont="1" applyFill="1" applyBorder="1" applyAlignment="1">
      <alignment horizontal="center" vertical="center" wrapText="1"/>
    </xf>
    <xf numFmtId="0" fontId="35" fillId="3" borderId="75" xfId="0" applyFont="1" applyFill="1" applyBorder="1" applyAlignment="1">
      <alignment horizontal="center" wrapText="1"/>
    </xf>
    <xf numFmtId="0" fontId="0" fillId="3" borderId="62" xfId="0" applyFont="1" applyFill="1" applyBorder="1" applyAlignment="1">
      <alignment horizontal="center" wrapText="1"/>
    </xf>
    <xf numFmtId="0" fontId="36" fillId="2" borderId="24" xfId="0" applyFont="1" applyFill="1" applyBorder="1" applyAlignment="1">
      <alignment horizontal="center" vertical="center" wrapText="1"/>
    </xf>
    <xf numFmtId="165" fontId="0" fillId="20" borderId="29" xfId="0" applyNumberFormat="1" applyFill="1" applyBorder="1" applyAlignment="1">
      <alignment horizontal="center" vertical="center" wrapText="1"/>
    </xf>
    <xf numFmtId="165" fontId="0" fillId="20" borderId="43" xfId="0" applyNumberFormat="1" applyFill="1" applyBorder="1" applyAlignment="1">
      <alignment horizontal="center" vertical="center" wrapText="1"/>
    </xf>
    <xf numFmtId="165" fontId="0" fillId="20" borderId="24" xfId="0" applyNumberFormat="1" applyFill="1" applyBorder="1" applyAlignment="1">
      <alignment horizontal="center" vertical="center" wrapText="1"/>
    </xf>
    <xf numFmtId="0" fontId="17" fillId="22" borderId="26" xfId="0" applyFont="1" applyFill="1" applyBorder="1" applyAlignment="1">
      <alignment horizontal="center" vertical="center" wrapText="1"/>
    </xf>
    <xf numFmtId="0" fontId="0" fillId="22" borderId="37" xfId="0" applyFill="1" applyBorder="1" applyAlignment="1">
      <alignment horizontal="center" vertical="center" wrapText="1"/>
    </xf>
    <xf numFmtId="165" fontId="0" fillId="30" borderId="25" xfId="0" applyNumberFormat="1" applyFill="1" applyBorder="1" applyAlignment="1">
      <alignment horizontal="center" vertical="center" wrapText="1"/>
    </xf>
    <xf numFmtId="0" fontId="0" fillId="22" borderId="65" xfId="0" applyFill="1" applyBorder="1" applyAlignment="1">
      <alignment horizontal="center" vertical="center" wrapText="1"/>
    </xf>
    <xf numFmtId="0" fontId="0" fillId="0" borderId="0" xfId="0" applyBorder="1" applyAlignment="1">
      <alignment wrapText="1"/>
    </xf>
    <xf numFmtId="1" fontId="0" fillId="0" borderId="0" xfId="0" applyNumberFormat="1" applyBorder="1"/>
    <xf numFmtId="1" fontId="0" fillId="0" borderId="13" xfId="0" applyNumberFormat="1" applyBorder="1"/>
    <xf numFmtId="1" fontId="0" fillId="0" borderId="15" xfId="0" applyNumberFormat="1" applyBorder="1"/>
    <xf numFmtId="1" fontId="0" fillId="0" borderId="16" xfId="0" applyNumberFormat="1" applyBorder="1"/>
    <xf numFmtId="0" fontId="7" fillId="22" borderId="10" xfId="0" applyFont="1" applyFill="1" applyBorder="1"/>
    <xf numFmtId="0" fontId="0" fillId="22" borderId="12" xfId="0" applyFill="1" applyBorder="1" applyAlignment="1">
      <alignment horizontal="right"/>
    </xf>
    <xf numFmtId="164" fontId="14" fillId="13" borderId="44" xfId="0" applyNumberFormat="1" applyFont="1" applyFill="1" applyBorder="1" applyAlignment="1">
      <alignment horizontal="left" vertical="center" wrapText="1"/>
    </xf>
    <xf numFmtId="0" fontId="14" fillId="13" borderId="1" xfId="0" applyFont="1" applyFill="1" applyBorder="1" applyAlignment="1">
      <alignment horizontal="right" vertical="center" wrapText="1"/>
    </xf>
    <xf numFmtId="164" fontId="14" fillId="13" borderId="2" xfId="0" applyNumberFormat="1" applyFont="1" applyFill="1" applyBorder="1" applyAlignment="1">
      <alignment wrapText="1"/>
    </xf>
    <xf numFmtId="0" fontId="0" fillId="0" borderId="0" xfId="0" applyBorder="1" applyAlignment="1">
      <alignment wrapText="1"/>
    </xf>
    <xf numFmtId="0" fontId="13" fillId="14" borderId="2" xfId="0" applyFont="1" applyFill="1" applyBorder="1" applyAlignment="1">
      <alignment horizontal="center" vertical="center"/>
    </xf>
    <xf numFmtId="164" fontId="14" fillId="13" borderId="20" xfId="0" applyNumberFormat="1" applyFont="1" applyFill="1" applyBorder="1" applyAlignment="1">
      <alignment horizontal="left" vertical="center" wrapText="1"/>
    </xf>
    <xf numFmtId="0" fontId="14" fillId="13" borderId="2" xfId="0" applyFont="1" applyFill="1" applyBorder="1" applyAlignment="1">
      <alignment horizontal="right" vertical="center" wrapText="1"/>
    </xf>
    <xf numFmtId="0" fontId="27" fillId="0" borderId="0" xfId="2" applyBorder="1"/>
    <xf numFmtId="0" fontId="13" fillId="14" borderId="1" xfId="0" applyFont="1" applyFill="1" applyBorder="1" applyAlignment="1">
      <alignment horizontal="center" vertical="center"/>
    </xf>
    <xf numFmtId="164" fontId="14" fillId="13" borderId="1" xfId="0" applyNumberFormat="1" applyFont="1" applyFill="1" applyBorder="1" applyAlignment="1">
      <alignment wrapText="1"/>
    </xf>
    <xf numFmtId="0" fontId="0" fillId="24" borderId="40" xfId="0" applyFill="1" applyBorder="1"/>
    <xf numFmtId="0" fontId="11" fillId="24" borderId="50" xfId="0" applyFont="1" applyFill="1" applyBorder="1" applyAlignment="1">
      <alignment horizontal="center" vertical="center" wrapText="1"/>
    </xf>
    <xf numFmtId="0" fontId="0" fillId="24" borderId="51" xfId="0" applyFill="1" applyBorder="1" applyAlignment="1"/>
    <xf numFmtId="0" fontId="27" fillId="0" borderId="12" xfId="2" applyBorder="1"/>
    <xf numFmtId="0" fontId="0" fillId="0" borderId="0" xfId="0" applyBorder="1" applyAlignment="1"/>
    <xf numFmtId="0" fontId="0" fillId="0" borderId="15" xfId="0" applyBorder="1" applyAlignment="1"/>
    <xf numFmtId="0" fontId="0" fillId="18" borderId="25" xfId="0" applyFont="1" applyFill="1" applyBorder="1" applyAlignment="1">
      <alignment wrapText="1"/>
    </xf>
    <xf numFmtId="0" fontId="0" fillId="22" borderId="49" xfId="0" applyFill="1" applyBorder="1" applyAlignment="1">
      <alignment wrapText="1"/>
    </xf>
    <xf numFmtId="0" fontId="0" fillId="22" borderId="41" xfId="0" applyFill="1" applyBorder="1" applyAlignment="1">
      <alignment wrapText="1"/>
    </xf>
    <xf numFmtId="0" fontId="0" fillId="22" borderId="1" xfId="0" applyFill="1" applyBorder="1" applyAlignment="1">
      <alignment wrapText="1"/>
    </xf>
    <xf numFmtId="0" fontId="0" fillId="22" borderId="25" xfId="0" applyFill="1" applyBorder="1" applyAlignment="1">
      <alignment wrapText="1"/>
    </xf>
    <xf numFmtId="0" fontId="0" fillId="22" borderId="58" xfId="0" applyFill="1" applyBorder="1" applyAlignment="1">
      <alignment wrapText="1"/>
    </xf>
    <xf numFmtId="0" fontId="0" fillId="22" borderId="59" xfId="0" applyFill="1" applyBorder="1" applyAlignment="1">
      <alignment wrapText="1"/>
    </xf>
    <xf numFmtId="0" fontId="13" fillId="15" borderId="20" xfId="0" applyFont="1" applyFill="1" applyBorder="1" applyAlignment="1">
      <alignment horizontal="center" vertical="center"/>
    </xf>
    <xf numFmtId="0" fontId="11" fillId="23" borderId="11" xfId="0" applyFont="1" applyFill="1" applyBorder="1" applyAlignment="1">
      <alignment horizontal="center" vertical="center" wrapText="1"/>
    </xf>
    <xf numFmtId="0" fontId="11" fillId="23" borderId="80" xfId="0" applyFont="1" applyFill="1" applyBorder="1" applyAlignment="1">
      <alignment horizontal="center" vertical="center" wrapText="1"/>
    </xf>
    <xf numFmtId="0" fontId="13" fillId="15" borderId="25" xfId="0" applyFont="1" applyFill="1" applyBorder="1" applyAlignment="1">
      <alignment horizontal="center" vertical="center"/>
    </xf>
    <xf numFmtId="0" fontId="12" fillId="0" borderId="22" xfId="0" applyFont="1" applyBorder="1"/>
    <xf numFmtId="0" fontId="12" fillId="0" borderId="12" xfId="0" applyFont="1" applyBorder="1"/>
    <xf numFmtId="0" fontId="9" fillId="0" borderId="12" xfId="0" applyFont="1" applyBorder="1" applyProtection="1">
      <protection hidden="1"/>
    </xf>
    <xf numFmtId="0" fontId="35" fillId="0" borderId="12" xfId="0" applyFont="1" applyBorder="1" applyProtection="1">
      <protection hidden="1"/>
    </xf>
    <xf numFmtId="0" fontId="38" fillId="0" borderId="12" xfId="0" applyFont="1" applyBorder="1" applyProtection="1">
      <protection hidden="1"/>
    </xf>
    <xf numFmtId="0" fontId="47" fillId="0" borderId="0" xfId="2" applyFont="1"/>
    <xf numFmtId="0" fontId="41" fillId="2" borderId="71" xfId="0" applyFont="1" applyFill="1" applyBorder="1" applyAlignment="1">
      <alignment horizontal="center" wrapText="1"/>
    </xf>
    <xf numFmtId="0" fontId="41" fillId="2" borderId="10" xfId="0" applyFont="1" applyFill="1" applyBorder="1" applyAlignment="1">
      <alignment horizontal="center"/>
    </xf>
    <xf numFmtId="0" fontId="41" fillId="2" borderId="11" xfId="0" applyFont="1" applyFill="1" applyBorder="1" applyAlignment="1">
      <alignment horizontal="center"/>
    </xf>
    <xf numFmtId="0" fontId="41" fillId="2" borderId="9" xfId="0" applyFont="1" applyFill="1" applyBorder="1" applyAlignment="1">
      <alignment horizontal="center"/>
    </xf>
    <xf numFmtId="0" fontId="13" fillId="15" borderId="30" xfId="0" applyFont="1" applyFill="1" applyBorder="1" applyAlignment="1">
      <alignment horizontal="center" vertical="center"/>
    </xf>
    <xf numFmtId="0" fontId="0" fillId="24" borderId="80" xfId="0" applyFill="1" applyBorder="1" applyAlignment="1"/>
    <xf numFmtId="0" fontId="0" fillId="0" borderId="0" xfId="0" applyBorder="1" applyAlignment="1"/>
    <xf numFmtId="0" fontId="1" fillId="3" borderId="32" xfId="0" applyFont="1" applyFill="1" applyBorder="1" applyAlignment="1">
      <alignment horizontal="center" vertical="top" wrapText="1"/>
    </xf>
    <xf numFmtId="0" fontId="1" fillId="3" borderId="31" xfId="0" applyFont="1" applyFill="1" applyBorder="1" applyAlignment="1">
      <alignment horizontal="center" vertical="top" wrapText="1"/>
    </xf>
    <xf numFmtId="0" fontId="1" fillId="3" borderId="29" xfId="0" applyFont="1" applyFill="1" applyBorder="1" applyAlignment="1">
      <alignment horizontal="center" vertical="top" wrapText="1"/>
    </xf>
    <xf numFmtId="0" fontId="1" fillId="3" borderId="6" xfId="0" applyFont="1" applyFill="1" applyBorder="1" applyAlignment="1">
      <alignment horizontal="center" vertical="top" wrapText="1"/>
    </xf>
    <xf numFmtId="0" fontId="0" fillId="23" borderId="0" xfId="0" applyFill="1" applyBorder="1"/>
    <xf numFmtId="0" fontId="6" fillId="0" borderId="0" xfId="0" applyFont="1"/>
    <xf numFmtId="0" fontId="1" fillId="2" borderId="0" xfId="0" applyFont="1" applyFill="1" applyBorder="1" applyAlignment="1">
      <alignment horizontal="center" wrapText="1"/>
    </xf>
    <xf numFmtId="0" fontId="34" fillId="0" borderId="0" xfId="0" applyFont="1" applyAlignment="1"/>
    <xf numFmtId="0" fontId="52" fillId="3" borderId="18" xfId="2" applyFont="1" applyFill="1" applyBorder="1" applyAlignment="1">
      <alignment wrapText="1"/>
    </xf>
    <xf numFmtId="0" fontId="57" fillId="0" borderId="1" xfId="3" applyFont="1" applyFill="1" applyBorder="1" applyAlignment="1">
      <alignment vertical="center" wrapText="1"/>
    </xf>
    <xf numFmtId="0" fontId="57" fillId="0" borderId="58" xfId="3" applyFont="1" applyFill="1" applyBorder="1" applyAlignment="1">
      <alignment vertical="center" wrapText="1"/>
    </xf>
    <xf numFmtId="0" fontId="57" fillId="22" borderId="41" xfId="3" applyFont="1" applyFill="1" applyBorder="1" applyAlignment="1">
      <alignment vertical="center" wrapText="1"/>
    </xf>
    <xf numFmtId="0" fontId="57" fillId="22" borderId="25" xfId="3" applyFont="1" applyFill="1" applyBorder="1" applyAlignment="1">
      <alignment vertical="center" wrapText="1"/>
    </xf>
    <xf numFmtId="16" fontId="57" fillId="22" borderId="25" xfId="3" applyNumberFormat="1" applyFont="1" applyFill="1" applyBorder="1" applyAlignment="1">
      <alignment vertical="center" wrapText="1"/>
    </xf>
    <xf numFmtId="0" fontId="57" fillId="22" borderId="59" xfId="3" applyFont="1" applyFill="1" applyBorder="1" applyAlignment="1">
      <alignment vertical="center" wrapText="1"/>
    </xf>
    <xf numFmtId="0" fontId="36" fillId="2" borderId="69" xfId="3" applyFont="1" applyFill="1" applyBorder="1" applyAlignment="1">
      <alignment horizontal="center" vertical="top" wrapText="1"/>
    </xf>
    <xf numFmtId="0" fontId="36" fillId="2" borderId="70" xfId="3" applyFont="1" applyFill="1" applyBorder="1" applyAlignment="1">
      <alignment horizontal="center" vertical="top" wrapText="1"/>
    </xf>
    <xf numFmtId="0" fontId="0" fillId="22" borderId="12" xfId="0" applyFill="1" applyBorder="1" applyAlignment="1">
      <alignment wrapText="1"/>
    </xf>
    <xf numFmtId="0" fontId="0" fillId="0" borderId="0" xfId="0" applyAlignment="1"/>
    <xf numFmtId="0" fontId="45" fillId="0" borderId="0" xfId="0" applyFont="1" applyBorder="1" applyAlignment="1">
      <alignment horizontal="right"/>
    </xf>
    <xf numFmtId="0" fontId="4" fillId="6" borderId="75" xfId="0" applyFont="1" applyFill="1" applyBorder="1" applyAlignment="1">
      <alignment horizontal="center" vertical="center" wrapText="1"/>
    </xf>
    <xf numFmtId="0" fontId="0" fillId="32" borderId="49" xfId="0" applyFill="1" applyBorder="1" applyAlignment="1">
      <alignment wrapText="1"/>
    </xf>
    <xf numFmtId="0" fontId="0" fillId="32" borderId="1" xfId="0" applyFill="1" applyBorder="1" applyAlignment="1">
      <alignment wrapText="1"/>
    </xf>
    <xf numFmtId="0" fontId="0" fillId="33" borderId="49" xfId="0" applyFill="1" applyBorder="1" applyAlignment="1">
      <alignment wrapText="1"/>
    </xf>
    <xf numFmtId="0" fontId="0" fillId="33" borderId="1" xfId="0" applyFill="1" applyBorder="1" applyAlignment="1">
      <alignment wrapText="1"/>
    </xf>
    <xf numFmtId="0" fontId="0" fillId="17" borderId="1" xfId="0" applyFill="1" applyBorder="1" applyAlignment="1">
      <alignment wrapText="1"/>
    </xf>
    <xf numFmtId="0" fontId="0" fillId="18" borderId="49" xfId="0" applyFill="1" applyBorder="1" applyAlignment="1">
      <alignment wrapText="1"/>
    </xf>
    <xf numFmtId="0" fontId="0" fillId="18" borderId="1" xfId="0" applyFill="1" applyBorder="1" applyAlignment="1">
      <alignment wrapText="1"/>
    </xf>
    <xf numFmtId="0" fontId="0" fillId="32" borderId="60" xfId="0" applyFill="1" applyBorder="1" applyAlignment="1">
      <alignment wrapText="1"/>
    </xf>
    <xf numFmtId="0" fontId="0" fillId="17" borderId="25" xfId="0" applyFill="1" applyBorder="1" applyAlignment="1">
      <alignment wrapText="1"/>
    </xf>
    <xf numFmtId="0" fontId="0" fillId="33" borderId="41" xfId="0" applyFill="1" applyBorder="1" applyAlignment="1">
      <alignment wrapText="1"/>
    </xf>
    <xf numFmtId="0" fontId="0" fillId="33" borderId="25" xfId="0" applyFill="1" applyBorder="1" applyAlignment="1">
      <alignment wrapText="1"/>
    </xf>
    <xf numFmtId="0" fontId="0" fillId="33" borderId="60" xfId="0" applyFill="1" applyBorder="1" applyAlignment="1">
      <alignment wrapText="1"/>
    </xf>
    <xf numFmtId="0" fontId="0" fillId="33" borderId="36" xfId="0" applyFill="1" applyBorder="1" applyAlignment="1">
      <alignment wrapText="1"/>
    </xf>
    <xf numFmtId="0" fontId="0" fillId="17" borderId="60" xfId="0" applyFill="1" applyBorder="1" applyAlignment="1">
      <alignment wrapText="1"/>
    </xf>
    <xf numFmtId="0" fontId="0" fillId="18" borderId="41" xfId="0" applyFill="1" applyBorder="1" applyAlignment="1">
      <alignment wrapText="1"/>
    </xf>
    <xf numFmtId="0" fontId="0" fillId="18" borderId="25" xfId="0" applyFill="1" applyBorder="1" applyAlignment="1">
      <alignment wrapText="1"/>
    </xf>
    <xf numFmtId="0" fontId="0" fillId="18" borderId="60" xfId="0" applyFill="1" applyBorder="1" applyAlignment="1">
      <alignment wrapText="1"/>
    </xf>
    <xf numFmtId="0" fontId="0" fillId="18" borderId="36" xfId="0" applyFill="1" applyBorder="1" applyAlignment="1">
      <alignment wrapText="1"/>
    </xf>
    <xf numFmtId="0" fontId="4" fillId="6" borderId="11" xfId="0" applyFont="1" applyFill="1" applyBorder="1" applyAlignment="1">
      <alignment horizontal="center" vertical="center" wrapText="1"/>
    </xf>
    <xf numFmtId="0" fontId="0" fillId="17" borderId="36" xfId="0" applyFill="1" applyBorder="1" applyAlignment="1">
      <alignment wrapText="1"/>
    </xf>
    <xf numFmtId="0" fontId="6" fillId="0" borderId="0" xfId="0" applyFont="1" applyAlignment="1"/>
    <xf numFmtId="0" fontId="58" fillId="0" borderId="0" xfId="0" applyFont="1" applyAlignment="1">
      <alignment wrapText="1"/>
    </xf>
    <xf numFmtId="0" fontId="4" fillId="6" borderId="40" xfId="0" applyFont="1" applyFill="1" applyBorder="1" applyAlignment="1">
      <alignment wrapText="1"/>
    </xf>
    <xf numFmtId="0" fontId="4" fillId="6" borderId="41" xfId="0" applyFont="1" applyFill="1" applyBorder="1" applyAlignment="1">
      <alignment wrapText="1"/>
    </xf>
    <xf numFmtId="0" fontId="4" fillId="18" borderId="44" xfId="0" applyFont="1" applyFill="1" applyBorder="1" applyAlignment="1">
      <alignment wrapText="1"/>
    </xf>
    <xf numFmtId="0" fontId="4" fillId="18" borderId="57" xfId="0" applyFont="1" applyFill="1" applyBorder="1" applyAlignment="1">
      <alignment wrapText="1"/>
    </xf>
    <xf numFmtId="0" fontId="0" fillId="18" borderId="59" xfId="0" applyFont="1" applyFill="1" applyBorder="1" applyAlignment="1">
      <alignment wrapText="1"/>
    </xf>
    <xf numFmtId="0" fontId="5" fillId="0" borderId="48" xfId="0" applyFont="1" applyBorder="1" applyAlignment="1">
      <alignment wrapText="1"/>
    </xf>
    <xf numFmtId="0" fontId="5" fillId="0" borderId="48" xfId="0" applyFont="1" applyBorder="1" applyAlignment="1"/>
    <xf numFmtId="0" fontId="0" fillId="0" borderId="48" xfId="0" applyBorder="1" applyAlignment="1"/>
    <xf numFmtId="0" fontId="0" fillId="0" borderId="0" xfId="0" applyBorder="1" applyAlignment="1"/>
    <xf numFmtId="0" fontId="0" fillId="20" borderId="66" xfId="0" applyFill="1" applyBorder="1" applyAlignment="1">
      <alignment wrapText="1"/>
    </xf>
    <xf numFmtId="0" fontId="0" fillId="20" borderId="4" xfId="0" applyFill="1" applyBorder="1" applyAlignment="1">
      <alignment wrapText="1"/>
    </xf>
    <xf numFmtId="0" fontId="0" fillId="20" borderId="58" xfId="0" applyFill="1" applyBorder="1" applyAlignment="1">
      <alignment wrapText="1"/>
    </xf>
    <xf numFmtId="0" fontId="0" fillId="20" borderId="1" xfId="0" applyFill="1" applyBorder="1" applyAlignment="1">
      <alignment wrapText="1"/>
    </xf>
    <xf numFmtId="0" fontId="26" fillId="2" borderId="19" xfId="0" applyFont="1" applyFill="1" applyBorder="1" applyAlignment="1">
      <alignment horizontal="center" vertical="center" wrapText="1"/>
    </xf>
    <xf numFmtId="0" fontId="0" fillId="0" borderId="37" xfId="0" applyBorder="1" applyAlignment="1">
      <alignment wrapText="1"/>
    </xf>
    <xf numFmtId="0" fontId="0" fillId="22" borderId="1" xfId="0" applyFill="1" applyBorder="1" applyAlignment="1">
      <alignment horizontal="right"/>
    </xf>
    <xf numFmtId="0" fontId="4" fillId="22" borderId="1" xfId="0" applyFont="1" applyFill="1" applyBorder="1" applyAlignment="1">
      <alignment horizontal="center"/>
    </xf>
    <xf numFmtId="0" fontId="4" fillId="22" borderId="1" xfId="0" applyFont="1" applyFill="1" applyBorder="1" applyAlignment="1">
      <alignment horizontal="right"/>
    </xf>
    <xf numFmtId="0" fontId="8" fillId="0" borderId="1" xfId="0" applyFont="1" applyBorder="1" applyAlignment="1">
      <alignment horizontal="center" vertical="center" wrapText="1"/>
    </xf>
    <xf numFmtId="0" fontId="0" fillId="0" borderId="40" xfId="0" applyBorder="1"/>
    <xf numFmtId="0" fontId="0" fillId="0" borderId="49" xfId="0" applyBorder="1"/>
    <xf numFmtId="0" fontId="4" fillId="22" borderId="25" xfId="0" applyFont="1" applyFill="1" applyBorder="1" applyAlignment="1">
      <alignment horizontal="center"/>
    </xf>
    <xf numFmtId="0" fontId="8" fillId="0" borderId="25" xfId="0" applyFont="1" applyBorder="1" applyAlignment="1">
      <alignment horizontal="center" vertical="center" wrapText="1"/>
    </xf>
    <xf numFmtId="0" fontId="4" fillId="22" borderId="58" xfId="0" applyFont="1" applyFill="1" applyBorder="1" applyAlignment="1">
      <alignment horizontal="right"/>
    </xf>
    <xf numFmtId="0" fontId="8" fillId="0" borderId="58" xfId="0" applyFont="1" applyBorder="1" applyAlignment="1">
      <alignment horizontal="center" vertical="center" wrapText="1"/>
    </xf>
    <xf numFmtId="0" fontId="8" fillId="0" borderId="59" xfId="0" applyFont="1" applyBorder="1" applyAlignment="1">
      <alignment horizontal="center" vertical="center" wrapText="1"/>
    </xf>
    <xf numFmtId="0" fontId="0" fillId="3" borderId="25" xfId="0" applyFont="1" applyFill="1" applyBorder="1" applyAlignment="1">
      <alignment horizontal="center" wrapText="1"/>
    </xf>
    <xf numFmtId="0" fontId="0" fillId="3" borderId="59" xfId="0" applyFont="1" applyFill="1" applyBorder="1" applyAlignment="1">
      <alignment horizontal="center" wrapText="1"/>
    </xf>
    <xf numFmtId="0" fontId="4" fillId="29" borderId="1" xfId="0" applyFont="1" applyFill="1" applyBorder="1"/>
    <xf numFmtId="0" fontId="4" fillId="29" borderId="25" xfId="0" applyFont="1" applyFill="1" applyBorder="1"/>
    <xf numFmtId="49" fontId="4" fillId="35" borderId="1" xfId="0" applyNumberFormat="1" applyFont="1" applyFill="1" applyBorder="1" applyAlignment="1">
      <alignment horizontal="center"/>
    </xf>
    <xf numFmtId="49" fontId="4" fillId="35" borderId="25" xfId="0" applyNumberFormat="1" applyFont="1" applyFill="1" applyBorder="1" applyAlignment="1">
      <alignment horizontal="center"/>
    </xf>
    <xf numFmtId="0" fontId="4" fillId="17" borderId="1" xfId="0" applyFont="1" applyFill="1" applyBorder="1" applyAlignment="1">
      <alignment horizontal="center"/>
    </xf>
    <xf numFmtId="0" fontId="4" fillId="36" borderId="1" xfId="0" applyFont="1" applyFill="1" applyBorder="1" applyAlignment="1">
      <alignment horizontal="center"/>
    </xf>
    <xf numFmtId="0" fontId="4" fillId="18" borderId="1" xfId="0" applyFont="1" applyFill="1" applyBorder="1" applyAlignment="1">
      <alignment horizontal="center"/>
    </xf>
    <xf numFmtId="0" fontId="4" fillId="36" borderId="25" xfId="0" applyFont="1" applyFill="1" applyBorder="1" applyAlignment="1">
      <alignment horizontal="center"/>
    </xf>
    <xf numFmtId="0" fontId="4" fillId="37" borderId="25" xfId="0" applyFont="1" applyFill="1" applyBorder="1" applyAlignment="1">
      <alignment horizontal="center"/>
    </xf>
    <xf numFmtId="0" fontId="4" fillId="18" borderId="58" xfId="0" applyFont="1" applyFill="1" applyBorder="1" applyAlignment="1">
      <alignment horizontal="center"/>
    </xf>
    <xf numFmtId="0" fontId="4" fillId="36" borderId="58" xfId="0" applyFont="1" applyFill="1" applyBorder="1" applyAlignment="1">
      <alignment horizontal="center"/>
    </xf>
    <xf numFmtId="0" fontId="4" fillId="37" borderId="58" xfId="0" applyFont="1" applyFill="1" applyBorder="1" applyAlignment="1">
      <alignment horizontal="center"/>
    </xf>
    <xf numFmtId="0" fontId="4" fillId="37" borderId="59" xfId="0" applyFont="1" applyFill="1" applyBorder="1" applyAlignment="1">
      <alignment horizontal="center"/>
    </xf>
    <xf numFmtId="0" fontId="42" fillId="2" borderId="1" xfId="0" applyFont="1" applyFill="1" applyBorder="1"/>
    <xf numFmtId="0" fontId="22" fillId="0" borderId="1" xfId="0" applyFont="1" applyBorder="1"/>
    <xf numFmtId="0" fontId="0" fillId="20" borderId="77" xfId="0" applyFill="1" applyBorder="1" applyAlignment="1">
      <alignment wrapText="1"/>
    </xf>
    <xf numFmtId="0" fontId="0" fillId="20" borderId="78" xfId="0" applyFill="1" applyBorder="1" applyAlignment="1">
      <alignment wrapText="1"/>
    </xf>
    <xf numFmtId="0" fontId="17" fillId="20" borderId="1" xfId="0" applyFont="1" applyFill="1" applyBorder="1" applyAlignment="1">
      <alignment wrapText="1"/>
    </xf>
    <xf numFmtId="0" fontId="0" fillId="31" borderId="30" xfId="0" applyFill="1" applyBorder="1" applyAlignment="1">
      <alignment horizontal="left" vertical="center" wrapText="1"/>
    </xf>
    <xf numFmtId="0" fontId="0" fillId="20" borderId="81" xfId="0" applyFill="1" applyBorder="1" applyAlignment="1">
      <alignment horizontal="center" vertical="center" wrapText="1"/>
    </xf>
    <xf numFmtId="0" fontId="0" fillId="31" borderId="22" xfId="0" applyFill="1" applyBorder="1" applyAlignment="1">
      <alignment horizontal="left" vertical="center" wrapText="1"/>
    </xf>
    <xf numFmtId="0" fontId="26" fillId="2" borderId="33"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26" fillId="2" borderId="87" xfId="0" applyFont="1" applyFill="1" applyBorder="1" applyAlignment="1">
      <alignment horizontal="center" vertical="center"/>
    </xf>
    <xf numFmtId="0" fontId="26" fillId="2" borderId="18" xfId="0" applyFont="1" applyFill="1" applyBorder="1" applyAlignment="1">
      <alignment horizontal="center" vertical="center" wrapText="1"/>
    </xf>
    <xf numFmtId="0" fontId="0" fillId="20" borderId="82" xfId="0" applyFill="1" applyBorder="1" applyAlignment="1">
      <alignment wrapText="1"/>
    </xf>
    <xf numFmtId="165" fontId="0" fillId="3" borderId="75" xfId="0" applyNumberFormat="1" applyFont="1" applyFill="1" applyBorder="1" applyAlignment="1">
      <alignment horizontal="center" vertical="center" wrapText="1"/>
    </xf>
    <xf numFmtId="0" fontId="0" fillId="20" borderId="49" xfId="0" applyFill="1" applyBorder="1" applyAlignment="1">
      <alignment wrapText="1"/>
    </xf>
    <xf numFmtId="0" fontId="0" fillId="20" borderId="82" xfId="0" applyFill="1" applyBorder="1" applyAlignment="1">
      <alignment horizontal="center" vertical="center" wrapText="1"/>
    </xf>
    <xf numFmtId="0" fontId="0" fillId="31" borderId="80" xfId="0" applyFill="1" applyBorder="1" applyAlignment="1">
      <alignment horizontal="left" vertical="center" wrapText="1"/>
    </xf>
    <xf numFmtId="0" fontId="0" fillId="20" borderId="81" xfId="0" applyFill="1" applyBorder="1" applyAlignment="1">
      <alignment wrapText="1"/>
    </xf>
    <xf numFmtId="0" fontId="17" fillId="20" borderId="82" xfId="0" applyFont="1" applyFill="1" applyBorder="1" applyAlignment="1">
      <alignment wrapText="1"/>
    </xf>
    <xf numFmtId="0" fontId="0" fillId="0" borderId="26" xfId="0" applyBorder="1" applyAlignment="1">
      <alignment wrapText="1"/>
    </xf>
    <xf numFmtId="0" fontId="26" fillId="2" borderId="70" xfId="0" applyFont="1" applyFill="1" applyBorder="1" applyAlignment="1">
      <alignment horizontal="center" wrapText="1"/>
    </xf>
    <xf numFmtId="0" fontId="26" fillId="2" borderId="68" xfId="0" applyFont="1" applyFill="1" applyBorder="1" applyAlignment="1">
      <alignment horizontal="center" wrapText="1"/>
    </xf>
    <xf numFmtId="0" fontId="63" fillId="18" borderId="44" xfId="0" applyFont="1" applyFill="1" applyBorder="1" applyAlignment="1">
      <alignment vertical="center" wrapText="1"/>
    </xf>
    <xf numFmtId="0" fontId="0" fillId="0" borderId="25" xfId="0" applyBorder="1" applyAlignment="1">
      <alignment vertical="center" wrapText="1"/>
    </xf>
    <xf numFmtId="0" fontId="63" fillId="18" borderId="57" xfId="0" applyFont="1" applyFill="1" applyBorder="1" applyAlignment="1">
      <alignment vertical="center" wrapText="1"/>
    </xf>
    <xf numFmtId="0" fontId="0" fillId="0" borderId="59" xfId="0" applyBorder="1" applyAlignment="1">
      <alignment vertical="center" wrapText="1"/>
    </xf>
    <xf numFmtId="0" fontId="0" fillId="17" borderId="15" xfId="0" applyFill="1" applyBorder="1"/>
    <xf numFmtId="0" fontId="0" fillId="17" borderId="16" xfId="0" applyFill="1" applyBorder="1"/>
    <xf numFmtId="0" fontId="0" fillId="0" borderId="0" xfId="0" applyBorder="1" applyProtection="1"/>
    <xf numFmtId="0" fontId="11" fillId="23" borderId="10" xfId="0" applyFont="1" applyFill="1" applyBorder="1" applyAlignment="1" applyProtection="1">
      <alignment horizontal="center" vertical="center" wrapText="1"/>
    </xf>
    <xf numFmtId="0" fontId="0" fillId="23" borderId="10" xfId="0" applyFill="1" applyBorder="1" applyProtection="1"/>
    <xf numFmtId="0" fontId="0" fillId="23" borderId="11" xfId="0" applyFill="1" applyBorder="1" applyProtection="1"/>
    <xf numFmtId="0" fontId="13" fillId="0" borderId="0" xfId="0" applyFont="1" applyBorder="1" applyProtection="1"/>
    <xf numFmtId="0" fontId="13" fillId="14" borderId="1" xfId="0" applyFont="1" applyFill="1" applyBorder="1" applyAlignment="1" applyProtection="1">
      <alignment horizontal="center" vertical="center"/>
    </xf>
    <xf numFmtId="0" fontId="14" fillId="13" borderId="1" xfId="0" applyFont="1" applyFill="1" applyBorder="1" applyAlignment="1" applyProtection="1">
      <alignment horizontal="right" vertical="center" wrapText="1"/>
    </xf>
    <xf numFmtId="0" fontId="15" fillId="0" borderId="0" xfId="0" applyFont="1" applyBorder="1" applyProtection="1"/>
    <xf numFmtId="0" fontId="12" fillId="0" borderId="0" xfId="0" applyFont="1" applyProtection="1"/>
    <xf numFmtId="0" fontId="16" fillId="0" borderId="12" xfId="0" applyFont="1" applyFill="1" applyBorder="1" applyAlignment="1" applyProtection="1">
      <alignment horizontal="center" vertical="center"/>
    </xf>
    <xf numFmtId="0" fontId="16" fillId="0" borderId="0" xfId="0" applyFont="1" applyFill="1" applyBorder="1" applyAlignment="1" applyProtection="1">
      <alignment horizontal="center" vertical="center"/>
    </xf>
    <xf numFmtId="0" fontId="12" fillId="0" borderId="0" xfId="0" applyFont="1" applyBorder="1" applyProtection="1"/>
    <xf numFmtId="0" fontId="12" fillId="0" borderId="13" xfId="0" applyFont="1" applyBorder="1" applyProtection="1"/>
    <xf numFmtId="0" fontId="6" fillId="0" borderId="12" xfId="0" applyFont="1" applyBorder="1" applyAlignment="1" applyProtection="1">
      <alignment horizontal="left" wrapText="1"/>
    </xf>
    <xf numFmtId="0" fontId="0" fillId="0" borderId="0" xfId="0" applyProtection="1"/>
    <xf numFmtId="0" fontId="5" fillId="0" borderId="0" xfId="0" applyFont="1" applyProtection="1"/>
    <xf numFmtId="0" fontId="0" fillId="0" borderId="1" xfId="0" applyBorder="1" applyProtection="1">
      <protection locked="0"/>
    </xf>
    <xf numFmtId="49" fontId="0" fillId="0" borderId="1" xfId="0" applyNumberFormat="1" applyBorder="1" applyProtection="1">
      <protection locked="0"/>
    </xf>
    <xf numFmtId="14" fontId="0" fillId="0" borderId="1" xfId="0" applyNumberFormat="1" applyBorder="1" applyProtection="1">
      <protection locked="0"/>
    </xf>
    <xf numFmtId="0" fontId="0" fillId="0" borderId="2" xfId="0" applyBorder="1" applyProtection="1">
      <protection locked="0"/>
    </xf>
    <xf numFmtId="14" fontId="0" fillId="0" borderId="1" xfId="0" quotePrefix="1" applyNumberFormat="1" applyBorder="1" applyProtection="1">
      <protection locked="0"/>
    </xf>
    <xf numFmtId="14" fontId="0" fillId="0" borderId="1" xfId="0" applyNumberFormat="1" applyBorder="1" applyAlignment="1" applyProtection="1">
      <alignment horizontal="left"/>
      <protection locked="0"/>
    </xf>
    <xf numFmtId="49" fontId="0" fillId="4" borderId="1" xfId="0" applyNumberFormat="1" applyFont="1" applyFill="1" applyBorder="1" applyProtection="1">
      <protection locked="0"/>
    </xf>
    <xf numFmtId="14" fontId="0" fillId="4" borderId="1" xfId="0" applyNumberFormat="1" applyFont="1" applyFill="1" applyBorder="1" applyProtection="1">
      <protection locked="0"/>
    </xf>
    <xf numFmtId="0" fontId="0" fillId="4" borderId="1" xfId="0" applyFont="1" applyFill="1" applyBorder="1" applyProtection="1">
      <protection locked="0"/>
    </xf>
    <xf numFmtId="0" fontId="0" fillId="0" borderId="1" xfId="0" applyFont="1" applyBorder="1" applyProtection="1">
      <protection locked="0"/>
    </xf>
    <xf numFmtId="0" fontId="4" fillId="0" borderId="1" xfId="0" applyFont="1" applyBorder="1" applyProtection="1">
      <protection locked="0"/>
    </xf>
    <xf numFmtId="0" fontId="2" fillId="0" borderId="1" xfId="0" applyFont="1" applyBorder="1" applyProtection="1">
      <protection locked="0"/>
    </xf>
    <xf numFmtId="0" fontId="0" fillId="0" borderId="1" xfId="0" applyBorder="1" applyAlignment="1" applyProtection="1">
      <alignment wrapText="1"/>
      <protection locked="0"/>
    </xf>
    <xf numFmtId="0" fontId="0" fillId="0" borderId="0" xfId="0" applyProtection="1">
      <protection locked="0"/>
    </xf>
    <xf numFmtId="0" fontId="0" fillId="0" borderId="0" xfId="0" applyAlignment="1" applyProtection="1">
      <alignment wrapText="1"/>
      <protection locked="0"/>
    </xf>
    <xf numFmtId="0" fontId="4" fillId="0" borderId="0" xfId="0" applyFont="1" applyProtection="1">
      <protection locked="0"/>
    </xf>
    <xf numFmtId="0" fontId="2" fillId="0" borderId="0" xfId="0" applyFont="1" applyProtection="1">
      <protection locked="0"/>
    </xf>
    <xf numFmtId="0" fontId="0" fillId="0" borderId="0" xfId="0" applyFont="1" applyAlignment="1" applyProtection="1">
      <alignment wrapText="1"/>
      <protection locked="0"/>
    </xf>
    <xf numFmtId="0" fontId="0" fillId="19" borderId="12" xfId="0" applyFont="1" applyFill="1" applyBorder="1" applyAlignment="1" applyProtection="1">
      <alignment wrapText="1"/>
      <protection locked="0"/>
    </xf>
    <xf numFmtId="0" fontId="0" fillId="19" borderId="0" xfId="0" applyFont="1" applyFill="1" applyBorder="1" applyAlignment="1" applyProtection="1">
      <alignment wrapText="1"/>
      <protection locked="0"/>
    </xf>
    <xf numFmtId="0" fontId="0" fillId="19" borderId="13" xfId="0" applyFont="1" applyFill="1" applyBorder="1" applyAlignment="1" applyProtection="1">
      <alignment wrapText="1"/>
      <protection locked="0"/>
    </xf>
    <xf numFmtId="0" fontId="0" fillId="0" borderId="0" xfId="0" applyFont="1" applyProtection="1">
      <protection locked="0"/>
    </xf>
    <xf numFmtId="0" fontId="0" fillId="19" borderId="12" xfId="0" applyFont="1" applyFill="1" applyBorder="1" applyProtection="1">
      <protection locked="0"/>
    </xf>
    <xf numFmtId="0" fontId="0" fillId="19" borderId="0" xfId="0" applyFont="1" applyFill="1" applyBorder="1" applyProtection="1">
      <protection locked="0"/>
    </xf>
    <xf numFmtId="0" fontId="0" fillId="19" borderId="13" xfId="0" applyFont="1" applyFill="1" applyBorder="1" applyProtection="1">
      <protection locked="0"/>
    </xf>
    <xf numFmtId="0" fontId="0" fillId="19" borderId="14" xfId="0" applyFont="1" applyFill="1" applyBorder="1" applyAlignment="1" applyProtection="1">
      <alignment wrapText="1"/>
      <protection locked="0"/>
    </xf>
    <xf numFmtId="0" fontId="0" fillId="19" borderId="15" xfId="0" applyFont="1" applyFill="1" applyBorder="1" applyAlignment="1" applyProtection="1">
      <alignment wrapText="1"/>
      <protection locked="0"/>
    </xf>
    <xf numFmtId="0" fontId="0" fillId="19" borderId="16" xfId="0" applyFont="1" applyFill="1" applyBorder="1" applyAlignment="1" applyProtection="1">
      <alignment wrapText="1"/>
      <protection locked="0"/>
    </xf>
    <xf numFmtId="49" fontId="0" fillId="5" borderId="52" xfId="0" applyNumberFormat="1" applyFont="1" applyFill="1" applyBorder="1" applyAlignment="1" applyProtection="1">
      <alignment wrapText="1"/>
      <protection locked="0"/>
    </xf>
    <xf numFmtId="49" fontId="0" fillId="5" borderId="0" xfId="0" applyNumberFormat="1" applyFont="1" applyFill="1" applyBorder="1" applyAlignment="1" applyProtection="1">
      <alignment wrapText="1"/>
      <protection locked="0"/>
    </xf>
    <xf numFmtId="0" fontId="0" fillId="5" borderId="0" xfId="0" applyFont="1" applyFill="1" applyBorder="1" applyAlignment="1" applyProtection="1">
      <alignment wrapText="1"/>
      <protection locked="0"/>
    </xf>
    <xf numFmtId="49" fontId="0" fillId="3" borderId="52" xfId="0" applyNumberFormat="1" applyFont="1" applyFill="1" applyBorder="1" applyAlignment="1" applyProtection="1">
      <alignment wrapText="1"/>
      <protection locked="0"/>
    </xf>
    <xf numFmtId="49" fontId="0" fillId="0" borderId="0" xfId="0" applyNumberFormat="1" applyFont="1" applyBorder="1" applyAlignment="1" applyProtection="1">
      <alignment wrapText="1"/>
      <protection locked="0"/>
    </xf>
    <xf numFmtId="0" fontId="0" fillId="0" borderId="0" xfId="0" applyFont="1" applyBorder="1" applyAlignment="1" applyProtection="1">
      <alignment wrapText="1"/>
      <protection locked="0"/>
    </xf>
    <xf numFmtId="49" fontId="19" fillId="5" borderId="0" xfId="0" applyNumberFormat="1" applyFont="1" applyFill="1" applyBorder="1" applyAlignment="1" applyProtection="1">
      <alignment wrapText="1"/>
      <protection locked="0"/>
    </xf>
    <xf numFmtId="0" fontId="19" fillId="5" borderId="0" xfId="0" applyFont="1" applyFill="1" applyBorder="1" applyAlignment="1" applyProtection="1">
      <alignment wrapText="1"/>
      <protection locked="0"/>
    </xf>
    <xf numFmtId="49" fontId="19" fillId="0" borderId="0" xfId="0" applyNumberFormat="1" applyFont="1" applyBorder="1" applyAlignment="1" applyProtection="1">
      <alignment wrapText="1"/>
      <protection locked="0"/>
    </xf>
    <xf numFmtId="0" fontId="19" fillId="0" borderId="0" xfId="0" applyFont="1" applyBorder="1" applyAlignment="1" applyProtection="1">
      <alignment wrapText="1"/>
      <protection locked="0"/>
    </xf>
    <xf numFmtId="49" fontId="4" fillId="5" borderId="0" xfId="0" applyNumberFormat="1" applyFont="1" applyFill="1" applyBorder="1" applyAlignment="1" applyProtection="1">
      <alignment wrapText="1"/>
      <protection locked="0"/>
    </xf>
    <xf numFmtId="0" fontId="4" fillId="5" borderId="0" xfId="0" applyFont="1" applyFill="1" applyBorder="1" applyAlignment="1" applyProtection="1">
      <alignment wrapText="1"/>
      <protection locked="0"/>
    </xf>
    <xf numFmtId="49" fontId="4" fillId="0" borderId="0" xfId="0" applyNumberFormat="1" applyFont="1" applyBorder="1" applyAlignment="1" applyProtection="1">
      <alignment wrapText="1"/>
      <protection locked="0"/>
    </xf>
    <xf numFmtId="0" fontId="4" fillId="0" borderId="0" xfId="0" applyFont="1" applyBorder="1" applyAlignment="1" applyProtection="1">
      <alignment wrapText="1"/>
      <protection locked="0"/>
    </xf>
    <xf numFmtId="49" fontId="0" fillId="5" borderId="55" xfId="0" applyNumberFormat="1" applyFont="1" applyFill="1" applyBorder="1" applyAlignment="1" applyProtection="1">
      <alignment wrapText="1"/>
      <protection locked="0"/>
    </xf>
    <xf numFmtId="49" fontId="4" fillId="5" borderId="54" xfId="0" applyNumberFormat="1" applyFont="1" applyFill="1" applyBorder="1" applyAlignment="1" applyProtection="1">
      <alignment wrapText="1"/>
      <protection locked="0"/>
    </xf>
    <xf numFmtId="0" fontId="4" fillId="5" borderId="54" xfId="0" applyFont="1" applyFill="1" applyBorder="1" applyAlignment="1" applyProtection="1">
      <alignment wrapText="1"/>
      <protection locked="0"/>
    </xf>
    <xf numFmtId="0" fontId="0" fillId="5" borderId="54" xfId="0" applyFont="1" applyFill="1" applyBorder="1" applyAlignment="1" applyProtection="1">
      <alignment wrapText="1"/>
      <protection locked="0"/>
    </xf>
    <xf numFmtId="49" fontId="0" fillId="3" borderId="53" xfId="0" applyNumberFormat="1" applyFont="1" applyFill="1" applyBorder="1" applyAlignment="1" applyProtection="1">
      <alignment wrapText="1"/>
      <protection locked="0"/>
    </xf>
    <xf numFmtId="49" fontId="4" fillId="0" borderId="15" xfId="0" applyNumberFormat="1" applyFont="1" applyBorder="1" applyAlignment="1" applyProtection="1">
      <alignment wrapText="1"/>
      <protection locked="0"/>
    </xf>
    <xf numFmtId="0" fontId="4" fillId="0" borderId="15" xfId="0" applyFont="1" applyBorder="1" applyAlignment="1" applyProtection="1">
      <alignment wrapText="1"/>
      <protection locked="0"/>
    </xf>
    <xf numFmtId="0" fontId="0" fillId="0" borderId="15" xfId="0" applyFont="1" applyBorder="1" applyAlignment="1" applyProtection="1">
      <alignment wrapText="1"/>
      <protection locked="0"/>
    </xf>
    <xf numFmtId="0" fontId="0" fillId="0" borderId="12" xfId="0" applyFont="1" applyBorder="1" applyAlignment="1" applyProtection="1">
      <alignment wrapText="1"/>
      <protection locked="0"/>
    </xf>
    <xf numFmtId="0" fontId="0" fillId="0" borderId="13" xfId="0" applyFont="1" applyBorder="1" applyAlignment="1" applyProtection="1">
      <alignment wrapText="1"/>
      <protection locked="0"/>
    </xf>
    <xf numFmtId="0" fontId="0" fillId="0" borderId="14" xfId="0" applyFont="1" applyBorder="1" applyAlignment="1" applyProtection="1">
      <alignment wrapText="1"/>
      <protection locked="0"/>
    </xf>
    <xf numFmtId="0" fontId="0" fillId="0" borderId="16" xfId="0" applyFont="1" applyBorder="1" applyAlignment="1" applyProtection="1">
      <alignment wrapText="1"/>
      <protection locked="0"/>
    </xf>
    <xf numFmtId="0" fontId="23" fillId="20" borderId="33" xfId="0" applyFont="1" applyFill="1" applyBorder="1" applyAlignment="1" applyProtection="1">
      <alignment wrapText="1"/>
      <protection locked="0"/>
    </xf>
    <xf numFmtId="0" fontId="0" fillId="21" borderId="26" xfId="0" applyFont="1" applyFill="1" applyBorder="1" applyAlignment="1" applyProtection="1">
      <alignment wrapText="1"/>
      <protection locked="0"/>
    </xf>
    <xf numFmtId="0" fontId="0" fillId="21" borderId="44" xfId="0" applyFont="1" applyFill="1" applyBorder="1" applyAlignment="1" applyProtection="1">
      <alignment wrapText="1"/>
      <protection locked="0"/>
    </xf>
    <xf numFmtId="0" fontId="0" fillId="20" borderId="44" xfId="0" applyFill="1" applyBorder="1" applyAlignment="1" applyProtection="1">
      <alignment wrapText="1"/>
      <protection locked="0"/>
    </xf>
    <xf numFmtId="0" fontId="0" fillId="20" borderId="1" xfId="0" applyFill="1" applyBorder="1" applyAlignment="1" applyProtection="1">
      <alignment wrapText="1"/>
      <protection locked="0"/>
    </xf>
    <xf numFmtId="0" fontId="0" fillId="22" borderId="44" xfId="0" applyFill="1" applyBorder="1" applyAlignment="1" applyProtection="1">
      <alignment horizontal="center" vertical="center" wrapText="1"/>
      <protection locked="0"/>
    </xf>
    <xf numFmtId="165" fontId="0" fillId="22" borderId="1" xfId="0" applyNumberFormat="1" applyFill="1" applyBorder="1" applyAlignment="1" applyProtection="1">
      <alignment horizontal="center" vertical="center" wrapText="1"/>
      <protection locked="0"/>
    </xf>
    <xf numFmtId="0" fontId="0" fillId="22" borderId="1" xfId="0" applyFill="1" applyBorder="1" applyAlignment="1" applyProtection="1">
      <alignment horizontal="center" vertical="center" wrapText="1"/>
      <protection locked="0"/>
    </xf>
    <xf numFmtId="0" fontId="17" fillId="22" borderId="1" xfId="0" applyFont="1" applyFill="1" applyBorder="1" applyAlignment="1" applyProtection="1">
      <alignment horizontal="center" vertical="center" wrapText="1"/>
      <protection locked="0"/>
    </xf>
    <xf numFmtId="165" fontId="17" fillId="22" borderId="1" xfId="0" applyNumberFormat="1" applyFont="1" applyFill="1" applyBorder="1" applyAlignment="1" applyProtection="1">
      <alignment horizontal="center" vertical="center" wrapText="1"/>
      <protection locked="0"/>
    </xf>
    <xf numFmtId="0" fontId="0" fillId="20" borderId="44" xfId="0" applyFill="1" applyBorder="1" applyProtection="1">
      <protection locked="0"/>
    </xf>
    <xf numFmtId="0" fontId="0" fillId="20" borderId="1" xfId="0" applyFill="1" applyBorder="1" applyProtection="1">
      <protection locked="0"/>
    </xf>
    <xf numFmtId="0" fontId="0" fillId="20" borderId="57" xfId="0" applyFill="1" applyBorder="1" applyProtection="1">
      <protection locked="0"/>
    </xf>
    <xf numFmtId="0" fontId="0" fillId="20" borderId="58" xfId="0" applyFill="1" applyBorder="1" applyProtection="1">
      <protection locked="0"/>
    </xf>
    <xf numFmtId="0" fontId="0" fillId="22" borderId="57" xfId="0" applyFill="1" applyBorder="1" applyAlignment="1" applyProtection="1">
      <alignment horizontal="center" vertical="center" wrapText="1"/>
      <protection locked="0"/>
    </xf>
    <xf numFmtId="165" fontId="0" fillId="22" borderId="58" xfId="0" applyNumberFormat="1" applyFill="1" applyBorder="1" applyAlignment="1" applyProtection="1">
      <alignment horizontal="center" vertical="center" wrapText="1"/>
      <protection locked="0"/>
    </xf>
    <xf numFmtId="0" fontId="0" fillId="22" borderId="58" xfId="0" applyFill="1" applyBorder="1" applyAlignment="1" applyProtection="1">
      <alignment horizontal="center" vertical="center" wrapText="1"/>
      <protection locked="0"/>
    </xf>
    <xf numFmtId="0" fontId="0" fillId="22" borderId="25" xfId="0" applyFill="1" applyBorder="1" applyAlignment="1" applyProtection="1">
      <alignment horizontal="center" vertical="center" wrapText="1"/>
      <protection locked="0"/>
    </xf>
    <xf numFmtId="0" fontId="0" fillId="22" borderId="59" xfId="0" applyFill="1" applyBorder="1" applyAlignment="1" applyProtection="1">
      <alignment horizontal="center" vertical="center" wrapText="1"/>
      <protection locked="0"/>
    </xf>
    <xf numFmtId="165" fontId="0" fillId="30" borderId="37" xfId="0" applyNumberFormat="1" applyFill="1" applyBorder="1" applyAlignment="1">
      <alignment horizontal="center" vertical="center" wrapText="1"/>
    </xf>
    <xf numFmtId="0" fontId="0" fillId="19" borderId="50" xfId="0" applyFill="1" applyBorder="1" applyAlignment="1">
      <alignment wrapText="1"/>
    </xf>
    <xf numFmtId="0" fontId="0" fillId="19" borderId="2" xfId="0" applyFill="1" applyBorder="1" applyAlignment="1">
      <alignment wrapText="1"/>
    </xf>
    <xf numFmtId="0" fontId="0" fillId="19" borderId="63" xfId="0" applyFill="1" applyBorder="1" applyAlignment="1">
      <alignment wrapText="1"/>
    </xf>
    <xf numFmtId="0" fontId="0" fillId="20" borderId="40" xfId="0" applyFill="1" applyBorder="1" applyAlignment="1">
      <alignment wrapText="1"/>
    </xf>
    <xf numFmtId="0" fontId="0" fillId="19" borderId="49" xfId="0" applyFill="1" applyBorder="1" applyAlignment="1">
      <alignment wrapText="1"/>
    </xf>
    <xf numFmtId="0" fontId="0" fillId="19" borderId="40" xfId="0" applyFill="1" applyBorder="1" applyAlignment="1">
      <alignment wrapText="1"/>
    </xf>
    <xf numFmtId="0" fontId="0" fillId="19" borderId="41" xfId="0" applyFill="1" applyBorder="1" applyAlignment="1">
      <alignment wrapText="1"/>
    </xf>
    <xf numFmtId="0" fontId="0" fillId="19" borderId="1" xfId="0" applyFill="1" applyBorder="1" applyAlignment="1">
      <alignment wrapText="1"/>
    </xf>
    <xf numFmtId="0" fontId="0" fillId="19" borderId="44" xfId="0" applyFill="1" applyBorder="1" applyAlignment="1">
      <alignment wrapText="1"/>
    </xf>
    <xf numFmtId="0" fontId="0" fillId="19" borderId="25" xfId="0" applyFill="1" applyBorder="1" applyAlignment="1">
      <alignment wrapText="1"/>
    </xf>
    <xf numFmtId="0" fontId="0" fillId="20" borderId="57" xfId="0" applyFill="1" applyBorder="1" applyAlignment="1">
      <alignment wrapText="1"/>
    </xf>
    <xf numFmtId="0" fontId="0" fillId="19" borderId="58" xfId="0" applyFill="1" applyBorder="1" applyAlignment="1">
      <alignment wrapText="1"/>
    </xf>
    <xf numFmtId="0" fontId="0" fillId="19" borderId="57" xfId="0" applyFill="1" applyBorder="1" applyAlignment="1">
      <alignment wrapText="1"/>
    </xf>
    <xf numFmtId="0" fontId="0" fillId="19" borderId="59" xfId="0" applyFill="1" applyBorder="1" applyAlignment="1">
      <alignment wrapText="1"/>
    </xf>
    <xf numFmtId="0" fontId="5" fillId="22" borderId="25" xfId="0" applyFont="1" applyFill="1" applyBorder="1" applyAlignment="1" applyProtection="1">
      <alignment horizontal="center" vertical="center" wrapText="1"/>
      <protection locked="0"/>
    </xf>
    <xf numFmtId="0" fontId="0" fillId="0" borderId="1" xfId="0" applyBorder="1" applyAlignment="1">
      <alignment wrapText="1"/>
    </xf>
    <xf numFmtId="0" fontId="57" fillId="0" borderId="0" xfId="0" applyFont="1"/>
    <xf numFmtId="0" fontId="0" fillId="0" borderId="58" xfId="0" applyBorder="1"/>
    <xf numFmtId="0" fontId="0" fillId="19" borderId="21" xfId="0" applyFill="1" applyBorder="1"/>
    <xf numFmtId="0" fontId="0" fillId="19" borderId="18" xfId="0" applyFill="1" applyBorder="1"/>
    <xf numFmtId="0" fontId="31" fillId="19" borderId="40" xfId="0" applyFont="1" applyFill="1" applyBorder="1"/>
    <xf numFmtId="0" fontId="4" fillId="19" borderId="49" xfId="0" applyFont="1" applyFill="1" applyBorder="1"/>
    <xf numFmtId="0" fontId="57" fillId="19" borderId="44" xfId="0" applyFont="1" applyFill="1" applyBorder="1"/>
    <xf numFmtId="0" fontId="57" fillId="19" borderId="57" xfId="0" applyFont="1" applyFill="1" applyBorder="1"/>
    <xf numFmtId="0" fontId="0" fillId="0" borderId="0" xfId="0"/>
    <xf numFmtId="0" fontId="0" fillId="0" borderId="1" xfId="0" applyBorder="1" applyAlignment="1">
      <alignment wrapText="1"/>
    </xf>
    <xf numFmtId="0" fontId="0" fillId="0" borderId="0" xfId="0" applyFont="1" applyAlignment="1">
      <alignment wrapText="1"/>
    </xf>
    <xf numFmtId="0" fontId="15" fillId="0" borderId="0" xfId="0" applyFont="1" applyBorder="1"/>
    <xf numFmtId="0" fontId="12" fillId="0" borderId="0" xfId="0" applyFont="1"/>
    <xf numFmtId="0" fontId="16" fillId="0" borderId="0" xfId="0" applyFont="1" applyFill="1" applyBorder="1" applyAlignment="1">
      <alignment horizontal="center" vertical="center"/>
    </xf>
    <xf numFmtId="0" fontId="12" fillId="0" borderId="0" xfId="0" applyFont="1" applyBorder="1"/>
    <xf numFmtId="0" fontId="12" fillId="0" borderId="13" xfId="0" applyFont="1" applyBorder="1"/>
    <xf numFmtId="0" fontId="25" fillId="2" borderId="44" xfId="0" applyFont="1" applyFill="1" applyBorder="1" applyAlignment="1">
      <alignment horizontal="center"/>
    </xf>
    <xf numFmtId="0" fontId="27" fillId="0" borderId="0" xfId="2"/>
    <xf numFmtId="0" fontId="0" fillId="20" borderId="44" xfId="0" applyFill="1" applyBorder="1"/>
    <xf numFmtId="0" fontId="0" fillId="20" borderId="57" xfId="0" applyFill="1" applyBorder="1"/>
    <xf numFmtId="0" fontId="0" fillId="22" borderId="44" xfId="0" applyFill="1" applyBorder="1" applyAlignment="1">
      <alignment horizontal="center" vertical="center" wrapText="1"/>
    </xf>
    <xf numFmtId="0" fontId="0" fillId="22" borderId="57" xfId="0" applyFill="1" applyBorder="1" applyAlignment="1">
      <alignment horizontal="center" vertical="center" wrapText="1"/>
    </xf>
    <xf numFmtId="0" fontId="25" fillId="2" borderId="1" xfId="0" applyFont="1" applyFill="1" applyBorder="1" applyAlignment="1">
      <alignment horizontal="center"/>
    </xf>
    <xf numFmtId="0" fontId="25" fillId="2" borderId="25" xfId="0" applyFont="1" applyFill="1" applyBorder="1" applyAlignment="1">
      <alignment horizontal="center"/>
    </xf>
    <xf numFmtId="0" fontId="0" fillId="17" borderId="26" xfId="0" applyFill="1" applyBorder="1" applyAlignment="1">
      <alignment horizontal="center"/>
    </xf>
    <xf numFmtId="0" fontId="0" fillId="17" borderId="65" xfId="0" applyFill="1" applyBorder="1" applyAlignment="1">
      <alignment horizontal="center"/>
    </xf>
    <xf numFmtId="0" fontId="4" fillId="18" borderId="9" xfId="0" applyFont="1" applyFill="1" applyBorder="1" applyAlignment="1">
      <alignment horizontal="center" vertical="center" wrapText="1"/>
    </xf>
    <xf numFmtId="0" fontId="4" fillId="18" borderId="11" xfId="0" applyFont="1" applyFill="1" applyBorder="1" applyAlignment="1">
      <alignment horizontal="center" vertical="center" wrapText="1"/>
    </xf>
    <xf numFmtId="0" fontId="0" fillId="18" borderId="12" xfId="0" applyFill="1" applyBorder="1" applyAlignment="1">
      <alignment vertical="center" wrapText="1"/>
    </xf>
    <xf numFmtId="0" fontId="0" fillId="18" borderId="13" xfId="0" applyFill="1" applyBorder="1" applyAlignment="1">
      <alignment vertical="center" wrapText="1"/>
    </xf>
    <xf numFmtId="0" fontId="0" fillId="18" borderId="14" xfId="0" applyFill="1" applyBorder="1" applyAlignment="1">
      <alignment vertical="center" wrapText="1"/>
    </xf>
    <xf numFmtId="0" fontId="0" fillId="18" borderId="16" xfId="0" applyFill="1" applyBorder="1" applyAlignment="1">
      <alignment vertical="center" wrapText="1"/>
    </xf>
    <xf numFmtId="165" fontId="0" fillId="22" borderId="25" xfId="0" applyNumberFormat="1" applyFill="1" applyBorder="1" applyAlignment="1">
      <alignment horizontal="center" vertical="center" wrapText="1"/>
    </xf>
    <xf numFmtId="165" fontId="0" fillId="22" borderId="59" xfId="0" applyNumberFormat="1" applyFill="1" applyBorder="1" applyAlignment="1">
      <alignment horizontal="center" vertical="center" wrapText="1"/>
    </xf>
    <xf numFmtId="0" fontId="25" fillId="2" borderId="10" xfId="0" applyFont="1" applyFill="1" applyBorder="1" applyAlignment="1">
      <alignment horizontal="center" vertical="center" wrapText="1"/>
    </xf>
    <xf numFmtId="0" fontId="25" fillId="2" borderId="49" xfId="0" applyFont="1" applyFill="1" applyBorder="1" applyAlignment="1">
      <alignment horizontal="center" vertical="center" wrapText="1"/>
    </xf>
    <xf numFmtId="0" fontId="25" fillId="2" borderId="67" xfId="0" applyFont="1" applyFill="1" applyBorder="1" applyAlignment="1">
      <alignment horizontal="center" vertical="center" wrapText="1"/>
    </xf>
    <xf numFmtId="0" fontId="0" fillId="20" borderId="76" xfId="0" applyFill="1" applyBorder="1" applyAlignment="1">
      <alignment horizontal="center" vertical="center" wrapText="1"/>
    </xf>
    <xf numFmtId="0" fontId="0" fillId="20" borderId="77" xfId="0" applyFill="1" applyBorder="1" applyAlignment="1">
      <alignment horizontal="center" vertical="center" wrapText="1"/>
    </xf>
    <xf numFmtId="0" fontId="0" fillId="20" borderId="78" xfId="0" applyFill="1" applyBorder="1" applyAlignment="1">
      <alignment horizontal="center" vertical="center" wrapText="1"/>
    </xf>
    <xf numFmtId="0" fontId="0" fillId="20" borderId="76" xfId="0" applyFill="1" applyBorder="1" applyAlignment="1">
      <alignment wrapText="1"/>
    </xf>
    <xf numFmtId="165" fontId="0" fillId="30" borderId="25" xfId="0" applyNumberFormat="1" applyFill="1" applyBorder="1" applyAlignment="1">
      <alignment horizontal="center" vertical="center" wrapText="1"/>
    </xf>
    <xf numFmtId="164" fontId="14" fillId="13" borderId="44" xfId="0" applyNumberFormat="1" applyFont="1" applyFill="1" applyBorder="1" applyAlignment="1">
      <alignment horizontal="left" vertical="center" wrapText="1"/>
    </xf>
    <xf numFmtId="0" fontId="27" fillId="0" borderId="0" xfId="2" applyBorder="1"/>
    <xf numFmtId="164" fontId="14" fillId="13" borderId="1" xfId="0" applyNumberFormat="1" applyFont="1" applyFill="1" applyBorder="1" applyAlignment="1">
      <alignment wrapText="1"/>
    </xf>
    <xf numFmtId="0" fontId="41" fillId="2" borderId="40" xfId="0" applyFont="1" applyFill="1" applyBorder="1" applyAlignment="1">
      <alignment horizontal="center" wrapText="1"/>
    </xf>
    <xf numFmtId="0" fontId="0" fillId="24" borderId="40" xfId="0" applyFill="1" applyBorder="1"/>
    <xf numFmtId="0" fontId="27" fillId="0" borderId="12" xfId="2" applyBorder="1"/>
    <xf numFmtId="0" fontId="13" fillId="15" borderId="25" xfId="0" applyFont="1" applyFill="1" applyBorder="1" applyAlignment="1">
      <alignment horizontal="center" vertical="center"/>
    </xf>
    <xf numFmtId="0" fontId="45" fillId="0" borderId="0" xfId="0" applyFont="1" applyBorder="1" applyAlignment="1">
      <alignment horizontal="right"/>
    </xf>
    <xf numFmtId="0" fontId="0" fillId="30" borderId="26" xfId="0" applyFill="1" applyBorder="1" applyAlignment="1">
      <alignment horizontal="center" vertical="center" wrapText="1"/>
    </xf>
    <xf numFmtId="0" fontId="0" fillId="30" borderId="20" xfId="0" applyFill="1" applyBorder="1" applyAlignment="1">
      <alignment horizontal="center" vertical="center" wrapText="1"/>
    </xf>
    <xf numFmtId="0" fontId="0" fillId="17" borderId="64" xfId="0" applyFill="1" applyBorder="1" applyAlignment="1" applyProtection="1">
      <alignment horizontal="center"/>
    </xf>
    <xf numFmtId="0" fontId="0" fillId="17" borderId="16" xfId="0" applyFill="1" applyBorder="1" applyAlignment="1" applyProtection="1">
      <alignment horizontal="center"/>
    </xf>
    <xf numFmtId="14" fontId="0" fillId="0" borderId="1" xfId="0" applyNumberFormat="1" applyBorder="1" applyAlignment="1" applyProtection="1">
      <alignment horizontal="left"/>
      <protection locked="0"/>
    </xf>
    <xf numFmtId="0" fontId="0" fillId="0" borderId="0" xfId="0" applyFont="1" applyAlignment="1" applyProtection="1">
      <alignment wrapText="1"/>
      <protection locked="0"/>
    </xf>
    <xf numFmtId="49" fontId="0" fillId="5" borderId="0" xfId="0" applyNumberFormat="1" applyFont="1" applyFill="1" applyBorder="1" applyAlignment="1" applyProtection="1">
      <alignment wrapText="1"/>
      <protection locked="0"/>
    </xf>
    <xf numFmtId="49" fontId="0" fillId="0" borderId="0" xfId="0" applyNumberFormat="1" applyFont="1" applyBorder="1" applyAlignment="1" applyProtection="1">
      <alignment wrapText="1"/>
      <protection locked="0"/>
    </xf>
    <xf numFmtId="49" fontId="4" fillId="5" borderId="0" xfId="0" applyNumberFormat="1" applyFont="1" applyFill="1" applyBorder="1" applyAlignment="1" applyProtection="1">
      <alignment wrapText="1"/>
      <protection locked="0"/>
    </xf>
    <xf numFmtId="49" fontId="4" fillId="0" borderId="0" xfId="0" applyNumberFormat="1" applyFont="1" applyBorder="1" applyAlignment="1" applyProtection="1">
      <alignment wrapText="1"/>
      <protection locked="0"/>
    </xf>
    <xf numFmtId="49" fontId="4" fillId="0" borderId="15" xfId="0" applyNumberFormat="1" applyFont="1" applyBorder="1" applyAlignment="1" applyProtection="1">
      <alignment wrapText="1"/>
      <protection locked="0"/>
    </xf>
    <xf numFmtId="0" fontId="0" fillId="26" borderId="44" xfId="0" applyFill="1" applyBorder="1" applyAlignment="1" applyProtection="1">
      <alignment horizontal="center"/>
      <protection locked="0"/>
    </xf>
    <xf numFmtId="0" fontId="0" fillId="25" borderId="44" xfId="0" applyFill="1" applyBorder="1" applyAlignment="1" applyProtection="1">
      <alignment horizontal="center"/>
      <protection locked="0"/>
    </xf>
    <xf numFmtId="0" fontId="5" fillId="22" borderId="25" xfId="0" applyFont="1" applyFill="1" applyBorder="1" applyAlignment="1" applyProtection="1">
      <alignment horizontal="center" vertical="center" wrapText="1"/>
      <protection locked="0"/>
    </xf>
    <xf numFmtId="0" fontId="0" fillId="0" borderId="25" xfId="0" applyBorder="1" applyAlignment="1">
      <alignment wrapText="1"/>
    </xf>
    <xf numFmtId="0" fontId="0" fillId="0" borderId="59" xfId="0" applyBorder="1" applyAlignment="1">
      <alignment wrapText="1"/>
    </xf>
    <xf numFmtId="0" fontId="0" fillId="20" borderId="2" xfId="0" applyFill="1" applyBorder="1" applyAlignment="1"/>
    <xf numFmtId="0" fontId="0" fillId="20" borderId="63" xfId="0" applyFill="1" applyBorder="1" applyAlignment="1"/>
    <xf numFmtId="0" fontId="41" fillId="2" borderId="50" xfId="0" applyFont="1" applyFill="1" applyBorder="1" applyAlignment="1">
      <alignment horizontal="center"/>
    </xf>
    <xf numFmtId="0" fontId="0" fillId="0" borderId="58" xfId="0" applyBorder="1" applyAlignment="1">
      <alignment wrapText="1"/>
    </xf>
    <xf numFmtId="0" fontId="0" fillId="22" borderId="1" xfId="0" applyFill="1" applyBorder="1" applyAlignment="1">
      <alignment horizontal="left" vertical="center" wrapText="1"/>
    </xf>
    <xf numFmtId="0" fontId="0" fillId="22" borderId="44" xfId="0" applyFill="1" applyBorder="1" applyAlignment="1">
      <alignment horizontal="left" vertical="center" wrapText="1"/>
    </xf>
    <xf numFmtId="0" fontId="0" fillId="26" borderId="57" xfId="0" applyFill="1" applyBorder="1" applyAlignment="1" applyProtection="1">
      <alignment horizontal="center"/>
      <protection locked="0"/>
    </xf>
    <xf numFmtId="0" fontId="0" fillId="22" borderId="20" xfId="0" applyFill="1" applyBorder="1" applyAlignment="1">
      <alignment horizontal="left" vertical="center" wrapText="1"/>
    </xf>
    <xf numFmtId="0" fontId="0" fillId="22" borderId="57" xfId="0" applyFill="1" applyBorder="1" applyAlignment="1">
      <alignment horizontal="left" vertical="center" wrapText="1"/>
    </xf>
    <xf numFmtId="49" fontId="0" fillId="3" borderId="0" xfId="0" applyNumberFormat="1" applyFont="1" applyFill="1" applyBorder="1" applyAlignment="1" applyProtection="1">
      <alignment wrapText="1"/>
      <protection locked="0"/>
    </xf>
    <xf numFmtId="49" fontId="0" fillId="5" borderId="10" xfId="0" applyNumberFormat="1" applyFont="1" applyFill="1" applyBorder="1" applyAlignment="1" applyProtection="1">
      <alignment wrapText="1"/>
      <protection locked="0"/>
    </xf>
    <xf numFmtId="49" fontId="0" fillId="22" borderId="0" xfId="0" applyNumberFormat="1" applyFont="1" applyFill="1" applyBorder="1" applyAlignment="1" applyProtection="1">
      <alignment wrapText="1"/>
      <protection locked="0"/>
    </xf>
    <xf numFmtId="0" fontId="4" fillId="18" borderId="9" xfId="0" applyFont="1" applyFill="1" applyBorder="1" applyAlignment="1">
      <alignment wrapText="1"/>
    </xf>
    <xf numFmtId="0" fontId="4" fillId="18" borderId="10" xfId="0" applyFont="1" applyFill="1" applyBorder="1" applyAlignment="1">
      <alignment wrapText="1"/>
    </xf>
    <xf numFmtId="49" fontId="0" fillId="5" borderId="9" xfId="0" applyNumberFormat="1" applyFont="1" applyFill="1" applyBorder="1" applyAlignment="1" applyProtection="1">
      <alignment wrapText="1"/>
      <protection locked="0"/>
    </xf>
    <xf numFmtId="49" fontId="0" fillId="3" borderId="12" xfId="0" applyNumberFormat="1" applyFont="1" applyFill="1" applyBorder="1" applyAlignment="1" applyProtection="1">
      <alignment wrapText="1"/>
      <protection locked="0"/>
    </xf>
    <xf numFmtId="49" fontId="0" fillId="5" borderId="12" xfId="0" applyNumberFormat="1" applyFont="1" applyFill="1" applyBorder="1" applyAlignment="1" applyProtection="1">
      <alignment wrapText="1"/>
      <protection locked="0"/>
    </xf>
    <xf numFmtId="49" fontId="0" fillId="3" borderId="14" xfId="0" applyNumberFormat="1" applyFont="1" applyFill="1" applyBorder="1" applyAlignment="1" applyProtection="1">
      <alignment wrapText="1"/>
      <protection locked="0"/>
    </xf>
    <xf numFmtId="0" fontId="0" fillId="22" borderId="58" xfId="0" applyFill="1" applyBorder="1" applyAlignment="1">
      <alignment horizontal="left" vertical="center" wrapText="1"/>
    </xf>
    <xf numFmtId="0" fontId="0" fillId="22" borderId="22" xfId="0" applyFill="1" applyBorder="1" applyAlignment="1">
      <alignment horizontal="left" vertical="center" wrapText="1"/>
    </xf>
    <xf numFmtId="0" fontId="17" fillId="0" borderId="0" xfId="0" applyFont="1" applyBorder="1"/>
    <xf numFmtId="0" fontId="17" fillId="0" borderId="0" xfId="0" applyFont="1"/>
    <xf numFmtId="0" fontId="36" fillId="2" borderId="81" xfId="0" applyFont="1" applyFill="1" applyBorder="1" applyAlignment="1">
      <alignment horizontal="center" vertical="center" wrapText="1"/>
    </xf>
    <xf numFmtId="0" fontId="25" fillId="2" borderId="61" xfId="0" applyFont="1" applyFill="1" applyBorder="1" applyAlignment="1">
      <alignment horizontal="center" vertical="center" wrapText="1"/>
    </xf>
    <xf numFmtId="0" fontId="25" fillId="2" borderId="0" xfId="0" applyFont="1" applyFill="1" applyBorder="1" applyAlignment="1">
      <alignment horizontal="center" vertical="center" wrapText="1"/>
    </xf>
    <xf numFmtId="0" fontId="41" fillId="2" borderId="40" xfId="0" applyFont="1" applyFill="1" applyBorder="1" applyAlignment="1">
      <alignment horizontal="center"/>
    </xf>
    <xf numFmtId="0" fontId="41" fillId="2" borderId="49" xfId="0" applyFont="1" applyFill="1" applyBorder="1" applyAlignment="1">
      <alignment horizontal="center"/>
    </xf>
    <xf numFmtId="0" fontId="0" fillId="0" borderId="44" xfId="0" applyBorder="1" applyAlignment="1">
      <alignment wrapText="1"/>
    </xf>
    <xf numFmtId="0" fontId="0" fillId="0" borderId="57" xfId="0" applyBorder="1" applyAlignment="1">
      <alignment wrapText="1"/>
    </xf>
    <xf numFmtId="0" fontId="41" fillId="2" borderId="41" xfId="0" applyFont="1" applyFill="1" applyBorder="1" applyAlignment="1">
      <alignment horizontal="center"/>
    </xf>
    <xf numFmtId="0" fontId="65" fillId="19" borderId="50" xfId="0" applyFont="1" applyFill="1" applyBorder="1" applyAlignment="1">
      <alignment wrapText="1"/>
    </xf>
    <xf numFmtId="0" fontId="65" fillId="19" borderId="40" xfId="0" applyFont="1" applyFill="1" applyBorder="1" applyAlignment="1">
      <alignment wrapText="1"/>
    </xf>
    <xf numFmtId="0" fontId="65" fillId="19" borderId="49" xfId="0" applyFont="1" applyFill="1" applyBorder="1" applyAlignment="1">
      <alignment wrapText="1"/>
    </xf>
    <xf numFmtId="0" fontId="65" fillId="19" borderId="41" xfId="0" applyFont="1" applyFill="1" applyBorder="1" applyAlignment="1">
      <alignment wrapText="1"/>
    </xf>
    <xf numFmtId="0" fontId="65" fillId="19" borderId="2" xfId="0" applyFont="1" applyFill="1" applyBorder="1" applyAlignment="1">
      <alignment wrapText="1"/>
    </xf>
    <xf numFmtId="0" fontId="65" fillId="19" borderId="44" xfId="0" applyFont="1" applyFill="1" applyBorder="1" applyAlignment="1">
      <alignment wrapText="1"/>
    </xf>
    <xf numFmtId="0" fontId="65" fillId="19" borderId="1" xfId="0" applyFont="1" applyFill="1" applyBorder="1" applyAlignment="1">
      <alignment wrapText="1"/>
    </xf>
    <xf numFmtId="0" fontId="65" fillId="19" borderId="25" xfId="0" applyFont="1" applyFill="1" applyBorder="1" applyAlignment="1">
      <alignment wrapText="1"/>
    </xf>
    <xf numFmtId="0" fontId="65" fillId="0" borderId="44" xfId="0" applyFont="1" applyBorder="1" applyAlignment="1">
      <alignment wrapText="1"/>
    </xf>
    <xf numFmtId="0" fontId="65" fillId="0" borderId="25" xfId="0" applyFont="1" applyBorder="1" applyAlignment="1">
      <alignment wrapText="1"/>
    </xf>
    <xf numFmtId="0" fontId="65" fillId="31" borderId="26" xfId="0" applyFont="1" applyFill="1" applyBorder="1" applyAlignment="1">
      <alignment horizontal="center" vertical="center" wrapText="1"/>
    </xf>
    <xf numFmtId="0" fontId="65" fillId="31" borderId="20" xfId="0" applyFont="1" applyFill="1" applyBorder="1" applyAlignment="1">
      <alignment horizontal="center" vertical="center" wrapText="1"/>
    </xf>
    <xf numFmtId="165" fontId="65" fillId="0" borderId="41" xfId="0" quotePrefix="1" applyNumberFormat="1" applyFont="1" applyFill="1" applyBorder="1" applyAlignment="1">
      <alignment horizontal="center" vertical="center" wrapText="1"/>
    </xf>
    <xf numFmtId="165" fontId="65" fillId="0" borderId="25" xfId="0" applyNumberFormat="1" applyFont="1" applyFill="1" applyBorder="1" applyAlignment="1">
      <alignment horizontal="center" vertical="center" wrapText="1"/>
    </xf>
    <xf numFmtId="165" fontId="65" fillId="31" borderId="25" xfId="0" applyNumberFormat="1" applyFont="1" applyFill="1" applyBorder="1" applyAlignment="1">
      <alignment horizontal="center" vertical="center" wrapText="1"/>
    </xf>
    <xf numFmtId="0" fontId="65" fillId="22" borderId="44" xfId="0" applyFont="1" applyFill="1" applyBorder="1" applyAlignment="1">
      <alignment horizontal="left" vertical="center" wrapText="1"/>
    </xf>
    <xf numFmtId="0" fontId="65" fillId="22" borderId="1" xfId="0" applyFont="1" applyFill="1" applyBorder="1" applyAlignment="1">
      <alignment horizontal="left" vertical="center" wrapText="1"/>
    </xf>
    <xf numFmtId="0" fontId="65" fillId="22" borderId="20" xfId="0" applyFont="1" applyFill="1" applyBorder="1" applyAlignment="1">
      <alignment horizontal="left" vertical="center" wrapText="1"/>
    </xf>
    <xf numFmtId="0" fontId="65" fillId="22" borderId="44" xfId="0" applyFont="1" applyFill="1" applyBorder="1" applyAlignment="1">
      <alignment horizontal="center" vertical="center" wrapText="1"/>
    </xf>
    <xf numFmtId="0" fontId="65" fillId="22" borderId="20" xfId="0" applyFont="1" applyFill="1" applyBorder="1" applyAlignment="1">
      <alignment horizontal="center" vertical="center" wrapText="1"/>
    </xf>
    <xf numFmtId="165" fontId="65" fillId="22" borderId="25" xfId="0" applyNumberFormat="1" applyFont="1" applyFill="1" applyBorder="1" applyAlignment="1">
      <alignment horizontal="center" vertical="center" wrapText="1"/>
    </xf>
    <xf numFmtId="0" fontId="65" fillId="22" borderId="3" xfId="0" applyFont="1" applyFill="1" applyBorder="1" applyAlignment="1">
      <alignment horizontal="center" vertical="center" wrapText="1"/>
    </xf>
    <xf numFmtId="14" fontId="0" fillId="0" borderId="1" xfId="0" applyNumberFormat="1" applyBorder="1" applyAlignment="1" applyProtection="1">
      <alignment horizontal="left"/>
      <protection locked="0"/>
    </xf>
    <xf numFmtId="49" fontId="0" fillId="0" borderId="1" xfId="0" quotePrefix="1" applyNumberFormat="1" applyBorder="1" applyProtection="1">
      <protection locked="0"/>
    </xf>
    <xf numFmtId="0" fontId="66" fillId="0" borderId="1" xfId="0" applyFont="1" applyFill="1" applyBorder="1" applyProtection="1">
      <protection locked="0"/>
    </xf>
    <xf numFmtId="0" fontId="0" fillId="0" borderId="0" xfId="0"/>
    <xf numFmtId="0" fontId="4" fillId="0" borderId="0" xfId="0" applyFont="1"/>
    <xf numFmtId="0" fontId="12" fillId="0" borderId="0" xfId="0" applyFont="1" applyBorder="1"/>
    <xf numFmtId="0" fontId="12" fillId="0" borderId="13" xfId="0" applyFont="1" applyBorder="1"/>
    <xf numFmtId="0" fontId="0" fillId="22" borderId="44" xfId="0" applyFill="1" applyBorder="1" applyAlignment="1">
      <alignment horizontal="center" vertical="center" wrapText="1"/>
    </xf>
    <xf numFmtId="0" fontId="0" fillId="22" borderId="25" xfId="0" applyFill="1" applyBorder="1" applyAlignment="1">
      <alignment horizontal="center" vertical="center" wrapText="1"/>
    </xf>
    <xf numFmtId="0" fontId="0" fillId="22" borderId="57" xfId="0" applyFill="1" applyBorder="1" applyAlignment="1">
      <alignment horizontal="center" vertical="center" wrapText="1"/>
    </xf>
    <xf numFmtId="0" fontId="0" fillId="22" borderId="59" xfId="0" applyFill="1" applyBorder="1" applyAlignment="1">
      <alignment horizontal="center" vertical="center" wrapText="1"/>
    </xf>
    <xf numFmtId="0" fontId="12" fillId="23" borderId="10" xfId="0" applyFont="1" applyFill="1" applyBorder="1" applyAlignment="1">
      <alignment vertical="center"/>
    </xf>
    <xf numFmtId="0" fontId="0" fillId="22" borderId="20" xfId="0" applyFill="1" applyBorder="1" applyAlignment="1">
      <alignment horizontal="center" vertical="center" wrapText="1"/>
    </xf>
    <xf numFmtId="0" fontId="0" fillId="22" borderId="23" xfId="0" applyFill="1" applyBorder="1" applyAlignment="1">
      <alignment horizontal="center" vertical="center" wrapText="1"/>
    </xf>
    <xf numFmtId="0" fontId="0" fillId="22" borderId="26" xfId="0" applyFill="1" applyBorder="1" applyAlignment="1">
      <alignment horizontal="center" vertical="center" wrapText="1"/>
    </xf>
    <xf numFmtId="0" fontId="0" fillId="22" borderId="37" xfId="0" applyFill="1" applyBorder="1" applyAlignment="1">
      <alignment horizontal="center" vertical="center" wrapText="1"/>
    </xf>
    <xf numFmtId="0" fontId="12" fillId="23" borderId="11" xfId="0" applyFont="1" applyFill="1" applyBorder="1" applyAlignment="1">
      <alignment vertical="center"/>
    </xf>
    <xf numFmtId="0" fontId="0" fillId="22" borderId="5" xfId="0" applyFill="1" applyBorder="1" applyAlignment="1">
      <alignment horizontal="center" vertical="center" wrapText="1"/>
    </xf>
    <xf numFmtId="0" fontId="0" fillId="22" borderId="41" xfId="0" applyFill="1" applyBorder="1" applyAlignment="1">
      <alignment horizontal="center" vertical="center" wrapText="1"/>
    </xf>
    <xf numFmtId="0" fontId="0" fillId="22" borderId="40" xfId="0" applyFill="1" applyBorder="1" applyAlignment="1">
      <alignment horizontal="center" vertical="center" wrapText="1"/>
    </xf>
    <xf numFmtId="0" fontId="0" fillId="0" borderId="0" xfId="0" applyFill="1" applyBorder="1"/>
    <xf numFmtId="0" fontId="0" fillId="38" borderId="5" xfId="0" applyFill="1" applyBorder="1" applyAlignment="1">
      <alignment horizontal="center" vertical="center" wrapText="1"/>
    </xf>
    <xf numFmtId="0" fontId="0" fillId="23" borderId="51" xfId="0" applyFill="1" applyBorder="1"/>
    <xf numFmtId="0" fontId="12" fillId="23" borderId="51" xfId="0" applyFont="1" applyFill="1" applyBorder="1" applyAlignment="1">
      <alignment vertical="center"/>
    </xf>
    <xf numFmtId="0" fontId="12" fillId="0" borderId="23" xfId="0" applyFont="1" applyBorder="1"/>
    <xf numFmtId="0" fontId="6" fillId="17" borderId="9" xfId="0" applyFont="1" applyFill="1" applyBorder="1" applyAlignment="1" applyProtection="1">
      <alignment horizontal="left" wrapText="1"/>
    </xf>
    <xf numFmtId="0" fontId="0" fillId="17" borderId="10" xfId="0" applyFill="1" applyBorder="1" applyAlignment="1" applyProtection="1"/>
    <xf numFmtId="0" fontId="0" fillId="0" borderId="11" xfId="0" applyBorder="1" applyAlignment="1" applyProtection="1"/>
    <xf numFmtId="0" fontId="0" fillId="0" borderId="12" xfId="0" applyBorder="1" applyAlignment="1" applyProtection="1"/>
    <xf numFmtId="0" fontId="0" fillId="0" borderId="0" xfId="0" applyBorder="1" applyAlignment="1" applyProtection="1"/>
    <xf numFmtId="0" fontId="0" fillId="0" borderId="13" xfId="0" applyBorder="1" applyAlignment="1" applyProtection="1"/>
    <xf numFmtId="0" fontId="0" fillId="0" borderId="14" xfId="0" applyBorder="1" applyAlignment="1" applyProtection="1"/>
    <xf numFmtId="0" fontId="0" fillId="0" borderId="15" xfId="0" applyBorder="1" applyAlignment="1" applyProtection="1"/>
    <xf numFmtId="0" fontId="0" fillId="0" borderId="16" xfId="0" applyBorder="1" applyAlignment="1" applyProtection="1"/>
    <xf numFmtId="0" fontId="10" fillId="23" borderId="40" xfId="0" applyFont="1" applyFill="1" applyBorder="1" applyAlignment="1" applyProtection="1">
      <alignment horizontal="center" vertical="center"/>
    </xf>
    <xf numFmtId="0" fontId="10" fillId="23" borderId="49" xfId="0" applyFont="1" applyFill="1" applyBorder="1" applyAlignment="1" applyProtection="1">
      <alignment horizontal="center" vertical="center"/>
    </xf>
    <xf numFmtId="0" fontId="11" fillId="23" borderId="50" xfId="0" applyFont="1" applyFill="1" applyBorder="1" applyAlignment="1" applyProtection="1">
      <alignment horizontal="center" vertical="center" wrapText="1"/>
    </xf>
    <xf numFmtId="0" fontId="11" fillId="23" borderId="51" xfId="0" applyFont="1" applyFill="1" applyBorder="1" applyAlignment="1" applyProtection="1">
      <alignment horizontal="center" vertical="center" wrapText="1"/>
    </xf>
    <xf numFmtId="164" fontId="14" fillId="13" borderId="44" xfId="0" applyNumberFormat="1" applyFont="1" applyFill="1" applyBorder="1" applyAlignment="1" applyProtection="1">
      <alignment horizontal="left" vertical="center" wrapText="1"/>
    </xf>
    <xf numFmtId="164" fontId="13" fillId="13" borderId="1" xfId="0" applyNumberFormat="1" applyFont="1" applyFill="1" applyBorder="1" applyAlignment="1" applyProtection="1">
      <alignment horizontal="left" vertical="center"/>
    </xf>
    <xf numFmtId="164" fontId="14" fillId="13" borderId="2" xfId="0" applyNumberFormat="1" applyFont="1" applyFill="1" applyBorder="1" applyAlignment="1" applyProtection="1">
      <alignment wrapText="1"/>
    </xf>
    <xf numFmtId="0" fontId="0" fillId="0" borderId="3" xfId="0" applyBorder="1" applyAlignment="1" applyProtection="1"/>
    <xf numFmtId="0" fontId="13" fillId="15" borderId="1" xfId="0" applyFont="1" applyFill="1" applyBorder="1" applyAlignment="1" applyProtection="1">
      <alignment horizontal="center" vertical="center"/>
    </xf>
    <xf numFmtId="0" fontId="0" fillId="0" borderId="1" xfId="0" applyBorder="1" applyAlignment="1" applyProtection="1">
      <alignment horizontal="center"/>
    </xf>
    <xf numFmtId="0" fontId="0" fillId="0" borderId="25" xfId="0" applyBorder="1" applyAlignment="1" applyProtection="1">
      <alignment horizontal="center"/>
    </xf>
    <xf numFmtId="0" fontId="13" fillId="15" borderId="2" xfId="0" applyFont="1" applyFill="1" applyBorder="1" applyAlignment="1" applyProtection="1">
      <alignment horizontal="center" vertical="center"/>
    </xf>
    <xf numFmtId="0" fontId="0" fillId="0" borderId="3" xfId="0" applyBorder="1" applyAlignment="1" applyProtection="1">
      <alignment vertical="center"/>
    </xf>
    <xf numFmtId="0" fontId="64" fillId="17" borderId="15" xfId="2" applyFont="1" applyFill="1" applyBorder="1" applyAlignment="1"/>
    <xf numFmtId="0" fontId="6" fillId="17" borderId="9" xfId="0" applyFont="1" applyFill="1" applyBorder="1" applyAlignment="1">
      <alignment horizontal="left" wrapText="1"/>
    </xf>
    <xf numFmtId="0" fontId="0" fillId="17" borderId="10" xfId="0" applyFill="1" applyBorder="1" applyAlignment="1"/>
    <xf numFmtId="0" fontId="0" fillId="0" borderId="11" xfId="0" applyBorder="1" applyAlignment="1"/>
    <xf numFmtId="0" fontId="0" fillId="0" borderId="12" xfId="0" applyBorder="1" applyAlignment="1"/>
    <xf numFmtId="0" fontId="0" fillId="0" borderId="0" xfId="0" applyBorder="1" applyAlignment="1"/>
    <xf numFmtId="0" fontId="0" fillId="0" borderId="13" xfId="0" applyBorder="1" applyAlignment="1"/>
    <xf numFmtId="164" fontId="14" fillId="13" borderId="2" xfId="0" applyNumberFormat="1" applyFont="1" applyFill="1" applyBorder="1" applyAlignment="1">
      <alignment wrapText="1"/>
    </xf>
    <xf numFmtId="0" fontId="0" fillId="0" borderId="3" xfId="0" applyBorder="1" applyAlignment="1"/>
    <xf numFmtId="0" fontId="13" fillId="15" borderId="1" xfId="0" applyFont="1" applyFill="1" applyBorder="1" applyAlignment="1">
      <alignment horizontal="center" vertical="center"/>
    </xf>
    <xf numFmtId="0" fontId="0" fillId="0" borderId="1" xfId="0" applyBorder="1" applyAlignment="1">
      <alignment horizontal="center"/>
    </xf>
    <xf numFmtId="0" fontId="0" fillId="0" borderId="25" xfId="0" applyBorder="1" applyAlignment="1">
      <alignment horizontal="center"/>
    </xf>
    <xf numFmtId="0" fontId="10" fillId="23" borderId="40" xfId="0" applyFont="1" applyFill="1" applyBorder="1" applyAlignment="1">
      <alignment horizontal="center" vertical="center"/>
    </xf>
    <xf numFmtId="0" fontId="10" fillId="23" borderId="49" xfId="0" applyFont="1" applyFill="1" applyBorder="1" applyAlignment="1">
      <alignment horizontal="center" vertical="center"/>
    </xf>
    <xf numFmtId="0" fontId="11" fillId="23" borderId="50" xfId="0" applyFont="1" applyFill="1" applyBorder="1" applyAlignment="1">
      <alignment horizontal="center" vertical="center" wrapText="1"/>
    </xf>
    <xf numFmtId="0" fontId="11" fillId="23" borderId="51" xfId="0" applyFont="1" applyFill="1" applyBorder="1" applyAlignment="1">
      <alignment horizontal="center" vertical="center" wrapText="1"/>
    </xf>
    <xf numFmtId="164" fontId="14" fillId="13" borderId="44" xfId="0" applyNumberFormat="1" applyFont="1" applyFill="1" applyBorder="1" applyAlignment="1">
      <alignment horizontal="left" vertical="center" wrapText="1"/>
    </xf>
    <xf numFmtId="164" fontId="13" fillId="13" borderId="1" xfId="0" applyNumberFormat="1" applyFont="1" applyFill="1" applyBorder="1" applyAlignment="1">
      <alignment horizontal="left" vertical="center"/>
    </xf>
    <xf numFmtId="0" fontId="13" fillId="15" borderId="2" xfId="0" applyFont="1" applyFill="1" applyBorder="1" applyAlignment="1">
      <alignment horizontal="center" vertical="center"/>
    </xf>
    <xf numFmtId="0" fontId="0" fillId="0" borderId="3" xfId="0" applyBorder="1" applyAlignment="1">
      <alignment vertical="center"/>
    </xf>
    <xf numFmtId="0" fontId="6" fillId="17" borderId="14" xfId="0" applyFont="1" applyFill="1" applyBorder="1" applyAlignment="1"/>
    <xf numFmtId="0" fontId="6" fillId="17" borderId="15" xfId="0" applyFont="1" applyFill="1" applyBorder="1" applyAlignment="1"/>
    <xf numFmtId="0" fontId="0" fillId="17" borderId="15" xfId="0" applyFill="1" applyBorder="1" applyAlignment="1"/>
    <xf numFmtId="0" fontId="4" fillId="0" borderId="0" xfId="0" applyFont="1" applyBorder="1" applyAlignment="1" applyProtection="1">
      <alignment wrapText="1"/>
      <protection locked="0"/>
    </xf>
    <xf numFmtId="0" fontId="4" fillId="5" borderId="54" xfId="0" applyFont="1" applyFill="1" applyBorder="1" applyAlignment="1" applyProtection="1">
      <alignment wrapText="1"/>
      <protection locked="0"/>
    </xf>
    <xf numFmtId="0" fontId="4" fillId="0" borderId="15" xfId="0" applyFont="1" applyBorder="1" applyAlignment="1" applyProtection="1">
      <alignment wrapText="1"/>
      <protection locked="0"/>
    </xf>
    <xf numFmtId="0" fontId="0" fillId="5" borderId="0" xfId="0" applyFont="1" applyFill="1" applyBorder="1" applyAlignment="1" applyProtection="1">
      <alignment wrapText="1"/>
      <protection locked="0"/>
    </xf>
    <xf numFmtId="0" fontId="0" fillId="0" borderId="0" xfId="0" applyFont="1" applyBorder="1" applyAlignment="1" applyProtection="1">
      <alignment wrapText="1"/>
      <protection locked="0"/>
    </xf>
    <xf numFmtId="0" fontId="4" fillId="5" borderId="0" xfId="0" applyFont="1" applyFill="1" applyBorder="1" applyAlignment="1" applyProtection="1">
      <alignment wrapText="1"/>
      <protection locked="0"/>
    </xf>
    <xf numFmtId="0" fontId="19" fillId="5" borderId="0" xfId="0" applyFont="1" applyFill="1" applyBorder="1" applyAlignment="1" applyProtection="1">
      <alignment wrapText="1"/>
      <protection locked="0"/>
    </xf>
    <xf numFmtId="0" fontId="19" fillId="0" borderId="0" xfId="0" applyFont="1" applyBorder="1" applyAlignment="1" applyProtection="1">
      <alignment wrapText="1"/>
      <protection locked="0"/>
    </xf>
    <xf numFmtId="0" fontId="0" fillId="0" borderId="0" xfId="0" applyBorder="1" applyAlignment="1" applyProtection="1">
      <alignment wrapText="1"/>
      <protection locked="0"/>
    </xf>
    <xf numFmtId="0" fontId="0" fillId="5" borderId="13" xfId="0" applyFont="1" applyFill="1" applyBorder="1" applyAlignment="1" applyProtection="1">
      <alignment wrapText="1"/>
      <protection locked="0"/>
    </xf>
    <xf numFmtId="0" fontId="0" fillId="0" borderId="13" xfId="0" applyFont="1" applyBorder="1" applyAlignment="1" applyProtection="1">
      <alignment wrapText="1"/>
      <protection locked="0"/>
    </xf>
    <xf numFmtId="0" fontId="11" fillId="16" borderId="19" xfId="0" applyFont="1" applyFill="1" applyBorder="1" applyAlignment="1"/>
    <xf numFmtId="0" fontId="0" fillId="16" borderId="21" xfId="0" applyFill="1" applyBorder="1" applyAlignment="1"/>
    <xf numFmtId="0" fontId="0" fillId="0" borderId="21" xfId="0" applyBorder="1" applyAlignment="1"/>
    <xf numFmtId="0" fontId="0" fillId="0" borderId="18" xfId="0" applyBorder="1" applyAlignment="1"/>
    <xf numFmtId="0" fontId="17" fillId="0" borderId="14" xfId="0" applyFont="1" applyBorder="1" applyAlignment="1" applyProtection="1">
      <alignment horizontal="left" wrapText="1"/>
      <protection locked="0"/>
    </xf>
    <xf numFmtId="0" fontId="17" fillId="0" borderId="15" xfId="0" applyFont="1" applyBorder="1" applyAlignment="1" applyProtection="1">
      <alignment horizontal="left" wrapText="1"/>
      <protection locked="0"/>
    </xf>
    <xf numFmtId="0" fontId="17" fillId="0" borderId="16" xfId="0" applyFont="1" applyBorder="1" applyAlignment="1" applyProtection="1">
      <alignment horizontal="left" wrapText="1"/>
      <protection locked="0"/>
    </xf>
    <xf numFmtId="0" fontId="19" fillId="0" borderId="13" xfId="0" applyFont="1" applyBorder="1" applyAlignment="1" applyProtection="1">
      <alignment wrapText="1"/>
      <protection locked="0"/>
    </xf>
    <xf numFmtId="0" fontId="4" fillId="5" borderId="13" xfId="0" applyFont="1" applyFill="1" applyBorder="1" applyAlignment="1" applyProtection="1">
      <alignment wrapText="1"/>
      <protection locked="0"/>
    </xf>
    <xf numFmtId="0" fontId="20" fillId="18" borderId="9" xfId="0" applyFont="1" applyFill="1" applyBorder="1" applyAlignment="1" applyProtection="1">
      <alignment wrapText="1"/>
      <protection locked="0"/>
    </xf>
    <xf numFmtId="0" fontId="0" fillId="18" borderId="10" xfId="0" applyFill="1" applyBorder="1" applyAlignment="1" applyProtection="1">
      <alignment wrapText="1"/>
      <protection locked="0"/>
    </xf>
    <xf numFmtId="0" fontId="0" fillId="18" borderId="11" xfId="0" applyFill="1" applyBorder="1" applyAlignment="1" applyProtection="1">
      <alignment wrapText="1"/>
      <protection locked="0"/>
    </xf>
    <xf numFmtId="0" fontId="11" fillId="16" borderId="12" xfId="0" applyFont="1" applyFill="1" applyBorder="1" applyAlignment="1" applyProtection="1">
      <protection locked="0"/>
    </xf>
    <xf numFmtId="0" fontId="0" fillId="16" borderId="0" xfId="0" applyFill="1" applyBorder="1" applyAlignment="1" applyProtection="1">
      <protection locked="0"/>
    </xf>
    <xf numFmtId="0" fontId="0" fillId="0" borderId="0" xfId="0" applyBorder="1" applyAlignment="1" applyProtection="1">
      <protection locked="0"/>
    </xf>
    <xf numFmtId="0" fontId="0" fillId="0" borderId="13" xfId="0" applyBorder="1" applyAlignment="1" applyProtection="1">
      <protection locked="0"/>
    </xf>
    <xf numFmtId="0" fontId="4" fillId="0" borderId="13" xfId="0" applyFont="1" applyBorder="1" applyAlignment="1" applyProtection="1">
      <alignment wrapText="1"/>
      <protection locked="0"/>
    </xf>
    <xf numFmtId="0" fontId="4" fillId="0" borderId="16" xfId="0" applyFont="1" applyBorder="1" applyAlignment="1" applyProtection="1">
      <alignment wrapText="1"/>
      <protection locked="0"/>
    </xf>
    <xf numFmtId="0" fontId="0" fillId="0" borderId="15" xfId="0" applyFont="1" applyBorder="1" applyAlignment="1" applyProtection="1">
      <alignment wrapText="1"/>
      <protection locked="0"/>
    </xf>
    <xf numFmtId="0" fontId="0" fillId="0" borderId="15" xfId="0" applyBorder="1" applyAlignment="1" applyProtection="1">
      <alignment wrapText="1"/>
      <protection locked="0"/>
    </xf>
    <xf numFmtId="0" fontId="4" fillId="5" borderId="56" xfId="0" applyFont="1" applyFill="1" applyBorder="1" applyAlignment="1" applyProtection="1">
      <alignment wrapText="1"/>
      <protection locked="0"/>
    </xf>
    <xf numFmtId="0" fontId="4" fillId="18" borderId="21" xfId="0" applyFont="1" applyFill="1" applyBorder="1" applyAlignment="1">
      <alignment wrapText="1"/>
    </xf>
    <xf numFmtId="0" fontId="0" fillId="0" borderId="21" xfId="0" applyBorder="1" applyAlignment="1">
      <alignment wrapText="1"/>
    </xf>
    <xf numFmtId="0" fontId="4" fillId="18" borderId="18" xfId="0" applyFont="1" applyFill="1" applyBorder="1" applyAlignment="1">
      <alignment wrapText="1"/>
    </xf>
    <xf numFmtId="0" fontId="19" fillId="5" borderId="13" xfId="0" applyFont="1" applyFill="1" applyBorder="1" applyAlignment="1" applyProtection="1">
      <alignment wrapText="1"/>
      <protection locked="0"/>
    </xf>
    <xf numFmtId="0" fontId="18" fillId="18" borderId="4" xfId="0" applyFont="1" applyFill="1" applyBorder="1" applyAlignment="1" applyProtection="1">
      <alignment wrapText="1"/>
      <protection locked="0"/>
    </xf>
    <xf numFmtId="0" fontId="18" fillId="18" borderId="37" xfId="0" applyFont="1" applyFill="1" applyBorder="1" applyAlignment="1" applyProtection="1">
      <alignment wrapText="1"/>
      <protection locked="0"/>
    </xf>
    <xf numFmtId="0" fontId="17" fillId="0" borderId="12" xfId="0" applyFont="1" applyBorder="1" applyAlignment="1" applyProtection="1">
      <alignment horizontal="left" wrapText="1"/>
      <protection locked="0"/>
    </xf>
    <xf numFmtId="0" fontId="17" fillId="0" borderId="0" xfId="0" applyFont="1" applyBorder="1" applyAlignment="1" applyProtection="1">
      <alignment horizontal="left" wrapText="1"/>
      <protection locked="0"/>
    </xf>
    <xf numFmtId="0" fontId="17" fillId="0" borderId="13" xfId="0" applyFont="1" applyBorder="1" applyAlignment="1" applyProtection="1">
      <alignment horizontal="left" wrapText="1"/>
      <protection locked="0"/>
    </xf>
    <xf numFmtId="0" fontId="18" fillId="18" borderId="1" xfId="0" applyFont="1" applyFill="1" applyBorder="1" applyAlignment="1" applyProtection="1">
      <alignment wrapText="1"/>
      <protection locked="0"/>
    </xf>
    <xf numFmtId="0" fontId="18" fillId="18" borderId="25" xfId="0" applyFont="1" applyFill="1" applyBorder="1" applyAlignment="1" applyProtection="1">
      <alignment wrapText="1"/>
      <protection locked="0"/>
    </xf>
    <xf numFmtId="0" fontId="0" fillId="18" borderId="1" xfId="0" applyFont="1" applyFill="1" applyBorder="1" applyAlignment="1" applyProtection="1">
      <alignment wrapText="1"/>
      <protection locked="0"/>
    </xf>
    <xf numFmtId="0" fontId="0" fillId="18" borderId="25" xfId="0" applyFont="1" applyFill="1" applyBorder="1" applyAlignment="1" applyProtection="1">
      <alignment wrapText="1"/>
      <protection locked="0"/>
    </xf>
    <xf numFmtId="0" fontId="11" fillId="16" borderId="19" xfId="0" applyFont="1" applyFill="1" applyBorder="1" applyAlignment="1" applyProtection="1">
      <protection locked="0"/>
    </xf>
    <xf numFmtId="0" fontId="0" fillId="16" borderId="21" xfId="0" applyFill="1" applyBorder="1" applyAlignment="1" applyProtection="1">
      <protection locked="0"/>
    </xf>
    <xf numFmtId="0" fontId="0" fillId="0" borderId="21" xfId="0" applyBorder="1" applyAlignment="1" applyProtection="1">
      <protection locked="0"/>
    </xf>
    <xf numFmtId="0" fontId="0" fillId="0" borderId="18" xfId="0" applyBorder="1" applyAlignment="1" applyProtection="1">
      <protection locked="0"/>
    </xf>
    <xf numFmtId="0" fontId="23" fillId="20" borderId="19" xfId="0" applyFont="1" applyFill="1" applyBorder="1" applyAlignment="1" applyProtection="1">
      <protection locked="0"/>
    </xf>
    <xf numFmtId="0" fontId="24" fillId="20" borderId="21" xfId="0" applyFont="1" applyFill="1" applyBorder="1" applyAlignment="1" applyProtection="1">
      <protection locked="0"/>
    </xf>
    <xf numFmtId="0" fontId="24" fillId="20" borderId="18" xfId="0" applyFont="1" applyFill="1" applyBorder="1" applyAlignment="1" applyProtection="1">
      <protection locked="0"/>
    </xf>
    <xf numFmtId="0" fontId="4" fillId="0" borderId="88" xfId="0" applyFont="1" applyBorder="1" applyAlignment="1" applyProtection="1">
      <alignment wrapText="1"/>
      <protection locked="0"/>
    </xf>
    <xf numFmtId="0" fontId="4" fillId="18" borderId="10" xfId="0" applyFont="1" applyFill="1" applyBorder="1" applyAlignment="1">
      <alignment wrapText="1"/>
    </xf>
    <xf numFmtId="0" fontId="4" fillId="18" borderId="11" xfId="0" applyFont="1" applyFill="1" applyBorder="1" applyAlignment="1">
      <alignment wrapText="1"/>
    </xf>
    <xf numFmtId="0" fontId="0" fillId="5" borderId="10" xfId="0" applyFont="1" applyFill="1" applyBorder="1" applyAlignment="1" applyProtection="1">
      <alignment wrapText="1"/>
      <protection locked="0"/>
    </xf>
    <xf numFmtId="0" fontId="0" fillId="5" borderId="11" xfId="0" applyFont="1" applyFill="1" applyBorder="1" applyAlignment="1" applyProtection="1">
      <alignment wrapText="1"/>
      <protection locked="0"/>
    </xf>
    <xf numFmtId="49" fontId="0" fillId="5" borderId="10" xfId="0" applyNumberFormat="1" applyFont="1" applyFill="1" applyBorder="1" applyAlignment="1" applyProtection="1">
      <alignment wrapText="1"/>
      <protection locked="0"/>
    </xf>
    <xf numFmtId="0" fontId="0" fillId="0" borderId="10" xfId="0" applyBorder="1" applyAlignment="1">
      <alignment wrapText="1"/>
    </xf>
    <xf numFmtId="49" fontId="0" fillId="0" borderId="0" xfId="0" applyNumberFormat="1" applyFont="1" applyBorder="1" applyAlignment="1" applyProtection="1">
      <alignment wrapText="1"/>
      <protection locked="0"/>
    </xf>
    <xf numFmtId="0" fontId="0" fillId="0" borderId="0" xfId="0" applyBorder="1" applyAlignment="1">
      <alignment wrapText="1"/>
    </xf>
    <xf numFmtId="0" fontId="4" fillId="22" borderId="0" xfId="0" applyFont="1" applyFill="1" applyBorder="1" applyAlignment="1" applyProtection="1">
      <alignment wrapText="1"/>
      <protection locked="0"/>
    </xf>
    <xf numFmtId="0" fontId="0" fillId="22" borderId="0" xfId="0" applyFont="1" applyFill="1" applyBorder="1" applyAlignment="1" applyProtection="1">
      <alignment wrapText="1"/>
      <protection locked="0"/>
    </xf>
    <xf numFmtId="0" fontId="0" fillId="22" borderId="13" xfId="0" applyFont="1" applyFill="1" applyBorder="1" applyAlignment="1" applyProtection="1">
      <alignment wrapText="1"/>
      <protection locked="0"/>
    </xf>
    <xf numFmtId="49" fontId="0" fillId="5" borderId="0" xfId="0" applyNumberFormat="1" applyFont="1" applyFill="1" applyBorder="1" applyAlignment="1" applyProtection="1">
      <alignment wrapText="1"/>
      <protection locked="0"/>
    </xf>
    <xf numFmtId="49" fontId="0" fillId="22" borderId="0" xfId="0" applyNumberFormat="1" applyFont="1" applyFill="1" applyBorder="1" applyAlignment="1" applyProtection="1">
      <alignment wrapText="1"/>
      <protection locked="0"/>
    </xf>
    <xf numFmtId="0" fontId="0" fillId="22" borderId="0" xfId="0" applyFill="1" applyBorder="1" applyAlignment="1">
      <alignment wrapText="1"/>
    </xf>
    <xf numFmtId="49" fontId="0" fillId="3" borderId="0" xfId="0" applyNumberFormat="1" applyFont="1" applyFill="1" applyBorder="1" applyAlignment="1" applyProtection="1">
      <alignment wrapText="1"/>
      <protection locked="0"/>
    </xf>
    <xf numFmtId="0" fontId="0" fillId="3" borderId="0" xfId="0" applyFill="1" applyBorder="1" applyAlignment="1">
      <alignment wrapText="1"/>
    </xf>
    <xf numFmtId="0" fontId="0" fillId="22" borderId="0" xfId="0" applyFill="1" applyBorder="1" applyAlignment="1" applyProtection="1">
      <alignment wrapText="1"/>
      <protection locked="0"/>
    </xf>
    <xf numFmtId="49" fontId="0" fillId="0" borderId="15" xfId="0" applyNumberFormat="1" applyFont="1" applyBorder="1" applyAlignment="1" applyProtection="1">
      <alignment wrapText="1"/>
      <protection locked="0"/>
    </xf>
    <xf numFmtId="0" fontId="0" fillId="0" borderId="15" xfId="0" applyBorder="1" applyAlignment="1">
      <alignment wrapText="1"/>
    </xf>
    <xf numFmtId="0" fontId="0" fillId="0" borderId="20" xfId="0" applyBorder="1" applyAlignment="1"/>
    <xf numFmtId="0" fontId="45" fillId="0" borderId="23" xfId="0" applyFont="1" applyFill="1" applyBorder="1" applyAlignment="1">
      <alignment horizontal="left" vertical="center"/>
    </xf>
    <xf numFmtId="0" fontId="46" fillId="0" borderId="23" xfId="0" applyFont="1" applyBorder="1" applyAlignment="1">
      <alignment horizontal="left" vertical="center"/>
    </xf>
    <xf numFmtId="0" fontId="26" fillId="2" borderId="40" xfId="0" applyFont="1" applyFill="1" applyBorder="1" applyAlignment="1">
      <alignment horizontal="center" vertical="center" wrapText="1"/>
    </xf>
    <xf numFmtId="0" fontId="9" fillId="2" borderId="49" xfId="0" applyFont="1" applyFill="1" applyBorder="1" applyAlignment="1">
      <alignment horizontal="center" vertical="center" wrapText="1"/>
    </xf>
    <xf numFmtId="0" fontId="9" fillId="2" borderId="41" xfId="0" applyFont="1" applyFill="1" applyBorder="1" applyAlignment="1">
      <alignment horizontal="center" vertical="center" wrapText="1"/>
    </xf>
    <xf numFmtId="0" fontId="17" fillId="20" borderId="60" xfId="0" applyFont="1" applyFill="1" applyBorder="1" applyAlignment="1" applyProtection="1">
      <alignment wrapText="1"/>
      <protection locked="0"/>
    </xf>
    <xf numFmtId="0" fontId="17" fillId="20" borderId="61" xfId="0" applyFont="1" applyFill="1" applyBorder="1" applyAlignment="1" applyProtection="1">
      <alignment wrapText="1"/>
      <protection locked="0"/>
    </xf>
    <xf numFmtId="0" fontId="0" fillId="20" borderId="60" xfId="0" applyFill="1" applyBorder="1" applyAlignment="1" applyProtection="1">
      <alignment wrapText="1"/>
      <protection locked="0"/>
    </xf>
    <xf numFmtId="0" fontId="0" fillId="20" borderId="61" xfId="0" applyFill="1" applyBorder="1" applyAlignment="1" applyProtection="1">
      <alignment wrapText="1"/>
      <protection locked="0"/>
    </xf>
    <xf numFmtId="0" fontId="25" fillId="2" borderId="1" xfId="0" applyFont="1" applyFill="1" applyBorder="1" applyAlignment="1">
      <alignment horizontal="center"/>
    </xf>
    <xf numFmtId="0" fontId="0" fillId="2" borderId="25" xfId="0" applyFill="1" applyBorder="1" applyAlignment="1">
      <alignment horizontal="center"/>
    </xf>
    <xf numFmtId="0" fontId="17" fillId="26" borderId="1" xfId="0" applyFont="1" applyFill="1" applyBorder="1" applyAlignment="1" applyProtection="1">
      <alignment horizontal="center" wrapText="1"/>
      <protection locked="0"/>
    </xf>
    <xf numFmtId="0" fontId="0" fillId="26" borderId="25" xfId="0" applyFill="1" applyBorder="1" applyAlignment="1" applyProtection="1">
      <alignment horizontal="center" wrapText="1"/>
      <protection locked="0"/>
    </xf>
    <xf numFmtId="0" fontId="17" fillId="25" borderId="1" xfId="0" applyFont="1" applyFill="1" applyBorder="1" applyAlignment="1" applyProtection="1">
      <alignment horizontal="center" wrapText="1"/>
      <protection locked="0"/>
    </xf>
    <xf numFmtId="0" fontId="0" fillId="25" borderId="25" xfId="0" applyFill="1" applyBorder="1" applyAlignment="1" applyProtection="1">
      <alignment horizontal="center" wrapText="1"/>
      <protection locked="0"/>
    </xf>
    <xf numFmtId="0" fontId="17" fillId="20" borderId="28" xfId="0" applyFont="1" applyFill="1" applyBorder="1" applyAlignment="1" applyProtection="1">
      <alignment wrapText="1"/>
      <protection locked="0"/>
    </xf>
    <xf numFmtId="0" fontId="17" fillId="20" borderId="27" xfId="0" applyFont="1" applyFill="1" applyBorder="1" applyAlignment="1" applyProtection="1">
      <alignment wrapText="1"/>
      <protection locked="0"/>
    </xf>
    <xf numFmtId="0" fontId="0" fillId="20" borderId="28" xfId="0" applyFill="1" applyBorder="1" applyAlignment="1" applyProtection="1">
      <alignment wrapText="1"/>
      <protection locked="0"/>
    </xf>
    <xf numFmtId="0" fontId="0" fillId="20" borderId="27" xfId="0" applyFill="1" applyBorder="1" applyAlignment="1" applyProtection="1">
      <alignment wrapText="1"/>
      <protection locked="0"/>
    </xf>
    <xf numFmtId="16" fontId="26" fillId="2" borderId="40" xfId="0" quotePrefix="1" applyNumberFormat="1" applyFont="1" applyFill="1" applyBorder="1" applyAlignment="1">
      <alignment horizontal="center" vertical="center" wrapText="1"/>
    </xf>
    <xf numFmtId="0" fontId="0" fillId="0" borderId="49" xfId="0" applyBorder="1" applyAlignment="1">
      <alignment horizontal="center" vertical="center"/>
    </xf>
    <xf numFmtId="0" fontId="0" fillId="0" borderId="41" xfId="0" applyBorder="1" applyAlignment="1">
      <alignment horizontal="center" vertical="center"/>
    </xf>
    <xf numFmtId="0" fontId="65" fillId="20" borderId="36" xfId="0" applyFont="1" applyFill="1" applyBorder="1" applyAlignment="1" applyProtection="1">
      <alignment wrapText="1"/>
      <protection locked="0"/>
    </xf>
    <xf numFmtId="0" fontId="65" fillId="20" borderId="35" xfId="0" applyFont="1" applyFill="1" applyBorder="1" applyAlignment="1" applyProtection="1">
      <alignment wrapText="1"/>
      <protection locked="0"/>
    </xf>
    <xf numFmtId="0" fontId="65" fillId="20" borderId="60" xfId="0" applyFont="1" applyFill="1" applyBorder="1" applyAlignment="1" applyProtection="1">
      <alignment wrapText="1"/>
      <protection locked="0"/>
    </xf>
    <xf numFmtId="0" fontId="65" fillId="20" borderId="61" xfId="0" applyFont="1" applyFill="1" applyBorder="1" applyAlignment="1" applyProtection="1">
      <alignment wrapText="1"/>
      <protection locked="0"/>
    </xf>
    <xf numFmtId="0" fontId="0" fillId="20" borderId="36" xfId="0" applyFill="1" applyBorder="1" applyAlignment="1" applyProtection="1">
      <alignment wrapText="1"/>
      <protection locked="0"/>
    </xf>
    <xf numFmtId="0" fontId="0" fillId="20" borderId="35" xfId="0" applyFill="1" applyBorder="1" applyAlignment="1" applyProtection="1">
      <alignment wrapText="1"/>
      <protection locked="0"/>
    </xf>
    <xf numFmtId="0" fontId="26" fillId="2" borderId="9" xfId="0" applyFont="1" applyFill="1" applyBorder="1" applyAlignment="1">
      <alignment horizontal="center" vertical="center" wrapText="1"/>
    </xf>
    <xf numFmtId="0" fontId="0" fillId="20" borderId="65" xfId="0" applyFill="1" applyBorder="1" applyAlignment="1" applyProtection="1">
      <alignment wrapText="1"/>
      <protection locked="0"/>
    </xf>
    <xf numFmtId="0" fontId="0" fillId="20" borderId="66" xfId="0" applyFill="1" applyBorder="1" applyAlignment="1" applyProtection="1">
      <alignment wrapText="1"/>
      <protection locked="0"/>
    </xf>
    <xf numFmtId="0" fontId="0" fillId="20" borderId="38" xfId="0" applyFill="1" applyBorder="1" applyAlignment="1" applyProtection="1">
      <alignment wrapText="1"/>
      <protection locked="0"/>
    </xf>
    <xf numFmtId="0" fontId="17" fillId="26" borderId="58" xfId="0" applyFont="1" applyFill="1" applyBorder="1" applyAlignment="1" applyProtection="1">
      <alignment horizontal="center" wrapText="1"/>
      <protection locked="0"/>
    </xf>
    <xf numFmtId="0" fontId="0" fillId="26" borderId="59" xfId="0" applyFill="1" applyBorder="1" applyAlignment="1" applyProtection="1">
      <alignment horizontal="center" wrapText="1"/>
      <protection locked="0"/>
    </xf>
    <xf numFmtId="0" fontId="0" fillId="20" borderId="1" xfId="0" applyFill="1" applyBorder="1" applyAlignment="1" applyProtection="1">
      <alignment wrapText="1"/>
      <protection locked="0"/>
    </xf>
    <xf numFmtId="0" fontId="13" fillId="15" borderId="20" xfId="0" applyFont="1" applyFill="1" applyBorder="1" applyAlignment="1">
      <alignment horizontal="center" vertical="center"/>
    </xf>
    <xf numFmtId="0" fontId="0" fillId="0" borderId="30" xfId="0" applyBorder="1" applyAlignment="1">
      <alignment horizontal="center" vertical="center"/>
    </xf>
    <xf numFmtId="0" fontId="26" fillId="2" borderId="49" xfId="0" applyFont="1" applyFill="1" applyBorder="1" applyAlignment="1">
      <alignment horizontal="center" vertical="center" wrapText="1"/>
    </xf>
    <xf numFmtId="0" fontId="0" fillId="0" borderId="49" xfId="0" applyBorder="1" applyAlignment="1">
      <alignment horizontal="center" vertical="center" wrapText="1"/>
    </xf>
    <xf numFmtId="0" fontId="0" fillId="0" borderId="50" xfId="0" applyBorder="1" applyAlignment="1">
      <alignment horizontal="center" vertical="center" wrapText="1"/>
    </xf>
    <xf numFmtId="0" fontId="25" fillId="2" borderId="1" xfId="0" applyFont="1" applyFill="1" applyBorder="1" applyAlignment="1">
      <alignment horizontal="center" vertical="center"/>
    </xf>
    <xf numFmtId="0" fontId="0" fillId="0" borderId="2" xfId="0" applyBorder="1" applyAlignment="1">
      <alignment horizontal="center" vertical="center"/>
    </xf>
    <xf numFmtId="0" fontId="0" fillId="20" borderId="1" xfId="0" applyFill="1" applyBorder="1" applyAlignment="1" applyProtection="1">
      <alignment horizontal="center" wrapText="1"/>
      <protection locked="0"/>
    </xf>
    <xf numFmtId="0" fontId="0" fillId="20" borderId="2" xfId="0" applyFill="1" applyBorder="1" applyAlignment="1" applyProtection="1">
      <alignment wrapText="1"/>
      <protection locked="0"/>
    </xf>
    <xf numFmtId="0" fontId="0" fillId="0" borderId="67" xfId="0" applyBorder="1" applyAlignment="1">
      <alignment horizontal="center" textRotation="90"/>
    </xf>
    <xf numFmtId="0" fontId="0" fillId="0" borderId="4" xfId="0" applyBorder="1" applyAlignment="1">
      <alignment horizontal="center"/>
    </xf>
    <xf numFmtId="0" fontId="0" fillId="3" borderId="67" xfId="0" applyFill="1" applyBorder="1" applyAlignment="1">
      <alignment horizontal="center" textRotation="90"/>
    </xf>
    <xf numFmtId="0" fontId="0" fillId="3" borderId="4" xfId="0" applyFill="1" applyBorder="1" applyAlignment="1">
      <alignment horizontal="center"/>
    </xf>
    <xf numFmtId="0" fontId="0" fillId="0" borderId="51" xfId="0" applyBorder="1" applyAlignment="1">
      <alignment horizontal="center" vertical="center" wrapText="1"/>
    </xf>
    <xf numFmtId="0" fontId="26" fillId="2" borderId="40" xfId="0" applyFont="1" applyFill="1" applyBorder="1" applyAlignment="1">
      <alignment horizontal="center" vertical="center"/>
    </xf>
    <xf numFmtId="0" fontId="29" fillId="0" borderId="49" xfId="0" applyFont="1" applyBorder="1" applyAlignment="1">
      <alignment horizontal="center" vertical="center"/>
    </xf>
    <xf numFmtId="0" fontId="0" fillId="0" borderId="1" xfId="0" applyBorder="1" applyAlignment="1">
      <alignment horizontal="center" vertical="center"/>
    </xf>
    <xf numFmtId="0" fontId="13" fillId="14" borderId="2" xfId="0" applyFont="1" applyFill="1" applyBorder="1" applyAlignment="1">
      <alignment horizontal="center" vertical="center"/>
    </xf>
    <xf numFmtId="0" fontId="9" fillId="2" borderId="10"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0" xfId="0" applyBorder="1" applyAlignment="1"/>
    <xf numFmtId="0" fontId="25" fillId="2" borderId="40" xfId="0" applyFont="1" applyFill="1" applyBorder="1" applyAlignment="1">
      <alignment horizontal="center" wrapText="1"/>
    </xf>
    <xf numFmtId="0" fontId="0" fillId="0" borderId="44" xfId="0" applyBorder="1" applyAlignment="1"/>
    <xf numFmtId="0" fontId="25" fillId="2" borderId="49" xfId="0" applyFont="1" applyFill="1" applyBorder="1" applyAlignment="1">
      <alignment horizontal="center" wrapText="1"/>
    </xf>
    <xf numFmtId="0" fontId="0" fillId="0" borderId="1" xfId="0" applyBorder="1" applyAlignment="1"/>
    <xf numFmtId="0" fontId="25" fillId="28" borderId="49" xfId="0" applyFont="1" applyFill="1" applyBorder="1" applyAlignment="1">
      <alignment horizontal="center" wrapText="1"/>
    </xf>
    <xf numFmtId="0" fontId="0" fillId="28" borderId="1" xfId="0" applyFill="1" applyBorder="1" applyAlignment="1"/>
    <xf numFmtId="0" fontId="25" fillId="28" borderId="41" xfId="0" applyFont="1" applyFill="1" applyBorder="1" applyAlignment="1">
      <alignment horizontal="center" vertical="center" wrapText="1"/>
    </xf>
    <xf numFmtId="0" fontId="0" fillId="28" borderId="25" xfId="0" applyFill="1" applyBorder="1" applyAlignment="1">
      <alignment vertical="center"/>
    </xf>
    <xf numFmtId="0" fontId="0" fillId="20" borderId="58" xfId="0" applyFill="1" applyBorder="1" applyAlignment="1" applyProtection="1">
      <alignment wrapText="1"/>
      <protection locked="0"/>
    </xf>
    <xf numFmtId="0" fontId="0" fillId="20" borderId="58" xfId="0" applyFill="1" applyBorder="1" applyAlignment="1" applyProtection="1">
      <alignment horizontal="center" wrapText="1"/>
      <protection locked="0"/>
    </xf>
    <xf numFmtId="0" fontId="0" fillId="20" borderId="63" xfId="0" applyFill="1" applyBorder="1" applyAlignment="1" applyProtection="1">
      <alignment wrapText="1"/>
      <protection locked="0"/>
    </xf>
    <xf numFmtId="0" fontId="0" fillId="20" borderId="63" xfId="0" applyFill="1" applyBorder="1" applyAlignment="1">
      <alignment wrapText="1"/>
    </xf>
    <xf numFmtId="0" fontId="0" fillId="20" borderId="23" xfId="0" applyFill="1" applyBorder="1" applyAlignment="1">
      <alignment wrapText="1"/>
    </xf>
    <xf numFmtId="0" fontId="0" fillId="0" borderId="22" xfId="0" applyBorder="1" applyAlignment="1">
      <alignment wrapText="1"/>
    </xf>
    <xf numFmtId="0" fontId="26" fillId="2" borderId="19" xfId="0" applyFont="1" applyFill="1" applyBorder="1" applyAlignment="1">
      <alignment horizontal="center" vertical="center" wrapText="1"/>
    </xf>
    <xf numFmtId="0" fontId="26" fillId="2" borderId="21" xfId="0" applyFont="1" applyFill="1" applyBorder="1" applyAlignment="1">
      <alignment horizontal="center" vertical="center" wrapText="1"/>
    </xf>
    <xf numFmtId="0" fontId="29" fillId="0" borderId="18" xfId="0" applyFont="1" applyBorder="1" applyAlignment="1">
      <alignment horizontal="center" vertical="center"/>
    </xf>
    <xf numFmtId="0" fontId="29" fillId="0" borderId="72" xfId="0" applyFont="1" applyBorder="1" applyAlignment="1">
      <alignment horizontal="center" vertical="center"/>
    </xf>
    <xf numFmtId="0" fontId="25" fillId="2" borderId="50" xfId="0" applyFont="1" applyFill="1" applyBorder="1" applyAlignment="1">
      <alignment horizontal="center" vertical="center"/>
    </xf>
    <xf numFmtId="0" fontId="1" fillId="2" borderId="51" xfId="0" applyFont="1" applyFill="1" applyBorder="1" applyAlignment="1">
      <alignment horizontal="center" vertical="center"/>
    </xf>
    <xf numFmtId="0" fontId="1" fillId="2" borderId="80" xfId="0" applyFont="1" applyFill="1" applyBorder="1" applyAlignment="1">
      <alignment horizontal="center" vertical="center"/>
    </xf>
    <xf numFmtId="0" fontId="26" fillId="2" borderId="9" xfId="0" applyFont="1" applyFill="1" applyBorder="1" applyAlignment="1">
      <alignment horizontal="center" vertical="center"/>
    </xf>
    <xf numFmtId="0" fontId="29" fillId="0" borderId="10" xfId="0" applyFont="1" applyBorder="1" applyAlignment="1">
      <alignment horizontal="center" vertical="center"/>
    </xf>
    <xf numFmtId="0" fontId="0" fillId="20" borderId="2" xfId="0" applyFill="1" applyBorder="1" applyAlignment="1">
      <alignment wrapText="1"/>
    </xf>
    <xf numFmtId="0" fontId="0" fillId="20" borderId="20" xfId="0" applyFill="1" applyBorder="1" applyAlignment="1">
      <alignment wrapText="1"/>
    </xf>
    <xf numFmtId="0" fontId="0" fillId="0" borderId="30" xfId="0" applyBorder="1" applyAlignment="1">
      <alignment wrapText="1"/>
    </xf>
    <xf numFmtId="0" fontId="4" fillId="22" borderId="19" xfId="0" applyFont="1" applyFill="1" applyBorder="1" applyAlignment="1">
      <alignment wrapText="1"/>
    </xf>
    <xf numFmtId="0" fontId="0" fillId="0" borderId="18" xfId="0" applyBorder="1" applyAlignment="1">
      <alignment wrapText="1"/>
    </xf>
    <xf numFmtId="0" fontId="0" fillId="0" borderId="51" xfId="0" applyBorder="1" applyAlignment="1">
      <alignment vertical="center"/>
    </xf>
    <xf numFmtId="0" fontId="0" fillId="0" borderId="3" xfId="0" applyBorder="1" applyAlignment="1">
      <alignment horizontal="center" vertical="center"/>
    </xf>
    <xf numFmtId="0" fontId="30" fillId="2" borderId="10" xfId="0" applyFont="1" applyFill="1" applyBorder="1" applyAlignment="1">
      <alignment horizontal="center" vertical="center" wrapText="1"/>
    </xf>
    <xf numFmtId="0" fontId="29" fillId="0" borderId="10" xfId="0" applyFont="1" applyBorder="1" applyAlignment="1"/>
    <xf numFmtId="0" fontId="29" fillId="0" borderId="11" xfId="0" applyFont="1" applyBorder="1" applyAlignment="1"/>
    <xf numFmtId="0" fontId="0" fillId="0" borderId="51" xfId="0" applyBorder="1" applyAlignment="1"/>
    <xf numFmtId="0" fontId="32" fillId="0" borderId="23" xfId="0" applyFont="1" applyBorder="1" applyAlignment="1"/>
    <xf numFmtId="0" fontId="0" fillId="0" borderId="23" xfId="0" applyBorder="1" applyAlignment="1"/>
    <xf numFmtId="0" fontId="0" fillId="0" borderId="3" xfId="0" applyBorder="1" applyAlignment="1">
      <alignment wrapText="1"/>
    </xf>
    <xf numFmtId="0" fontId="0" fillId="20" borderId="79" xfId="0" applyFill="1" applyBorder="1" applyAlignment="1">
      <alignment wrapText="1"/>
    </xf>
    <xf numFmtId="0" fontId="0" fillId="20" borderId="45" xfId="0" applyFill="1" applyBorder="1" applyAlignment="1">
      <alignment wrapText="1"/>
    </xf>
    <xf numFmtId="0" fontId="0" fillId="0" borderId="31" xfId="0" applyBorder="1" applyAlignment="1">
      <alignment wrapText="1"/>
    </xf>
    <xf numFmtId="0" fontId="26" fillId="2" borderId="21" xfId="0" applyFont="1" applyFill="1" applyBorder="1" applyAlignment="1">
      <alignment horizontal="center"/>
    </xf>
    <xf numFmtId="0" fontId="25" fillId="2" borderId="21" xfId="0" applyFont="1" applyFill="1" applyBorder="1" applyAlignment="1">
      <alignment horizontal="center"/>
    </xf>
    <xf numFmtId="0" fontId="0" fillId="0" borderId="21" xfId="0" applyBorder="1" applyAlignment="1">
      <alignment horizontal="center" vertical="center"/>
    </xf>
    <xf numFmtId="0" fontId="0" fillId="0" borderId="18" xfId="0" applyBorder="1" applyAlignment="1">
      <alignment horizontal="center" vertical="center"/>
    </xf>
    <xf numFmtId="0" fontId="0" fillId="0" borderId="18" xfId="0" applyBorder="1" applyAlignment="1">
      <alignment horizontal="center" vertical="center" wrapText="1"/>
    </xf>
    <xf numFmtId="0" fontId="26" fillId="27" borderId="75" xfId="0" applyFont="1" applyFill="1" applyBorder="1" applyAlignment="1">
      <alignment horizontal="center" vertical="center" wrapText="1"/>
    </xf>
    <xf numFmtId="0" fontId="25" fillId="27" borderId="76" xfId="0" applyFont="1" applyFill="1" applyBorder="1" applyAlignment="1">
      <alignment horizontal="center" vertical="center"/>
    </xf>
    <xf numFmtId="0" fontId="26" fillId="2" borderId="19" xfId="0" applyFont="1" applyFill="1" applyBorder="1" applyAlignment="1">
      <alignment horizontal="center" vertical="center"/>
    </xf>
    <xf numFmtId="0" fontId="29" fillId="0" borderId="21" xfId="0" applyFont="1" applyBorder="1" applyAlignment="1">
      <alignment horizontal="center" vertical="center"/>
    </xf>
    <xf numFmtId="0" fontId="0" fillId="0" borderId="20" xfId="0" applyBorder="1" applyAlignment="1">
      <alignment horizontal="center" vertical="center"/>
    </xf>
    <xf numFmtId="0" fontId="25" fillId="2" borderId="7"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0" fillId="0" borderId="21" xfId="0" applyBorder="1" applyAlignment="1">
      <alignment horizontal="center" vertical="center" wrapText="1"/>
    </xf>
    <xf numFmtId="0" fontId="26" fillId="2" borderId="40" xfId="0" applyFont="1" applyFill="1" applyBorder="1" applyAlignment="1">
      <alignment horizontal="center" wrapText="1"/>
    </xf>
    <xf numFmtId="0" fontId="26" fillId="2" borderId="51" xfId="0" applyFont="1" applyFill="1" applyBorder="1" applyAlignment="1">
      <alignment horizontal="center" wrapText="1"/>
    </xf>
    <xf numFmtId="0" fontId="0" fillId="0" borderId="41" xfId="0" applyBorder="1" applyAlignment="1">
      <alignment horizontal="center" wrapText="1"/>
    </xf>
    <xf numFmtId="0" fontId="36" fillId="2" borderId="28" xfId="0" applyFont="1" applyFill="1" applyBorder="1" applyAlignment="1">
      <alignment horizontal="center" vertical="center" wrapText="1"/>
    </xf>
    <xf numFmtId="0" fontId="0" fillId="0" borderId="27" xfId="0" applyBorder="1" applyAlignment="1">
      <alignment horizontal="center"/>
    </xf>
    <xf numFmtId="0" fontId="39" fillId="3" borderId="25" xfId="0" applyFont="1" applyFill="1" applyBorder="1" applyAlignment="1">
      <alignment horizontal="center" vertical="center" textRotation="90" wrapText="1"/>
    </xf>
    <xf numFmtId="0" fontId="17" fillId="3" borderId="36" xfId="0" applyFont="1" applyFill="1" applyBorder="1" applyAlignment="1">
      <alignment horizontal="center" textRotation="90"/>
    </xf>
    <xf numFmtId="0" fontId="36" fillId="2" borderId="60" xfId="0" applyFont="1" applyFill="1" applyBorder="1" applyAlignment="1">
      <alignment horizontal="center" vertical="center" wrapText="1"/>
    </xf>
    <xf numFmtId="0" fontId="0" fillId="0" borderId="61" xfId="0" applyBorder="1" applyAlignment="1">
      <alignment horizontal="center"/>
    </xf>
    <xf numFmtId="0" fontId="0" fillId="0" borderId="11" xfId="0" applyBorder="1" applyAlignment="1">
      <alignment horizontal="center" vertical="center" wrapText="1"/>
    </xf>
    <xf numFmtId="0" fontId="26" fillId="2" borderId="29" xfId="0" applyFont="1" applyFill="1" applyBorder="1" applyAlignment="1">
      <alignment horizontal="center" vertical="center" wrapText="1"/>
    </xf>
    <xf numFmtId="0" fontId="0" fillId="0" borderId="5" xfId="0" applyBorder="1" applyAlignment="1">
      <alignment horizontal="center" vertical="center" wrapText="1"/>
    </xf>
    <xf numFmtId="0" fontId="0" fillId="0" borderId="64" xfId="0" applyBorder="1" applyAlignment="1">
      <alignment horizontal="center" vertical="center" wrapText="1"/>
    </xf>
    <xf numFmtId="0" fontId="14" fillId="6" borderId="20" xfId="0" applyFont="1" applyFill="1" applyBorder="1" applyAlignment="1">
      <alignment horizontal="center" vertical="center"/>
    </xf>
    <xf numFmtId="0" fontId="26" fillId="2" borderId="82" xfId="0" applyFont="1" applyFill="1" applyBorder="1" applyAlignment="1">
      <alignment horizontal="center" vertical="center" wrapText="1"/>
    </xf>
    <xf numFmtId="0" fontId="0" fillId="0" borderId="77" xfId="0" applyBorder="1" applyAlignment="1">
      <alignment horizontal="center" vertical="center" wrapText="1"/>
    </xf>
    <xf numFmtId="0" fontId="26" fillId="2" borderId="43" xfId="0" applyFont="1" applyFill="1" applyBorder="1" applyAlignment="1">
      <alignment horizontal="center" vertical="center"/>
    </xf>
    <xf numFmtId="0" fontId="26" fillId="2" borderId="75" xfId="0" applyFont="1" applyFill="1" applyBorder="1" applyAlignment="1">
      <alignment horizontal="center" vertical="center" wrapText="1"/>
    </xf>
    <xf numFmtId="0" fontId="0" fillId="0" borderId="62" xfId="0" applyBorder="1" applyAlignment="1">
      <alignment horizontal="center" vertical="center"/>
    </xf>
    <xf numFmtId="0" fontId="0" fillId="0" borderId="81" xfId="0" applyBorder="1" applyAlignment="1">
      <alignment horizontal="center" vertical="center"/>
    </xf>
    <xf numFmtId="164" fontId="14" fillId="13" borderId="20" xfId="0" applyNumberFormat="1" applyFont="1" applyFill="1" applyBorder="1" applyAlignment="1">
      <alignment horizontal="left" vertical="center" wrapText="1"/>
    </xf>
    <xf numFmtId="0" fontId="0" fillId="0" borderId="20" xfId="0" applyBorder="1" applyAlignment="1">
      <alignment horizontal="left" vertical="center" wrapText="1"/>
    </xf>
    <xf numFmtId="0" fontId="0" fillId="0" borderId="3" xfId="0" applyBorder="1" applyAlignment="1">
      <alignment horizontal="left" vertical="center" wrapText="1"/>
    </xf>
    <xf numFmtId="0" fontId="26" fillId="2" borderId="12" xfId="0" applyFont="1" applyFill="1" applyBorder="1" applyAlignment="1">
      <alignment horizontal="center" vertical="center" wrapText="1"/>
    </xf>
    <xf numFmtId="0" fontId="0" fillId="0" borderId="12" xfId="0" applyBorder="1" applyAlignment="1">
      <alignment horizontal="center" vertical="center" wrapText="1"/>
    </xf>
    <xf numFmtId="0" fontId="17" fillId="3" borderId="59" xfId="0" applyFont="1" applyFill="1" applyBorder="1" applyAlignment="1">
      <alignment horizontal="center" textRotation="90"/>
    </xf>
    <xf numFmtId="0" fontId="0" fillId="0" borderId="65" xfId="0" applyBorder="1" applyAlignment="1">
      <alignment horizontal="center"/>
    </xf>
    <xf numFmtId="0" fontId="26" fillId="2" borderId="51" xfId="0" applyFont="1" applyFill="1" applyBorder="1" applyAlignment="1">
      <alignment horizontal="center" vertical="center" wrapText="1"/>
    </xf>
    <xf numFmtId="0" fontId="26" fillId="2" borderId="43" xfId="0" applyFont="1" applyFill="1" applyBorder="1" applyAlignment="1">
      <alignment horizontal="center" vertical="center" wrapText="1"/>
    </xf>
    <xf numFmtId="0" fontId="0" fillId="0" borderId="3" xfId="0" applyBorder="1" applyAlignment="1">
      <alignment horizontal="center" vertical="center" wrapText="1"/>
    </xf>
    <xf numFmtId="0" fontId="0" fillId="20" borderId="4" xfId="0" applyFill="1" applyBorder="1" applyAlignment="1">
      <alignment wrapText="1"/>
    </xf>
    <xf numFmtId="0" fontId="0" fillId="0" borderId="37" xfId="0" applyBorder="1" applyAlignment="1">
      <alignment wrapText="1"/>
    </xf>
    <xf numFmtId="0" fontId="0" fillId="20" borderId="1" xfId="0" applyFill="1" applyBorder="1" applyAlignment="1">
      <alignment wrapText="1"/>
    </xf>
    <xf numFmtId="0" fontId="0" fillId="0" borderId="25" xfId="0" applyBorder="1" applyAlignment="1">
      <alignment wrapText="1"/>
    </xf>
    <xf numFmtId="0" fontId="26" fillId="2" borderId="39" xfId="0" applyFont="1" applyFill="1" applyBorder="1" applyAlignment="1">
      <alignment horizontal="center" vertical="center" wrapText="1"/>
    </xf>
    <xf numFmtId="0" fontId="0" fillId="0" borderId="80" xfId="0" applyBorder="1" applyAlignment="1">
      <alignment horizontal="center" vertical="center" wrapText="1"/>
    </xf>
    <xf numFmtId="0" fontId="26" fillId="2" borderId="2" xfId="0" applyFont="1" applyFill="1" applyBorder="1" applyAlignment="1">
      <alignment horizontal="center" vertical="center"/>
    </xf>
    <xf numFmtId="0" fontId="0" fillId="0" borderId="30" xfId="0" applyBorder="1" applyAlignment="1">
      <alignment horizontal="center" vertical="center" wrapText="1"/>
    </xf>
    <xf numFmtId="0" fontId="36" fillId="2" borderId="58" xfId="0" applyFont="1" applyFill="1" applyBorder="1" applyAlignment="1">
      <alignment horizontal="center" vertical="center" wrapText="1"/>
    </xf>
    <xf numFmtId="0" fontId="37" fillId="2" borderId="58" xfId="0" applyFont="1" applyFill="1" applyBorder="1" applyAlignment="1">
      <alignment horizontal="center" vertical="center" wrapText="1"/>
    </xf>
    <xf numFmtId="0" fontId="37" fillId="2" borderId="59" xfId="0" applyFont="1" applyFill="1" applyBorder="1" applyAlignment="1">
      <alignment horizontal="center" vertical="center" wrapText="1"/>
    </xf>
    <xf numFmtId="0" fontId="0" fillId="20" borderId="58" xfId="0" applyFill="1" applyBorder="1" applyAlignment="1">
      <alignment wrapText="1"/>
    </xf>
    <xf numFmtId="0" fontId="0" fillId="0" borderId="59" xfId="0" applyBorder="1" applyAlignment="1">
      <alignment wrapText="1"/>
    </xf>
    <xf numFmtId="0" fontId="0" fillId="20" borderId="2" xfId="0" applyFill="1" applyBorder="1" applyAlignment="1"/>
    <xf numFmtId="0" fontId="45" fillId="0" borderId="13" xfId="0" applyFont="1" applyBorder="1" applyAlignment="1">
      <alignment textRotation="90"/>
    </xf>
    <xf numFmtId="0" fontId="59" fillId="0" borderId="13" xfId="0" applyFont="1" applyBorder="1" applyAlignment="1">
      <alignment textRotation="90"/>
    </xf>
    <xf numFmtId="0" fontId="0" fillId="24" borderId="49" xfId="0" applyFill="1" applyBorder="1" applyAlignment="1"/>
    <xf numFmtId="0" fontId="13" fillId="14" borderId="1" xfId="0" applyFont="1" applyFill="1" applyBorder="1" applyAlignment="1">
      <alignment horizontal="center" vertical="center"/>
    </xf>
    <xf numFmtId="0" fontId="0" fillId="0" borderId="1" xfId="0" applyBorder="1" applyAlignment="1">
      <alignment vertical="center"/>
    </xf>
    <xf numFmtId="0" fontId="41" fillId="2" borderId="50" xfId="0" applyFont="1" applyFill="1" applyBorder="1" applyAlignment="1">
      <alignment horizontal="center"/>
    </xf>
    <xf numFmtId="0" fontId="0" fillId="0" borderId="51" xfId="0" applyBorder="1" applyAlignment="1">
      <alignment horizontal="center"/>
    </xf>
    <xf numFmtId="0" fontId="0" fillId="0" borderId="42" xfId="0" applyBorder="1" applyAlignment="1">
      <alignment horizontal="center"/>
    </xf>
    <xf numFmtId="0" fontId="14" fillId="13" borderId="1" xfId="0" applyFont="1" applyFill="1" applyBorder="1" applyAlignment="1">
      <alignment horizontal="right" vertical="center" wrapText="1"/>
    </xf>
    <xf numFmtId="0" fontId="0" fillId="0" borderId="1" xfId="0" applyBorder="1" applyAlignment="1">
      <alignment vertical="center" wrapText="1"/>
    </xf>
    <xf numFmtId="0" fontId="11" fillId="24" borderId="50" xfId="0" applyFont="1" applyFill="1" applyBorder="1" applyAlignment="1">
      <alignment horizontal="center" vertical="center" wrapText="1"/>
    </xf>
    <xf numFmtId="0" fontId="0" fillId="24" borderId="51" xfId="0" applyFill="1" applyBorder="1" applyAlignment="1">
      <alignment horizontal="center"/>
    </xf>
    <xf numFmtId="0" fontId="0" fillId="0" borderId="80" xfId="0" applyBorder="1" applyAlignment="1">
      <alignment horizontal="center"/>
    </xf>
    <xf numFmtId="0" fontId="0" fillId="20" borderId="63" xfId="0" applyFill="1" applyBorder="1" applyAlignment="1"/>
    <xf numFmtId="0" fontId="0" fillId="0" borderId="74" xfId="0" applyBorder="1" applyAlignment="1"/>
    <xf numFmtId="0" fontId="0" fillId="0" borderId="58" xfId="0" applyBorder="1" applyAlignment="1">
      <alignment wrapText="1"/>
    </xf>
    <xf numFmtId="0" fontId="42" fillId="2" borderId="19" xfId="2" applyFont="1" applyFill="1" applyBorder="1" applyAlignment="1">
      <alignment horizontal="center"/>
    </xf>
    <xf numFmtId="0" fontId="42" fillId="2" borderId="21" xfId="0" applyFont="1" applyFill="1" applyBorder="1" applyAlignment="1">
      <alignment horizontal="center"/>
    </xf>
    <xf numFmtId="0" fontId="42" fillId="2" borderId="18" xfId="0" applyFont="1" applyFill="1" applyBorder="1" applyAlignment="1">
      <alignment horizontal="center"/>
    </xf>
    <xf numFmtId="0" fontId="42" fillId="2" borderId="19" xfId="0" applyFont="1" applyFill="1" applyBorder="1" applyAlignment="1">
      <alignment horizontal="center" vertical="center"/>
    </xf>
    <xf numFmtId="0" fontId="43" fillId="2" borderId="21" xfId="0" applyFont="1" applyFill="1" applyBorder="1" applyAlignment="1"/>
    <xf numFmtId="0" fontId="43" fillId="2" borderId="18" xfId="0" applyFont="1" applyFill="1" applyBorder="1" applyAlignment="1"/>
    <xf numFmtId="0" fontId="0" fillId="20" borderId="49" xfId="0" applyFill="1" applyBorder="1" applyAlignment="1">
      <alignment wrapText="1"/>
    </xf>
    <xf numFmtId="0" fontId="0" fillId="0" borderId="49" xfId="0" applyBorder="1" applyAlignment="1">
      <alignment wrapText="1"/>
    </xf>
    <xf numFmtId="0" fontId="0" fillId="0" borderId="1" xfId="0" applyBorder="1" applyAlignment="1">
      <alignment wrapText="1"/>
    </xf>
    <xf numFmtId="0" fontId="41" fillId="2" borderId="73" xfId="0" applyFont="1" applyFill="1" applyBorder="1" applyAlignment="1">
      <alignment horizontal="center"/>
    </xf>
    <xf numFmtId="0" fontId="0" fillId="0" borderId="10" xfId="0" applyBorder="1" applyAlignment="1">
      <alignment horizontal="center"/>
    </xf>
    <xf numFmtId="0" fontId="48" fillId="24" borderId="51" xfId="0" applyFont="1" applyFill="1" applyBorder="1" applyAlignment="1">
      <alignment horizontal="center"/>
    </xf>
    <xf numFmtId="0" fontId="48" fillId="0" borderId="51" xfId="0" applyFont="1" applyBorder="1" applyAlignment="1">
      <alignment horizontal="center"/>
    </xf>
    <xf numFmtId="0" fontId="48" fillId="0" borderId="80" xfId="0" applyFont="1" applyBorder="1" applyAlignment="1">
      <alignment horizontal="center"/>
    </xf>
    <xf numFmtId="0" fontId="0" fillId="0" borderId="25" xfId="0" applyBorder="1" applyAlignment="1"/>
    <xf numFmtId="0" fontId="0" fillId="22" borderId="49" xfId="0" applyFill="1" applyBorder="1" applyAlignment="1">
      <alignment horizontal="left" vertical="center" wrapText="1"/>
    </xf>
    <xf numFmtId="0" fontId="0" fillId="22" borderId="41" xfId="0" applyFill="1" applyBorder="1" applyAlignment="1">
      <alignment horizontal="left" vertical="center" wrapText="1"/>
    </xf>
    <xf numFmtId="0" fontId="0" fillId="3" borderId="69" xfId="0" applyFill="1" applyBorder="1" applyAlignment="1">
      <alignment horizontal="left" vertical="center" wrapText="1"/>
    </xf>
    <xf numFmtId="0" fontId="0" fillId="3" borderId="70" xfId="0" applyFill="1" applyBorder="1" applyAlignment="1">
      <alignment horizontal="left" vertical="center" wrapText="1"/>
    </xf>
    <xf numFmtId="0" fontId="0" fillId="3" borderId="68" xfId="0" applyFill="1" applyBorder="1" applyAlignment="1">
      <alignment horizontal="left" vertical="center" wrapText="1"/>
    </xf>
    <xf numFmtId="0" fontId="0" fillId="22" borderId="40" xfId="0" applyFill="1" applyBorder="1" applyAlignment="1">
      <alignment horizontal="left" vertical="center" wrapText="1"/>
    </xf>
    <xf numFmtId="0" fontId="0" fillId="22" borderId="44" xfId="0" applyFill="1" applyBorder="1" applyAlignment="1">
      <alignment horizontal="left" vertical="center" wrapText="1"/>
    </xf>
    <xf numFmtId="0" fontId="0" fillId="22" borderId="1" xfId="0" applyFill="1" applyBorder="1" applyAlignment="1">
      <alignment horizontal="left" vertical="center" wrapText="1"/>
    </xf>
    <xf numFmtId="0" fontId="0" fillId="22" borderId="28" xfId="0" applyFill="1" applyBorder="1" applyAlignment="1">
      <alignment horizontal="left" vertical="center" wrapText="1"/>
    </xf>
    <xf numFmtId="0" fontId="0" fillId="22" borderId="60" xfId="0" applyFill="1" applyBorder="1" applyAlignment="1">
      <alignment horizontal="left" vertical="center" wrapText="1"/>
    </xf>
    <xf numFmtId="0" fontId="0" fillId="22" borderId="25" xfId="0" applyFill="1" applyBorder="1" applyAlignment="1">
      <alignment horizontal="left" vertical="center" wrapText="1"/>
    </xf>
    <xf numFmtId="0" fontId="0" fillId="22" borderId="36" xfId="0" applyFill="1" applyBorder="1" applyAlignment="1">
      <alignment horizontal="left" vertical="center" wrapText="1"/>
    </xf>
    <xf numFmtId="0" fontId="0" fillId="0" borderId="60" xfId="0" applyBorder="1" applyAlignment="1">
      <alignment horizontal="left" vertical="center" wrapText="1"/>
    </xf>
    <xf numFmtId="0" fontId="0" fillId="3" borderId="49" xfId="0" applyFill="1" applyBorder="1" applyAlignment="1">
      <alignment horizontal="left" vertical="center" wrapText="1"/>
    </xf>
    <xf numFmtId="0" fontId="0" fillId="0" borderId="36" xfId="0" applyBorder="1" applyAlignment="1">
      <alignment horizontal="left" vertical="center" wrapText="1"/>
    </xf>
    <xf numFmtId="0" fontId="0" fillId="3" borderId="41" xfId="0" applyFill="1" applyBorder="1" applyAlignment="1">
      <alignment horizontal="left" vertical="center" wrapText="1"/>
    </xf>
    <xf numFmtId="0" fontId="0" fillId="0" borderId="49" xfId="0" applyBorder="1" applyAlignment="1">
      <alignment horizontal="left" vertical="center" wrapText="1"/>
    </xf>
    <xf numFmtId="0" fontId="0" fillId="0" borderId="44" xfId="0" applyBorder="1" applyAlignment="1">
      <alignment horizontal="left" vertical="center" wrapText="1"/>
    </xf>
    <xf numFmtId="0" fontId="0" fillId="0" borderId="1" xfId="0" applyBorder="1" applyAlignment="1">
      <alignment horizontal="left" vertical="center" wrapText="1"/>
    </xf>
    <xf numFmtId="0" fontId="0" fillId="0" borderId="28" xfId="0" applyBorder="1" applyAlignment="1">
      <alignment horizontal="left" vertical="center" wrapText="1"/>
    </xf>
    <xf numFmtId="0" fontId="0" fillId="3" borderId="40" xfId="0" applyFill="1" applyBorder="1" applyAlignment="1">
      <alignment horizontal="left" vertical="center" wrapText="1"/>
    </xf>
    <xf numFmtId="0" fontId="0" fillId="3" borderId="44" xfId="0" applyFill="1" applyBorder="1" applyAlignment="1">
      <alignment horizontal="left" vertical="center" wrapText="1"/>
    </xf>
    <xf numFmtId="0" fontId="0" fillId="3" borderId="1" xfId="0" applyFill="1" applyBorder="1" applyAlignment="1">
      <alignment horizontal="left" vertical="center" wrapText="1"/>
    </xf>
    <xf numFmtId="0" fontId="0" fillId="3" borderId="28" xfId="0" applyFill="1" applyBorder="1" applyAlignment="1">
      <alignment horizontal="left" vertical="center" wrapText="1"/>
    </xf>
    <xf numFmtId="0" fontId="0" fillId="3" borderId="60" xfId="0" applyFill="1" applyBorder="1" applyAlignment="1">
      <alignment horizontal="left" vertical="center" wrapText="1"/>
    </xf>
    <xf numFmtId="0" fontId="0" fillId="0" borderId="25" xfId="0" applyBorder="1" applyAlignment="1">
      <alignment horizontal="left" vertical="center" wrapText="1"/>
    </xf>
    <xf numFmtId="0" fontId="0" fillId="3" borderId="25" xfId="0" applyFill="1" applyBorder="1" applyAlignment="1">
      <alignment horizontal="left" vertical="center" wrapText="1"/>
    </xf>
    <xf numFmtId="0" fontId="0" fillId="3" borderId="36" xfId="0" applyFill="1" applyBorder="1" applyAlignment="1">
      <alignment horizontal="left" vertical="center" wrapText="1"/>
    </xf>
    <xf numFmtId="0" fontId="0" fillId="0" borderId="41" xfId="0" applyBorder="1" applyAlignment="1">
      <alignment horizontal="left" vertical="center" wrapText="1"/>
    </xf>
    <xf numFmtId="0" fontId="0" fillId="22" borderId="67" xfId="0" applyFill="1" applyBorder="1" applyAlignment="1">
      <alignment horizontal="left" vertical="center" wrapText="1"/>
    </xf>
    <xf numFmtId="0" fontId="0" fillId="0" borderId="67" xfId="0" applyBorder="1" applyAlignment="1">
      <alignment horizontal="left" vertical="center" wrapText="1"/>
    </xf>
    <xf numFmtId="0" fontId="0" fillId="0" borderId="34" xfId="0" applyBorder="1" applyAlignment="1">
      <alignment horizontal="left" vertical="center" wrapText="1"/>
    </xf>
    <xf numFmtId="0" fontId="31" fillId="19" borderId="19" xfId="0" applyFont="1" applyFill="1" applyBorder="1" applyAlignment="1"/>
    <xf numFmtId="0" fontId="4" fillId="19" borderId="21" xfId="0" applyFont="1" applyFill="1" applyBorder="1" applyAlignment="1"/>
    <xf numFmtId="0" fontId="4" fillId="19" borderId="49" xfId="0" applyFont="1" applyFill="1" applyBorder="1" applyAlignment="1"/>
    <xf numFmtId="0" fontId="0" fillId="22" borderId="9" xfId="0" applyFill="1" applyBorder="1" applyAlignment="1">
      <alignment wrapText="1"/>
    </xf>
    <xf numFmtId="0" fontId="1" fillId="2" borderId="19" xfId="0" applyFont="1" applyFill="1" applyBorder="1" applyAlignment="1">
      <alignment wrapText="1"/>
    </xf>
    <xf numFmtId="0" fontId="1" fillId="2" borderId="21" xfId="0" applyFont="1" applyFill="1" applyBorder="1" applyAlignment="1">
      <alignment wrapText="1"/>
    </xf>
    <xf numFmtId="0" fontId="9" fillId="2" borderId="21" xfId="0" applyFont="1" applyFill="1" applyBorder="1" applyAlignment="1">
      <alignment wrapText="1"/>
    </xf>
    <xf numFmtId="0" fontId="9" fillId="2" borderId="18" xfId="0" applyFont="1" applyFill="1" applyBorder="1" applyAlignment="1">
      <alignment wrapText="1"/>
    </xf>
    <xf numFmtId="0" fontId="42" fillId="2" borderId="19" xfId="0" applyFont="1" applyFill="1" applyBorder="1" applyAlignment="1">
      <alignment wrapText="1"/>
    </xf>
    <xf numFmtId="0" fontId="6" fillId="0" borderId="21" xfId="0" applyFont="1" applyBorder="1" applyAlignment="1">
      <alignment wrapText="1"/>
    </xf>
    <xf numFmtId="0" fontId="52" fillId="3" borderId="21" xfId="2" applyFont="1" applyFill="1" applyBorder="1" applyAlignment="1">
      <alignment wrapText="1"/>
    </xf>
    <xf numFmtId="0" fontId="52" fillId="3" borderId="18" xfId="2" applyFont="1" applyFill="1" applyBorder="1" applyAlignment="1">
      <alignment wrapText="1"/>
    </xf>
    <xf numFmtId="0" fontId="8" fillId="22" borderId="40" xfId="0" applyFont="1" applyFill="1" applyBorder="1" applyAlignment="1">
      <alignment horizontal="left" vertical="center" wrapText="1"/>
    </xf>
    <xf numFmtId="0" fontId="8" fillId="0" borderId="49" xfId="0" applyFont="1" applyBorder="1" applyAlignment="1">
      <alignment horizontal="left" vertical="center" wrapText="1"/>
    </xf>
    <xf numFmtId="0" fontId="8" fillId="0" borderId="44" xfId="0" applyFont="1" applyBorder="1" applyAlignment="1">
      <alignment horizontal="left" vertical="center" wrapText="1"/>
    </xf>
    <xf numFmtId="0" fontId="8" fillId="0" borderId="1" xfId="0" applyFont="1" applyBorder="1" applyAlignment="1">
      <alignment horizontal="left" vertical="center" wrapText="1"/>
    </xf>
    <xf numFmtId="0" fontId="8" fillId="0" borderId="28" xfId="0" applyFont="1" applyBorder="1" applyAlignment="1">
      <alignment horizontal="left" vertical="center" wrapText="1"/>
    </xf>
    <xf numFmtId="0" fontId="8" fillId="0" borderId="60" xfId="0" applyFont="1" applyBorder="1" applyAlignment="1">
      <alignment horizontal="left" vertical="center" wrapText="1"/>
    </xf>
    <xf numFmtId="0" fontId="0" fillId="22" borderId="71" xfId="0" applyFill="1" applyBorder="1" applyAlignment="1">
      <alignment horizontal="left" vertical="center" wrapText="1"/>
    </xf>
    <xf numFmtId="0" fontId="0" fillId="0" borderId="58" xfId="0" applyBorder="1" applyAlignment="1"/>
    <xf numFmtId="0" fontId="0" fillId="0" borderId="59" xfId="0" applyBorder="1" applyAlignment="1"/>
    <xf numFmtId="0" fontId="4" fillId="19" borderId="41" xfId="0" applyFont="1" applyFill="1" applyBorder="1" applyAlignment="1"/>
    <xf numFmtId="0" fontId="4" fillId="3" borderId="40" xfId="0" applyFont="1" applyFill="1" applyBorder="1" applyAlignment="1">
      <alignment horizontal="left" vertical="center" wrapText="1"/>
    </xf>
    <xf numFmtId="0" fontId="4" fillId="3" borderId="49" xfId="0" applyFont="1" applyFill="1" applyBorder="1" applyAlignment="1">
      <alignment horizontal="left" vertical="center" wrapText="1"/>
    </xf>
    <xf numFmtId="0" fontId="4" fillId="3" borderId="44" xfId="0" applyFont="1" applyFill="1" applyBorder="1" applyAlignment="1">
      <alignment horizontal="left" vertical="center" wrapText="1"/>
    </xf>
    <xf numFmtId="0" fontId="4" fillId="3" borderId="1" xfId="0" applyFont="1" applyFill="1" applyBorder="1" applyAlignment="1">
      <alignment horizontal="left" vertical="center" wrapText="1"/>
    </xf>
    <xf numFmtId="0" fontId="4" fillId="3" borderId="28" xfId="0" applyFont="1" applyFill="1" applyBorder="1" applyAlignment="1">
      <alignment horizontal="left" vertical="center" wrapText="1"/>
    </xf>
    <xf numFmtId="0" fontId="4" fillId="3" borderId="60" xfId="0" applyFont="1" applyFill="1" applyBorder="1" applyAlignment="1">
      <alignment horizontal="left" vertical="center" wrapText="1"/>
    </xf>
    <xf numFmtId="0" fontId="4" fillId="22" borderId="71" xfId="0" applyFont="1" applyFill="1" applyBorder="1" applyAlignment="1">
      <alignment horizontal="left" vertical="center" wrapText="1"/>
    </xf>
    <xf numFmtId="0" fontId="4" fillId="22" borderId="67" xfId="0" applyFont="1" applyFill="1" applyBorder="1" applyAlignment="1">
      <alignment horizontal="left" vertical="center" wrapText="1"/>
    </xf>
    <xf numFmtId="0" fontId="4" fillId="0" borderId="71" xfId="0" applyFont="1" applyBorder="1" applyAlignment="1">
      <alignment horizontal="left" vertical="center" wrapText="1"/>
    </xf>
    <xf numFmtId="0" fontId="4" fillId="0" borderId="67" xfId="0" applyFont="1" applyBorder="1" applyAlignment="1">
      <alignment horizontal="left" vertical="center" wrapText="1"/>
    </xf>
    <xf numFmtId="0" fontId="4" fillId="22" borderId="40" xfId="0" applyFont="1" applyFill="1" applyBorder="1" applyAlignment="1">
      <alignment horizontal="left" vertical="center" wrapText="1"/>
    </xf>
    <xf numFmtId="0" fontId="4" fillId="22" borderId="49" xfId="0" applyFont="1" applyFill="1" applyBorder="1" applyAlignment="1">
      <alignment horizontal="left" vertical="center" wrapText="1"/>
    </xf>
    <xf numFmtId="0" fontId="4" fillId="22" borderId="44" xfId="0" applyFont="1" applyFill="1" applyBorder="1" applyAlignment="1">
      <alignment horizontal="left" vertical="center" wrapText="1"/>
    </xf>
    <xf numFmtId="0" fontId="4" fillId="22" borderId="1" xfId="0" applyFont="1" applyFill="1" applyBorder="1" applyAlignment="1">
      <alignment horizontal="left" vertical="center" wrapText="1"/>
    </xf>
    <xf numFmtId="0" fontId="4" fillId="22" borderId="28" xfId="0" applyFont="1" applyFill="1" applyBorder="1" applyAlignment="1">
      <alignment horizontal="left" vertical="center" wrapText="1"/>
    </xf>
    <xf numFmtId="0" fontId="4" fillId="22" borderId="60" xfId="0" applyFont="1" applyFill="1" applyBorder="1" applyAlignment="1">
      <alignment horizontal="left" vertical="center" wrapText="1"/>
    </xf>
    <xf numFmtId="0" fontId="4" fillId="0" borderId="40" xfId="0" applyFont="1" applyBorder="1" applyAlignment="1">
      <alignment horizontal="left" vertical="center" wrapText="1"/>
    </xf>
    <xf numFmtId="0" fontId="4" fillId="0" borderId="49" xfId="0" applyFont="1" applyBorder="1" applyAlignment="1">
      <alignment horizontal="left" vertical="center" wrapText="1"/>
    </xf>
    <xf numFmtId="0" fontId="4" fillId="0" borderId="28" xfId="0" applyFont="1" applyBorder="1" applyAlignment="1">
      <alignment horizontal="left" vertical="center" wrapText="1"/>
    </xf>
    <xf numFmtId="0" fontId="4" fillId="0" borderId="60" xfId="0" applyFont="1" applyBorder="1" applyAlignment="1">
      <alignment horizontal="left" vertical="center" wrapText="1"/>
    </xf>
    <xf numFmtId="0" fontId="4" fillId="22" borderId="57" xfId="0" applyFont="1" applyFill="1" applyBorder="1" applyAlignment="1">
      <alignment horizontal="left" vertical="center" wrapText="1"/>
    </xf>
    <xf numFmtId="0" fontId="4" fillId="22" borderId="58" xfId="0" applyFont="1" applyFill="1" applyBorder="1" applyAlignment="1">
      <alignment horizontal="left" vertical="center" wrapText="1"/>
    </xf>
    <xf numFmtId="0" fontId="4" fillId="0" borderId="44" xfId="0" applyFont="1" applyBorder="1" applyAlignment="1">
      <alignment horizontal="left" vertical="center" wrapText="1"/>
    </xf>
    <xf numFmtId="0" fontId="4" fillId="0" borderId="1" xfId="0" applyFont="1" applyBorder="1" applyAlignment="1">
      <alignment horizontal="left" vertical="center" wrapText="1"/>
    </xf>
    <xf numFmtId="0" fontId="31" fillId="0" borderId="40" xfId="0" applyFont="1" applyBorder="1" applyAlignment="1">
      <alignment horizontal="left" vertical="center" wrapText="1"/>
    </xf>
    <xf numFmtId="0" fontId="0" fillId="3" borderId="1" xfId="0" applyFill="1" applyBorder="1" applyAlignment="1">
      <alignment wrapText="1"/>
    </xf>
    <xf numFmtId="0" fontId="0" fillId="3" borderId="25" xfId="0" applyFill="1" applyBorder="1" applyAlignment="1">
      <alignment wrapText="1"/>
    </xf>
    <xf numFmtId="0" fontId="0" fillId="3" borderId="60" xfId="0" applyFill="1" applyBorder="1" applyAlignment="1">
      <alignment wrapText="1"/>
    </xf>
    <xf numFmtId="0" fontId="0" fillId="3" borderId="36" xfId="0" applyFill="1" applyBorder="1" applyAlignment="1">
      <alignment wrapText="1"/>
    </xf>
    <xf numFmtId="0" fontId="0" fillId="22" borderId="49" xfId="0" applyFill="1" applyBorder="1" applyAlignment="1">
      <alignment wrapText="1"/>
    </xf>
    <xf numFmtId="0" fontId="0" fillId="22" borderId="41" xfId="0" applyFill="1" applyBorder="1" applyAlignment="1">
      <alignment wrapText="1"/>
    </xf>
    <xf numFmtId="0" fontId="0" fillId="22" borderId="1" xfId="0" applyFill="1" applyBorder="1" applyAlignment="1">
      <alignment wrapText="1"/>
    </xf>
    <xf numFmtId="0" fontId="0" fillId="22" borderId="25" xfId="0" applyFill="1" applyBorder="1" applyAlignment="1">
      <alignment wrapText="1"/>
    </xf>
    <xf numFmtId="0" fontId="0" fillId="22" borderId="58" xfId="0" applyFill="1" applyBorder="1" applyAlignment="1">
      <alignment wrapText="1"/>
    </xf>
    <xf numFmtId="0" fontId="0" fillId="22" borderId="59" xfId="0" applyFill="1" applyBorder="1" applyAlignment="1">
      <alignment wrapText="1"/>
    </xf>
    <xf numFmtId="0" fontId="0" fillId="22" borderId="60" xfId="0" applyFill="1" applyBorder="1" applyAlignment="1">
      <alignment wrapText="1"/>
    </xf>
    <xf numFmtId="0" fontId="0" fillId="22" borderId="36" xfId="0" applyFill="1" applyBorder="1" applyAlignment="1">
      <alignment wrapText="1"/>
    </xf>
    <xf numFmtId="0" fontId="0" fillId="0" borderId="41" xfId="0" applyBorder="1" applyAlignment="1">
      <alignment wrapText="1"/>
    </xf>
    <xf numFmtId="0" fontId="0" fillId="0" borderId="60" xfId="0" applyBorder="1" applyAlignment="1">
      <alignment wrapText="1"/>
    </xf>
    <xf numFmtId="0" fontId="0" fillId="0" borderId="36" xfId="0" applyBorder="1" applyAlignment="1">
      <alignment wrapText="1"/>
    </xf>
    <xf numFmtId="0" fontId="0" fillId="22" borderId="67" xfId="0" applyFill="1" applyBorder="1" applyAlignment="1">
      <alignment wrapText="1"/>
    </xf>
    <xf numFmtId="0" fontId="0" fillId="22" borderId="34" xfId="0" applyFill="1" applyBorder="1" applyAlignment="1">
      <alignment wrapText="1"/>
    </xf>
    <xf numFmtId="0" fontId="0" fillId="0" borderId="67" xfId="0" applyBorder="1" applyAlignment="1">
      <alignment wrapText="1"/>
    </xf>
    <xf numFmtId="0" fontId="0" fillId="0" borderId="34" xfId="0" applyBorder="1" applyAlignment="1">
      <alignment wrapText="1"/>
    </xf>
    <xf numFmtId="0" fontId="0" fillId="3" borderId="49" xfId="0" applyFill="1" applyBorder="1" applyAlignment="1">
      <alignment wrapText="1"/>
    </xf>
    <xf numFmtId="0" fontId="0" fillId="3" borderId="41" xfId="0" applyFill="1" applyBorder="1" applyAlignment="1">
      <alignment wrapText="1"/>
    </xf>
    <xf numFmtId="0" fontId="0" fillId="22" borderId="19" xfId="0" applyFill="1" applyBorder="1" applyAlignment="1">
      <alignment wrapText="1"/>
    </xf>
    <xf numFmtId="0" fontId="0" fillId="22" borderId="21" xfId="0" applyFill="1" applyBorder="1" applyAlignment="1"/>
    <xf numFmtId="0" fontId="0" fillId="22" borderId="40" xfId="0" applyFont="1" applyFill="1" applyBorder="1" applyAlignment="1">
      <alignment horizontal="left" vertical="center" wrapText="1"/>
    </xf>
    <xf numFmtId="0" fontId="1" fillId="2" borderId="12" xfId="0" applyFont="1" applyFill="1" applyBorder="1" applyAlignment="1">
      <alignment wrapText="1"/>
    </xf>
    <xf numFmtId="0" fontId="1" fillId="2" borderId="0" xfId="0" applyFont="1" applyFill="1" applyBorder="1" applyAlignment="1">
      <alignment wrapText="1"/>
    </xf>
    <xf numFmtId="0" fontId="9" fillId="2" borderId="0" xfId="0" applyFont="1" applyFill="1" applyBorder="1" applyAlignment="1">
      <alignment wrapText="1"/>
    </xf>
    <xf numFmtId="0" fontId="8" fillId="22" borderId="49" xfId="0" applyFont="1" applyFill="1" applyBorder="1" applyAlignment="1">
      <alignment horizontal="left" vertical="center" wrapText="1"/>
    </xf>
    <xf numFmtId="0" fontId="8" fillId="22" borderId="44" xfId="0" applyFont="1" applyFill="1" applyBorder="1" applyAlignment="1">
      <alignment horizontal="left" vertical="center" wrapText="1"/>
    </xf>
    <xf numFmtId="0" fontId="8" fillId="22" borderId="1" xfId="0" applyFont="1" applyFill="1" applyBorder="1" applyAlignment="1">
      <alignment horizontal="left" vertical="center" wrapText="1"/>
    </xf>
    <xf numFmtId="0" fontId="8" fillId="22" borderId="9" xfId="0" applyFont="1" applyFill="1" applyBorder="1" applyAlignment="1">
      <alignment horizontal="left" vertical="center" wrapText="1"/>
    </xf>
    <xf numFmtId="0" fontId="8" fillId="22" borderId="10" xfId="0" applyFont="1" applyFill="1" applyBorder="1" applyAlignment="1">
      <alignment horizontal="left" vertical="center" wrapText="1"/>
    </xf>
    <xf numFmtId="0" fontId="8" fillId="22" borderId="46" xfId="0" applyFont="1" applyFill="1" applyBorder="1" applyAlignment="1">
      <alignment horizontal="left" vertical="center" wrapText="1"/>
    </xf>
    <xf numFmtId="0" fontId="8" fillId="22" borderId="12" xfId="0" applyFont="1" applyFill="1" applyBorder="1" applyAlignment="1">
      <alignment horizontal="left" vertical="center" wrapText="1"/>
    </xf>
    <xf numFmtId="0" fontId="8" fillId="22" borderId="0" xfId="0" applyFont="1" applyFill="1" applyBorder="1" applyAlignment="1">
      <alignment horizontal="left" vertical="center" wrapText="1"/>
    </xf>
    <xf numFmtId="0" fontId="8" fillId="22" borderId="47" xfId="0" applyFont="1" applyFill="1" applyBorder="1" applyAlignment="1">
      <alignment horizontal="left" vertical="center" wrapText="1"/>
    </xf>
    <xf numFmtId="0" fontId="0" fillId="22" borderId="12" xfId="0" applyFill="1" applyBorder="1" applyAlignment="1">
      <alignment horizontal="left" vertical="center" wrapText="1"/>
    </xf>
    <xf numFmtId="0" fontId="0" fillId="22" borderId="0" xfId="0" applyFill="1" applyBorder="1" applyAlignment="1">
      <alignment horizontal="left" vertical="center" wrapText="1"/>
    </xf>
    <xf numFmtId="0" fontId="0" fillId="22" borderId="47" xfId="0" applyFill="1" applyBorder="1" applyAlignment="1">
      <alignment horizontal="left" vertical="center" wrapText="1"/>
    </xf>
    <xf numFmtId="0" fontId="0" fillId="0" borderId="12" xfId="0" applyBorder="1" applyAlignment="1">
      <alignment horizontal="left" vertical="center"/>
    </xf>
    <xf numFmtId="0" fontId="0" fillId="0" borderId="0" xfId="0" applyBorder="1" applyAlignment="1">
      <alignment horizontal="left" vertical="center"/>
    </xf>
    <xf numFmtId="0" fontId="0" fillId="0" borderId="47" xfId="0" applyBorder="1" applyAlignment="1">
      <alignment horizontal="left" vertical="center"/>
    </xf>
    <xf numFmtId="0" fontId="17" fillId="3" borderId="9" xfId="0" applyFont="1" applyFill="1" applyBorder="1" applyAlignment="1">
      <alignment horizontal="left" vertical="center" wrapText="1"/>
    </xf>
    <xf numFmtId="0" fontId="0" fillId="3" borderId="10" xfId="0" applyFont="1" applyFill="1" applyBorder="1" applyAlignment="1">
      <alignment horizontal="left" vertical="center" wrapText="1"/>
    </xf>
    <xf numFmtId="0" fontId="0" fillId="3" borderId="46" xfId="0" applyFont="1" applyFill="1" applyBorder="1" applyAlignment="1">
      <alignment horizontal="left" vertical="center" wrapText="1"/>
    </xf>
    <xf numFmtId="0" fontId="0" fillId="3" borderId="14" xfId="0" applyFont="1" applyFill="1" applyBorder="1" applyAlignment="1">
      <alignment horizontal="left" vertical="center" wrapText="1"/>
    </xf>
    <xf numFmtId="0" fontId="0" fillId="3" borderId="15" xfId="0" applyFont="1" applyFill="1" applyBorder="1" applyAlignment="1">
      <alignment horizontal="left" vertical="center" wrapText="1"/>
    </xf>
    <xf numFmtId="0" fontId="0" fillId="3" borderId="86" xfId="0" applyFont="1" applyFill="1" applyBorder="1" applyAlignment="1">
      <alignment horizontal="left" vertical="center" wrapText="1"/>
    </xf>
    <xf numFmtId="0" fontId="54" fillId="3" borderId="34" xfId="0" applyFont="1" applyFill="1" applyBorder="1" applyAlignment="1">
      <alignment horizontal="center" vertical="center" wrapText="1"/>
    </xf>
    <xf numFmtId="0" fontId="54" fillId="3" borderId="37" xfId="0" applyFont="1" applyFill="1" applyBorder="1" applyAlignment="1">
      <alignment horizontal="center" vertical="center" wrapText="1"/>
    </xf>
    <xf numFmtId="0" fontId="17" fillId="22" borderId="9" xfId="0" applyFont="1" applyFill="1" applyBorder="1" applyAlignment="1">
      <alignment horizontal="left" vertical="center" wrapText="1"/>
    </xf>
    <xf numFmtId="0" fontId="0" fillId="0" borderId="10" xfId="0" applyFont="1" applyBorder="1" applyAlignment="1">
      <alignment horizontal="left" vertical="center" wrapText="1"/>
    </xf>
    <xf numFmtId="0" fontId="0" fillId="0" borderId="46" xfId="0" applyFont="1" applyBorder="1" applyAlignment="1">
      <alignment horizontal="left" vertical="center" wrapText="1"/>
    </xf>
    <xf numFmtId="0" fontId="0" fillId="0" borderId="14" xfId="0" applyFont="1" applyBorder="1" applyAlignment="1">
      <alignment horizontal="left" vertical="center" wrapText="1"/>
    </xf>
    <xf numFmtId="0" fontId="0" fillId="0" borderId="15" xfId="0" applyFont="1" applyBorder="1" applyAlignment="1">
      <alignment horizontal="left" vertical="center" wrapText="1"/>
    </xf>
    <xf numFmtId="0" fontId="0" fillId="0" borderId="86" xfId="0" applyFont="1" applyBorder="1" applyAlignment="1">
      <alignment horizontal="left" vertical="center" wrapText="1"/>
    </xf>
    <xf numFmtId="0" fontId="53" fillId="22" borderId="34" xfId="0" applyFont="1" applyFill="1" applyBorder="1" applyAlignment="1">
      <alignment horizontal="center" vertical="center" wrapText="1"/>
    </xf>
    <xf numFmtId="0" fontId="53" fillId="0" borderId="37" xfId="0" applyFont="1" applyBorder="1" applyAlignment="1">
      <alignment horizontal="center" vertical="center" wrapText="1"/>
    </xf>
    <xf numFmtId="0" fontId="0" fillId="3" borderId="34" xfId="0" applyFill="1" applyBorder="1" applyAlignment="1">
      <alignment horizontal="center" vertical="center" wrapText="1"/>
    </xf>
    <xf numFmtId="0" fontId="0" fillId="3" borderId="37" xfId="0" applyFill="1" applyBorder="1" applyAlignment="1">
      <alignment horizontal="center" vertical="center" wrapText="1"/>
    </xf>
    <xf numFmtId="0" fontId="56" fillId="22" borderId="34" xfId="0" applyFont="1" applyFill="1" applyBorder="1" applyAlignment="1">
      <alignment horizontal="center" vertical="center" wrapText="1"/>
    </xf>
    <xf numFmtId="0" fontId="55" fillId="0" borderId="37" xfId="0" applyFont="1" applyBorder="1" applyAlignment="1">
      <alignment horizontal="center" vertical="center" wrapText="1"/>
    </xf>
    <xf numFmtId="0" fontId="0" fillId="22" borderId="12" xfId="0" applyFill="1" applyBorder="1" applyAlignment="1">
      <alignment wrapText="1"/>
    </xf>
    <xf numFmtId="0" fontId="0" fillId="22" borderId="0" xfId="0" applyFill="1" applyBorder="1" applyAlignment="1"/>
    <xf numFmtId="0" fontId="0" fillId="0" borderId="0" xfId="0" applyAlignment="1"/>
    <xf numFmtId="0" fontId="8" fillId="3" borderId="9" xfId="0" applyFont="1" applyFill="1" applyBorder="1" applyAlignment="1">
      <alignment horizontal="left" vertical="center" wrapText="1"/>
    </xf>
    <xf numFmtId="0" fontId="0" fillId="3" borderId="10" xfId="0" applyFill="1" applyBorder="1" applyAlignment="1">
      <alignment horizontal="left" vertical="center" wrapText="1"/>
    </xf>
    <xf numFmtId="0" fontId="0" fillId="3" borderId="46" xfId="0" applyFill="1" applyBorder="1" applyAlignment="1">
      <alignment horizontal="left" vertical="center" wrapText="1"/>
    </xf>
    <xf numFmtId="0" fontId="0" fillId="3" borderId="14" xfId="0" applyFill="1" applyBorder="1" applyAlignment="1">
      <alignment horizontal="left" vertical="center" wrapText="1"/>
    </xf>
    <xf numFmtId="0" fontId="0" fillId="3" borderId="15" xfId="0" applyFill="1" applyBorder="1" applyAlignment="1">
      <alignment horizontal="left" vertical="center" wrapText="1"/>
    </xf>
    <xf numFmtId="0" fontId="0" fillId="3" borderId="86" xfId="0" applyFill="1" applyBorder="1" applyAlignment="1">
      <alignment horizontal="left" vertical="center" wrapText="1"/>
    </xf>
    <xf numFmtId="0" fontId="53" fillId="3" borderId="34" xfId="0" applyFont="1" applyFill="1" applyBorder="1" applyAlignment="1">
      <alignment horizontal="center" vertical="center" wrapText="1"/>
    </xf>
    <xf numFmtId="0" fontId="53" fillId="3" borderId="37" xfId="0" applyFont="1" applyFill="1" applyBorder="1" applyAlignment="1">
      <alignment horizontal="center" vertical="center" wrapText="1"/>
    </xf>
    <xf numFmtId="0" fontId="0" fillId="0" borderId="10" xfId="0" applyBorder="1" applyAlignment="1">
      <alignment horizontal="left" vertical="center" wrapText="1"/>
    </xf>
    <xf numFmtId="0" fontId="0" fillId="0" borderId="46" xfId="0" applyBorder="1" applyAlignment="1">
      <alignment horizontal="left" vertic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86" xfId="0" applyBorder="1" applyAlignment="1">
      <alignment horizontal="left" vertical="center" wrapText="1"/>
    </xf>
    <xf numFmtId="0" fontId="31" fillId="0" borderId="71" xfId="3" applyFont="1" applyFill="1" applyBorder="1" applyAlignment="1">
      <alignment horizontal="center" vertical="center" wrapText="1"/>
    </xf>
    <xf numFmtId="0" fontId="0" fillId="0" borderId="27" xfId="0" applyBorder="1" applyAlignment="1">
      <alignment horizontal="center" vertical="center" wrapText="1"/>
    </xf>
    <xf numFmtId="0" fontId="0" fillId="0" borderId="65" xfId="0" applyBorder="1" applyAlignment="1">
      <alignment horizontal="center" vertical="center" wrapText="1"/>
    </xf>
    <xf numFmtId="0" fontId="57" fillId="0" borderId="67" xfId="3" applyFont="1" applyFill="1" applyBorder="1" applyAlignment="1">
      <alignment vertical="center" wrapText="1"/>
    </xf>
    <xf numFmtId="0" fontId="0" fillId="0" borderId="61" xfId="0" applyBorder="1" applyAlignment="1">
      <alignment vertical="center" wrapText="1"/>
    </xf>
    <xf numFmtId="0" fontId="0" fillId="0" borderId="4" xfId="0" applyBorder="1" applyAlignment="1">
      <alignment vertical="center" wrapText="1"/>
    </xf>
    <xf numFmtId="0" fontId="57" fillId="0" borderId="60" xfId="3" applyFont="1" applyFill="1" applyBorder="1" applyAlignment="1">
      <alignment vertical="center" wrapText="1"/>
    </xf>
    <xf numFmtId="0" fontId="0" fillId="0" borderId="66" xfId="0" applyBorder="1" applyAlignment="1">
      <alignment vertical="center" wrapText="1"/>
    </xf>
    <xf numFmtId="0" fontId="54" fillId="22" borderId="34" xfId="0" applyFont="1" applyFill="1" applyBorder="1" applyAlignment="1">
      <alignment horizontal="center" vertical="center" wrapText="1"/>
    </xf>
    <xf numFmtId="0" fontId="54" fillId="0" borderId="37" xfId="0" applyFont="1" applyBorder="1" applyAlignment="1">
      <alignment horizontal="center" vertical="center" wrapText="1"/>
    </xf>
    <xf numFmtId="0" fontId="31" fillId="0" borderId="71" xfId="3" applyFont="1" applyFill="1" applyBorder="1" applyAlignment="1">
      <alignment vertical="center" wrapText="1"/>
    </xf>
    <xf numFmtId="0" fontId="0" fillId="0" borderId="65" xfId="0" applyBorder="1" applyAlignment="1">
      <alignment vertical="center" wrapText="1"/>
    </xf>
    <xf numFmtId="0" fontId="0" fillId="0" borderId="27" xfId="0" applyBorder="1" applyAlignment="1">
      <alignment vertical="center" wrapText="1"/>
    </xf>
    <xf numFmtId="0" fontId="4" fillId="22" borderId="40" xfId="0" applyFont="1" applyFill="1" applyBorder="1" applyAlignment="1">
      <alignment horizontal="center" vertical="center" wrapText="1"/>
    </xf>
    <xf numFmtId="0" fontId="4" fillId="22" borderId="44" xfId="0" applyFont="1" applyFill="1" applyBorder="1" applyAlignment="1">
      <alignment horizontal="center" vertical="center" wrapText="1"/>
    </xf>
    <xf numFmtId="0" fontId="4" fillId="22" borderId="57" xfId="0" applyFont="1" applyFill="1" applyBorder="1" applyAlignment="1">
      <alignment horizontal="center" vertical="center" wrapText="1"/>
    </xf>
    <xf numFmtId="0" fontId="4" fillId="32" borderId="40" xfId="0" applyFont="1" applyFill="1" applyBorder="1" applyAlignment="1">
      <alignment horizontal="center" vertical="center" wrapText="1"/>
    </xf>
    <xf numFmtId="0" fontId="4" fillId="32" borderId="44" xfId="0" applyFont="1" applyFill="1" applyBorder="1" applyAlignment="1">
      <alignment horizontal="center" vertical="center" wrapText="1"/>
    </xf>
    <xf numFmtId="0" fontId="4" fillId="32" borderId="28" xfId="0" applyFont="1" applyFill="1" applyBorder="1" applyAlignment="1">
      <alignment horizontal="center" vertical="center" wrapText="1"/>
    </xf>
    <xf numFmtId="0" fontId="0" fillId="32" borderId="41" xfId="0" applyFill="1" applyBorder="1" applyAlignment="1">
      <alignment horizontal="center" vertical="center" wrapText="1"/>
    </xf>
    <xf numFmtId="0" fontId="0" fillId="32" borderId="25" xfId="0" applyFill="1" applyBorder="1" applyAlignment="1">
      <alignment horizontal="center" vertical="center" wrapText="1"/>
    </xf>
    <xf numFmtId="0" fontId="0" fillId="32" borderId="36" xfId="0" applyFill="1" applyBorder="1" applyAlignment="1">
      <alignment horizontal="center" vertical="center" wrapText="1"/>
    </xf>
    <xf numFmtId="0" fontId="4" fillId="33" borderId="40" xfId="0" applyFont="1" applyFill="1" applyBorder="1" applyAlignment="1">
      <alignment horizontal="center" vertical="center" wrapText="1"/>
    </xf>
    <xf numFmtId="0" fontId="4" fillId="33" borderId="44" xfId="0" applyFont="1" applyFill="1" applyBorder="1" applyAlignment="1">
      <alignment horizontal="center" vertical="center" wrapText="1"/>
    </xf>
    <xf numFmtId="0" fontId="4" fillId="33" borderId="28" xfId="0" applyFont="1" applyFill="1" applyBorder="1" applyAlignment="1">
      <alignment horizontal="center" vertical="center" wrapText="1"/>
    </xf>
    <xf numFmtId="0" fontId="4" fillId="17" borderId="44" xfId="0" applyFont="1" applyFill="1" applyBorder="1" applyAlignment="1">
      <alignment horizontal="center" vertical="center" wrapText="1"/>
    </xf>
    <xf numFmtId="0" fontId="4" fillId="17" borderId="28" xfId="0" applyFont="1" applyFill="1" applyBorder="1" applyAlignment="1">
      <alignment horizontal="center" vertical="center" wrapText="1"/>
    </xf>
    <xf numFmtId="0" fontId="4" fillId="18" borderId="40" xfId="0" applyFont="1" applyFill="1" applyBorder="1" applyAlignment="1">
      <alignment horizontal="center" vertical="center" wrapText="1"/>
    </xf>
    <xf numFmtId="0" fontId="4" fillId="18" borderId="44" xfId="0" applyFont="1" applyFill="1" applyBorder="1" applyAlignment="1">
      <alignment horizontal="center" vertical="center" wrapText="1"/>
    </xf>
    <xf numFmtId="0" fontId="4" fillId="18" borderId="28" xfId="0" applyFont="1" applyFill="1" applyBorder="1" applyAlignment="1">
      <alignment horizontal="center" vertical="center" wrapText="1"/>
    </xf>
    <xf numFmtId="0" fontId="42" fillId="2" borderId="9" xfId="0" applyFont="1" applyFill="1" applyBorder="1" applyAlignment="1">
      <alignment wrapText="1"/>
    </xf>
    <xf numFmtId="0" fontId="42" fillId="2" borderId="19" xfId="0" applyFont="1" applyFill="1" applyBorder="1" applyAlignment="1">
      <alignment horizontal="center"/>
    </xf>
    <xf numFmtId="0" fontId="8" fillId="34" borderId="2" xfId="0" applyFont="1" applyFill="1" applyBorder="1" applyAlignment="1">
      <alignment horizontal="center" vertical="top" wrapText="1"/>
    </xf>
    <xf numFmtId="0" fontId="8" fillId="34" borderId="20" xfId="0" applyFont="1" applyFill="1" applyBorder="1" applyAlignment="1">
      <alignment horizontal="center" vertical="top" wrapText="1"/>
    </xf>
    <xf numFmtId="0" fontId="8" fillId="34" borderId="30" xfId="0" applyFont="1" applyFill="1" applyBorder="1" applyAlignment="1">
      <alignment horizontal="center" vertical="top" wrapText="1"/>
    </xf>
    <xf numFmtId="0" fontId="4" fillId="34" borderId="28" xfId="0" applyFont="1" applyFill="1" applyBorder="1" applyAlignment="1">
      <alignment horizontal="center" vertical="center" textRotation="90"/>
    </xf>
    <xf numFmtId="0" fontId="0" fillId="34" borderId="27" xfId="0" applyFill="1" applyBorder="1" applyAlignment="1">
      <alignment horizontal="center" vertical="center" textRotation="90"/>
    </xf>
    <xf numFmtId="0" fontId="0" fillId="34" borderId="65" xfId="0" applyFill="1" applyBorder="1" applyAlignment="1">
      <alignment horizontal="center" vertical="center" textRotation="90"/>
    </xf>
    <xf numFmtId="0" fontId="4" fillId="29" borderId="2" xfId="0" applyFont="1" applyFill="1" applyBorder="1" applyAlignment="1"/>
    <xf numFmtId="0" fontId="4" fillId="29" borderId="63" xfId="0" applyFont="1" applyFill="1" applyBorder="1" applyAlignment="1"/>
    <xf numFmtId="0" fontId="42" fillId="2" borderId="21" xfId="0" applyFont="1" applyFill="1" applyBorder="1" applyAlignment="1">
      <alignment wrapText="1"/>
    </xf>
    <xf numFmtId="0" fontId="42" fillId="2" borderId="18" xfId="0" applyFont="1" applyFill="1" applyBorder="1" applyAlignment="1">
      <alignment wrapText="1"/>
    </xf>
    <xf numFmtId="0" fontId="22" fillId="22" borderId="50" xfId="0" applyFont="1" applyFill="1" applyBorder="1" applyAlignment="1">
      <alignment horizontal="center"/>
    </xf>
    <xf numFmtId="0" fontId="22" fillId="22" borderId="51" xfId="0" applyFont="1" applyFill="1" applyBorder="1" applyAlignment="1">
      <alignment horizontal="center"/>
    </xf>
    <xf numFmtId="0" fontId="22" fillId="22" borderId="80" xfId="0" applyFont="1" applyFill="1" applyBorder="1" applyAlignment="1">
      <alignment horizontal="center"/>
    </xf>
    <xf numFmtId="0" fontId="22" fillId="29" borderId="28" xfId="0" applyFont="1" applyFill="1" applyBorder="1" applyAlignment="1">
      <alignment horizontal="center" vertical="center" textRotation="90"/>
    </xf>
    <xf numFmtId="0" fontId="22" fillId="29" borderId="27" xfId="0" applyFont="1" applyFill="1" applyBorder="1" applyAlignment="1">
      <alignment horizontal="center" vertical="center" textRotation="90"/>
    </xf>
    <xf numFmtId="0" fontId="22" fillId="29" borderId="65" xfId="0" applyFont="1" applyFill="1" applyBorder="1" applyAlignment="1">
      <alignment horizontal="center" vertical="center" textRotation="90"/>
    </xf>
    <xf numFmtId="0" fontId="22" fillId="29" borderId="44" xfId="0" applyFont="1" applyFill="1" applyBorder="1" applyAlignment="1">
      <alignment horizontal="center" vertical="center" textRotation="90"/>
    </xf>
    <xf numFmtId="0" fontId="22" fillId="29" borderId="57" xfId="0" applyFont="1" applyFill="1" applyBorder="1" applyAlignment="1">
      <alignment horizontal="center" vertical="center" textRotation="90"/>
    </xf>
    <xf numFmtId="0" fontId="4" fillId="22" borderId="12" xfId="0" applyFont="1" applyFill="1" applyBorder="1" applyAlignment="1">
      <alignment wrapText="1"/>
    </xf>
    <xf numFmtId="0" fontId="42" fillId="2" borderId="14" xfId="0" applyFont="1" applyFill="1" applyBorder="1" applyAlignment="1">
      <alignment wrapText="1"/>
    </xf>
    <xf numFmtId="0" fontId="0" fillId="0" borderId="16" xfId="0" applyBorder="1" applyAlignment="1">
      <alignment wrapText="1"/>
    </xf>
    <xf numFmtId="0" fontId="22" fillId="22" borderId="49" xfId="0" applyFont="1" applyFill="1" applyBorder="1" applyAlignment="1">
      <alignment horizontal="center"/>
    </xf>
    <xf numFmtId="0" fontId="22" fillId="22" borderId="41" xfId="0" applyFont="1" applyFill="1" applyBorder="1" applyAlignment="1">
      <alignment horizontal="center"/>
    </xf>
    <xf numFmtId="0" fontId="4" fillId="22" borderId="2" xfId="0" applyFont="1" applyFill="1" applyBorder="1" applyAlignment="1">
      <alignment horizontal="center"/>
    </xf>
    <xf numFmtId="0" fontId="0" fillId="22" borderId="20" xfId="0" applyFill="1" applyBorder="1" applyAlignment="1">
      <alignment horizontal="center"/>
    </xf>
    <xf numFmtId="0" fontId="0" fillId="22" borderId="3" xfId="0" applyFill="1" applyBorder="1" applyAlignment="1">
      <alignment horizontal="center"/>
    </xf>
    <xf numFmtId="0" fontId="0" fillId="3" borderId="2" xfId="0" applyFont="1" applyFill="1" applyBorder="1" applyAlignment="1">
      <alignment horizontal="center" wrapText="1"/>
    </xf>
    <xf numFmtId="0" fontId="0" fillId="3" borderId="20" xfId="0" applyFont="1" applyFill="1" applyBorder="1" applyAlignment="1">
      <alignment horizontal="center" wrapText="1"/>
    </xf>
    <xf numFmtId="0" fontId="0" fillId="3" borderId="3" xfId="0" applyFont="1" applyFill="1" applyBorder="1" applyAlignment="1">
      <alignment horizontal="center" wrapText="1"/>
    </xf>
    <xf numFmtId="0" fontId="0" fillId="3" borderId="63" xfId="0" applyFont="1" applyFill="1" applyBorder="1" applyAlignment="1">
      <alignment horizontal="center" wrapText="1"/>
    </xf>
    <xf numFmtId="0" fontId="0" fillId="3" borderId="23" xfId="0" applyFont="1" applyFill="1" applyBorder="1" applyAlignment="1">
      <alignment horizontal="center" wrapText="1"/>
    </xf>
    <xf numFmtId="0" fontId="0" fillId="3" borderId="74" xfId="0" applyFont="1" applyFill="1" applyBorder="1" applyAlignment="1">
      <alignment horizontal="center" wrapText="1"/>
    </xf>
    <xf numFmtId="0" fontId="63" fillId="18" borderId="44" xfId="0" applyFont="1" applyFill="1" applyBorder="1" applyAlignment="1">
      <alignment vertical="center" wrapText="1"/>
    </xf>
    <xf numFmtId="0" fontId="61" fillId="18" borderId="9" xfId="0" applyFont="1" applyFill="1" applyBorder="1" applyAlignment="1">
      <alignment horizontal="center"/>
    </xf>
    <xf numFmtId="0" fontId="61" fillId="18" borderId="11" xfId="0" applyFont="1" applyFill="1" applyBorder="1" applyAlignment="1">
      <alignment horizontal="center"/>
    </xf>
    <xf numFmtId="0" fontId="27" fillId="0" borderId="15" xfId="2" applyBorder="1" applyAlignment="1"/>
    <xf numFmtId="0" fontId="0" fillId="0" borderId="15" xfId="0" applyBorder="1" applyAlignment="1"/>
    <xf numFmtId="0" fontId="61" fillId="18" borderId="19" xfId="0" applyFont="1" applyFill="1" applyBorder="1" applyAlignment="1">
      <alignment horizontal="center"/>
    </xf>
    <xf numFmtId="0" fontId="61" fillId="18" borderId="21" xfId="0" applyFont="1" applyFill="1" applyBorder="1" applyAlignment="1">
      <alignment horizontal="center"/>
    </xf>
    <xf numFmtId="0" fontId="61" fillId="18" borderId="18" xfId="0" applyFont="1" applyFill="1" applyBorder="1" applyAlignment="1">
      <alignment horizontal="center"/>
    </xf>
    <xf numFmtId="0" fontId="62" fillId="20" borderId="0" xfId="0" applyFont="1" applyFill="1" applyBorder="1" applyAlignment="1">
      <alignment horizontal="center" wrapText="1"/>
    </xf>
    <xf numFmtId="0" fontId="62" fillId="0" borderId="0" xfId="0" applyFont="1" applyAlignment="1">
      <alignment horizontal="center"/>
    </xf>
    <xf numFmtId="0" fontId="0" fillId="0" borderId="25" xfId="0" applyBorder="1" applyAlignment="1">
      <alignment vertical="center" wrapText="1"/>
    </xf>
    <xf numFmtId="0" fontId="61" fillId="0" borderId="9" xfId="0" applyFont="1" applyBorder="1" applyAlignment="1"/>
    <xf numFmtId="0" fontId="61" fillId="0" borderId="10" xfId="0" applyFont="1" applyBorder="1" applyAlignment="1"/>
    <xf numFmtId="0" fontId="61" fillId="0" borderId="11" xfId="0" applyFont="1" applyBorder="1" applyAlignment="1"/>
    <xf numFmtId="0" fontId="61" fillId="0" borderId="9" xfId="0" applyFont="1" applyBorder="1" applyAlignment="1">
      <alignment wrapText="1"/>
    </xf>
    <xf numFmtId="0" fontId="61" fillId="0" borderId="10" xfId="0" applyFont="1" applyBorder="1" applyAlignment="1">
      <alignment wrapText="1"/>
    </xf>
    <xf numFmtId="0" fontId="61" fillId="0" borderId="11" xfId="0" applyFont="1" applyBorder="1" applyAlignment="1">
      <alignment wrapText="1"/>
    </xf>
    <xf numFmtId="0" fontId="4" fillId="0" borderId="49" xfId="0" applyFont="1" applyBorder="1" applyAlignment="1">
      <alignment horizontal="center"/>
    </xf>
    <xf numFmtId="0" fontId="4" fillId="0" borderId="41" xfId="0" applyFont="1" applyBorder="1" applyAlignment="1">
      <alignment horizontal="center"/>
    </xf>
    <xf numFmtId="0" fontId="7" fillId="29" borderId="19" xfId="0" applyFont="1" applyFill="1" applyBorder="1" applyAlignment="1">
      <alignment horizontal="center"/>
    </xf>
    <xf numFmtId="0" fontId="7" fillId="29" borderId="21" xfId="0" applyFont="1" applyFill="1" applyBorder="1" applyAlignment="1">
      <alignment horizontal="center"/>
    </xf>
    <xf numFmtId="0" fontId="0" fillId="0" borderId="21" xfId="0" applyBorder="1" applyAlignment="1">
      <alignment horizontal="center"/>
    </xf>
    <xf numFmtId="0" fontId="0" fillId="0" borderId="18" xfId="0" applyBorder="1" applyAlignment="1">
      <alignment horizontal="center"/>
    </xf>
    <xf numFmtId="0" fontId="4" fillId="0" borderId="28" xfId="0" applyFont="1" applyBorder="1" applyAlignment="1">
      <alignment horizontal="center"/>
    </xf>
    <xf numFmtId="0" fontId="4" fillId="0" borderId="27" xfId="0" applyFont="1" applyBorder="1" applyAlignment="1">
      <alignment horizontal="center"/>
    </xf>
    <xf numFmtId="0" fontId="4" fillId="0" borderId="26" xfId="0" applyFont="1" applyBorder="1" applyAlignment="1">
      <alignment horizontal="center"/>
    </xf>
    <xf numFmtId="0" fontId="4" fillId="0" borderId="24" xfId="0" applyFont="1" applyBorder="1" applyAlignment="1">
      <alignment horizontal="center"/>
    </xf>
    <xf numFmtId="0" fontId="4" fillId="0" borderId="23" xfId="0" applyFont="1" applyBorder="1" applyAlignment="1">
      <alignment horizontal="center"/>
    </xf>
    <xf numFmtId="0" fontId="4" fillId="0" borderId="22" xfId="0" applyFont="1" applyBorder="1" applyAlignment="1">
      <alignment horizontal="center"/>
    </xf>
    <xf numFmtId="0" fontId="7" fillId="5" borderId="19" xfId="0" applyFont="1" applyFill="1" applyBorder="1" applyAlignment="1">
      <alignment horizontal="center"/>
    </xf>
    <xf numFmtId="0" fontId="7" fillId="5" borderId="21" xfId="0" applyFont="1" applyFill="1" applyBorder="1" applyAlignment="1">
      <alignment horizontal="center"/>
    </xf>
    <xf numFmtId="0" fontId="7" fillId="5" borderId="18" xfId="0" applyFont="1" applyFill="1" applyBorder="1" applyAlignment="1">
      <alignment horizontal="center"/>
    </xf>
    <xf numFmtId="0" fontId="0" fillId="0" borderId="20" xfId="0" applyBorder="1" applyAlignment="1">
      <alignment horizontal="center"/>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6" xfId="0" applyBorder="1" applyAlignment="1">
      <alignment horizontal="center" vertical="center" wrapText="1"/>
    </xf>
    <xf numFmtId="0" fontId="7" fillId="22" borderId="19" xfId="0" applyFont="1" applyFill="1" applyBorder="1" applyAlignment="1">
      <alignment horizontal="center"/>
    </xf>
    <xf numFmtId="0" fontId="7" fillId="22" borderId="21" xfId="0" applyFont="1" applyFill="1" applyBorder="1" applyAlignment="1">
      <alignment horizontal="center"/>
    </xf>
    <xf numFmtId="0" fontId="7" fillId="22" borderId="18" xfId="0" applyFont="1" applyFill="1" applyBorder="1" applyAlignment="1">
      <alignment horizontal="center"/>
    </xf>
    <xf numFmtId="0" fontId="0" fillId="22" borderId="9" xfId="0" applyFill="1" applyBorder="1" applyAlignment="1">
      <alignment horizontal="center"/>
    </xf>
    <xf numFmtId="0" fontId="0" fillId="22" borderId="10" xfId="0" applyFill="1" applyBorder="1" applyAlignment="1">
      <alignment horizontal="center"/>
    </xf>
    <xf numFmtId="0" fontId="0" fillId="22" borderId="11" xfId="0" applyFill="1" applyBorder="1" applyAlignment="1">
      <alignment horizontal="center"/>
    </xf>
    <xf numFmtId="0" fontId="0" fillId="0" borderId="63" xfId="0" applyBorder="1" applyAlignment="1"/>
    <xf numFmtId="0" fontId="0" fillId="0" borderId="22" xfId="0" applyBorder="1" applyAlignment="1"/>
    <xf numFmtId="0" fontId="1" fillId="3" borderId="32" xfId="0" applyFont="1" applyFill="1" applyBorder="1" applyAlignment="1">
      <alignment horizontal="center" vertical="top" wrapText="1"/>
    </xf>
    <xf numFmtId="0" fontId="1" fillId="3" borderId="31" xfId="0" applyFont="1" applyFill="1" applyBorder="1" applyAlignment="1">
      <alignment horizontal="center" vertical="top" wrapText="1"/>
    </xf>
    <xf numFmtId="0" fontId="1" fillId="3" borderId="29" xfId="0" applyFont="1" applyFill="1" applyBorder="1" applyAlignment="1">
      <alignment horizontal="center" vertical="top" wrapText="1"/>
    </xf>
    <xf numFmtId="0" fontId="1" fillId="3" borderId="6" xfId="0" applyFont="1" applyFill="1" applyBorder="1" applyAlignment="1">
      <alignment horizontal="center" vertical="top" wrapText="1"/>
    </xf>
    <xf numFmtId="0" fontId="8" fillId="3" borderId="2" xfId="0" applyFont="1" applyFill="1" applyBorder="1" applyAlignment="1">
      <alignment horizontal="center" vertical="top" wrapText="1"/>
    </xf>
    <xf numFmtId="0" fontId="8" fillId="3" borderId="20" xfId="0" applyFont="1" applyFill="1" applyBorder="1" applyAlignment="1">
      <alignment horizontal="center" vertical="top" wrapText="1"/>
    </xf>
    <xf numFmtId="0" fontId="8" fillId="3" borderId="30" xfId="0" applyFont="1" applyFill="1" applyBorder="1" applyAlignment="1">
      <alignment horizontal="center" vertical="top" wrapText="1"/>
    </xf>
    <xf numFmtId="0" fontId="1" fillId="2" borderId="8"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0" fillId="0" borderId="5" xfId="0" applyBorder="1" applyAlignment="1">
      <alignment horizontal="center"/>
    </xf>
    <xf numFmtId="0" fontId="7" fillId="29" borderId="18" xfId="0" applyFont="1" applyFill="1" applyBorder="1" applyAlignment="1">
      <alignment horizontal="center"/>
    </xf>
    <xf numFmtId="0" fontId="7" fillId="29" borderId="19" xfId="0" applyFont="1" applyFill="1" applyBorder="1" applyAlignment="1">
      <alignment horizontal="center" vertical="center" wrapText="1"/>
    </xf>
    <xf numFmtId="0" fontId="7" fillId="29" borderId="18" xfId="0" applyFont="1" applyFill="1" applyBorder="1" applyAlignment="1">
      <alignment horizontal="center" vertical="center" wrapText="1"/>
    </xf>
    <xf numFmtId="0" fontId="0" fillId="0" borderId="29" xfId="0" applyBorder="1" applyAlignment="1">
      <alignment horizontal="center" vertical="center" wrapText="1"/>
    </xf>
    <xf numFmtId="0" fontId="0" fillId="0" borderId="12" xfId="0" applyFont="1" applyFill="1" applyBorder="1" applyAlignment="1">
      <alignment horizontal="center" vertical="center" wrapText="1"/>
    </xf>
    <xf numFmtId="0" fontId="0" fillId="0" borderId="32" xfId="0" applyFont="1" applyFill="1" applyBorder="1" applyAlignment="1">
      <alignment horizontal="center" vertical="center" wrapText="1"/>
    </xf>
    <xf numFmtId="0" fontId="0" fillId="0" borderId="29" xfId="0" applyFont="1" applyFill="1" applyBorder="1" applyAlignment="1">
      <alignment horizontal="center" vertical="center" wrapText="1"/>
    </xf>
    <xf numFmtId="0" fontId="0" fillId="0" borderId="32" xfId="0" applyBorder="1" applyAlignment="1">
      <alignment horizontal="center" vertical="center" wrapText="1"/>
    </xf>
    <xf numFmtId="0" fontId="0" fillId="0" borderId="14" xfId="0" applyBorder="1" applyAlignment="1">
      <alignment horizontal="center" vertical="center" wrapText="1"/>
    </xf>
    <xf numFmtId="0" fontId="67" fillId="38" borderId="49" xfId="0" applyFont="1" applyFill="1" applyBorder="1" applyAlignment="1">
      <alignment horizontal="center" vertical="center" wrapText="1"/>
    </xf>
    <xf numFmtId="0" fontId="67" fillId="38" borderId="5" xfId="0" applyFont="1" applyFill="1" applyBorder="1" applyAlignment="1">
      <alignment horizontal="center" vertical="center" wrapText="1"/>
    </xf>
    <xf numFmtId="0" fontId="67" fillId="38" borderId="20" xfId="0" applyFont="1" applyFill="1" applyBorder="1" applyAlignment="1">
      <alignment horizontal="center" vertical="center" wrapText="1"/>
    </xf>
  </cellXfs>
  <cellStyles count="4">
    <cellStyle name="Hyperlink" xfId="2" builtinId="8"/>
    <cellStyle name="Normal" xfId="0" builtinId="0"/>
    <cellStyle name="Standard 4" xfId="3"/>
    <cellStyle name="Title 2" xfId="1"/>
  </cellStyles>
  <dxfs count="58">
    <dxf>
      <font>
        <b/>
        <i val="0"/>
        <strike val="0"/>
        <condense val="0"/>
        <extend val="0"/>
        <outline val="0"/>
        <shadow val="0"/>
        <u val="none"/>
        <vertAlign val="baseline"/>
        <sz val="11"/>
        <color theme="1"/>
        <name val="Calibri"/>
        <scheme val="minor"/>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b/>
      </font>
      <numFmt numFmtId="1" formatCode="0"/>
      <alignment horizontal="left" vertical="top" textRotation="0" wrapText="1" indent="0" justifyLastLine="0" shrinkToFit="0" readingOrder="0"/>
      <border diagonalUp="0" diagonalDown="0">
        <left/>
        <right style="thin">
          <color auto="1"/>
        </right>
        <top style="thin">
          <color auto="1"/>
        </top>
        <bottom style="thin">
          <color auto="1"/>
        </bottom>
        <vertical/>
        <horizontal/>
      </border>
    </dxf>
    <dxf>
      <numFmt numFmtId="1" formatCode="0"/>
      <alignment horizontal="center" vertical="center"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numFmt numFmtId="1" formatCode="0"/>
      <alignment horizontal="center"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horizontal/>
      </border>
    </dxf>
    <dxf>
      <alignment horizontal="left" vertical="top" textRotation="0" wrapText="1" indent="0" justifyLastLine="0" shrinkToFit="0" readingOrder="0"/>
      <border diagonalUp="0" diagonalDown="0">
        <left style="medium">
          <color indexed="64"/>
        </left>
        <right/>
        <top style="thin">
          <color indexed="64"/>
        </top>
        <bottom style="thin">
          <color indexed="64"/>
        </bottom>
        <vertical/>
        <horizontal/>
      </border>
    </dxf>
    <dxf>
      <border outline="0">
        <left style="medium">
          <color indexed="64"/>
        </left>
        <bottom style="medium">
          <color indexed="64"/>
        </bottom>
      </border>
    </dxf>
    <dxf>
      <fill>
        <patternFill>
          <bgColor theme="9" tint="0.79998168889431442"/>
        </patternFill>
      </fill>
    </dxf>
    <dxf>
      <fill>
        <patternFill>
          <bgColor rgb="FFFF5050"/>
        </patternFill>
      </fill>
    </dxf>
    <dxf>
      <fill>
        <patternFill>
          <bgColor rgb="FFFF9966"/>
        </patternFill>
      </fill>
    </dxf>
    <dxf>
      <fill>
        <patternFill>
          <bgColor rgb="FFFFFF99"/>
        </patternFill>
      </fill>
    </dxf>
    <dxf>
      <fill>
        <patternFill>
          <bgColor theme="9"/>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border diagonalUp="0" diagonalDown="0">
        <left style="thin">
          <color auto="1"/>
        </left>
        <right style="thin">
          <color auto="1"/>
        </right>
        <top style="thin">
          <color auto="1"/>
        </top>
        <bottom style="thin">
          <color auto="1"/>
        </bottom>
        <vertical/>
        <horizontal style="thin">
          <color auto="1"/>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protection locked="0" hidden="0"/>
    </dxf>
    <dxf>
      <font>
        <strike val="0"/>
        <outline val="0"/>
        <shadow val="0"/>
        <u val="none"/>
        <vertAlign val="baseline"/>
        <sz val="11"/>
        <color theme="0"/>
        <name val="Calibri"/>
        <scheme val="minor"/>
      </font>
      <fill>
        <patternFill patternType="solid">
          <fgColor indexed="64"/>
          <bgColor theme="3"/>
        </patternFill>
      </fill>
    </dxf>
  </dxfs>
  <tableStyles count="0" defaultTableStyle="TableStyleMedium2" defaultPivotStyle="PivotStyleLight16"/>
  <colors>
    <mruColors>
      <color rgb="FFFC665A"/>
      <color rgb="FFDE4204"/>
      <color rgb="FFFFFF99"/>
      <color rgb="FFFF9966"/>
      <color rgb="FFFF5050"/>
      <color rgb="FF98DCD1"/>
      <color rgb="FFA4F6E2"/>
      <color rgb="FFF25B2C"/>
      <color rgb="FFFF6432"/>
      <color rgb="FFF2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xdr:oneCellAnchor>
    <xdr:from>
      <xdr:col>2</xdr:col>
      <xdr:colOff>765810</xdr:colOff>
      <xdr:row>1</xdr:row>
      <xdr:rowOff>110490</xdr:rowOff>
    </xdr:from>
    <xdr:ext cx="1303357" cy="609600"/>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650" y="339090"/>
          <a:ext cx="1303357" cy="60960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0</xdr:col>
      <xdr:colOff>405765</xdr:colOff>
      <xdr:row>1</xdr:row>
      <xdr:rowOff>0</xdr:rowOff>
    </xdr:from>
    <xdr:to>
      <xdr:col>0</xdr:col>
      <xdr:colOff>405765</xdr:colOff>
      <xdr:row>1</xdr:row>
      <xdr:rowOff>0</xdr:rowOff>
    </xdr:to>
    <xdr:sp macro="" textlink="">
      <xdr:nvSpPr>
        <xdr:cNvPr id="2" name="Text Box 2"/>
        <xdr:cNvSpPr txBox="1">
          <a:spLocks noChangeArrowheads="1"/>
        </xdr:cNvSpPr>
      </xdr:nvSpPr>
      <xdr:spPr bwMode="auto">
        <a:xfrm>
          <a:off x="4057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0</xdr:col>
      <xdr:colOff>405765</xdr:colOff>
      <xdr:row>1</xdr:row>
      <xdr:rowOff>0</xdr:rowOff>
    </xdr:from>
    <xdr:to>
      <xdr:col>0</xdr:col>
      <xdr:colOff>405765</xdr:colOff>
      <xdr:row>1</xdr:row>
      <xdr:rowOff>0</xdr:rowOff>
    </xdr:to>
    <xdr:sp macro="" textlink="">
      <xdr:nvSpPr>
        <xdr:cNvPr id="3" name="Text Box 29"/>
        <xdr:cNvSpPr txBox="1">
          <a:spLocks noChangeArrowheads="1"/>
        </xdr:cNvSpPr>
      </xdr:nvSpPr>
      <xdr:spPr bwMode="auto">
        <a:xfrm>
          <a:off x="4057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1</xdr:col>
          <xdr:colOff>68580</xdr:colOff>
          <xdr:row>0</xdr:row>
          <xdr:rowOff>7620</xdr:rowOff>
        </xdr:from>
        <xdr:to>
          <xdr:col>3</xdr:col>
          <xdr:colOff>22860</xdr:colOff>
          <xdr:row>0</xdr:row>
          <xdr:rowOff>312420</xdr:rowOff>
        </xdr:to>
        <xdr:sp macro="" textlink="">
          <xdr:nvSpPr>
            <xdr:cNvPr id="37891" name="Object 3" hidden="1">
              <a:extLst>
                <a:ext uri="{63B3BB69-23CF-44E3-9099-C40C66FF867C}">
                  <a14:compatExt spid="_x0000_s3789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16933</xdr:colOff>
      <xdr:row>3</xdr:row>
      <xdr:rowOff>8468</xdr:rowOff>
    </xdr:from>
    <xdr:to>
      <xdr:col>11</xdr:col>
      <xdr:colOff>592666</xdr:colOff>
      <xdr:row>9</xdr:row>
      <xdr:rowOff>170378</xdr:rowOff>
    </xdr:to>
    <xdr:pic>
      <xdr:nvPicPr>
        <xdr:cNvPr id="4" name="Picture 3"/>
        <xdr:cNvPicPr>
          <a:picLocks noChangeAspect="1"/>
        </xdr:cNvPicPr>
      </xdr:nvPicPr>
      <xdr:blipFill>
        <a:blip xmlns:r="http://schemas.openxmlformats.org/officeDocument/2006/relationships" r:embed="rId1"/>
        <a:stretch>
          <a:fillRect/>
        </a:stretch>
      </xdr:blipFill>
      <xdr:spPr>
        <a:xfrm>
          <a:off x="220133" y="694268"/>
          <a:ext cx="12183533" cy="630871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405765</xdr:colOff>
      <xdr:row>1</xdr:row>
      <xdr:rowOff>0</xdr:rowOff>
    </xdr:from>
    <xdr:to>
      <xdr:col>0</xdr:col>
      <xdr:colOff>405765</xdr:colOff>
      <xdr:row>1</xdr:row>
      <xdr:rowOff>0</xdr:rowOff>
    </xdr:to>
    <xdr:sp macro="" textlink="">
      <xdr:nvSpPr>
        <xdr:cNvPr id="2" name="Text Box 2"/>
        <xdr:cNvSpPr txBox="1">
          <a:spLocks noChangeArrowheads="1"/>
        </xdr:cNvSpPr>
      </xdr:nvSpPr>
      <xdr:spPr bwMode="auto">
        <a:xfrm>
          <a:off x="4057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0</xdr:col>
      <xdr:colOff>405765</xdr:colOff>
      <xdr:row>1</xdr:row>
      <xdr:rowOff>0</xdr:rowOff>
    </xdr:from>
    <xdr:to>
      <xdr:col>0</xdr:col>
      <xdr:colOff>405765</xdr:colOff>
      <xdr:row>1</xdr:row>
      <xdr:rowOff>0</xdr:rowOff>
    </xdr:to>
    <xdr:sp macro="" textlink="">
      <xdr:nvSpPr>
        <xdr:cNvPr id="3" name="Text Box 29"/>
        <xdr:cNvSpPr txBox="1">
          <a:spLocks noChangeArrowheads="1"/>
        </xdr:cNvSpPr>
      </xdr:nvSpPr>
      <xdr:spPr bwMode="auto">
        <a:xfrm>
          <a:off x="4057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1</xdr:col>
          <xdr:colOff>83820</xdr:colOff>
          <xdr:row>0</xdr:row>
          <xdr:rowOff>0</xdr:rowOff>
        </xdr:from>
        <xdr:to>
          <xdr:col>3</xdr:col>
          <xdr:colOff>38100</xdr:colOff>
          <xdr:row>0</xdr:row>
          <xdr:rowOff>304800</xdr:rowOff>
        </xdr:to>
        <xdr:sp macro="" textlink="">
          <xdr:nvSpPr>
            <xdr:cNvPr id="24581" name="Object 5" hidden="1">
              <a:extLst>
                <a:ext uri="{63B3BB69-23CF-44E3-9099-C40C66FF867C}">
                  <a14:compatExt spid="_x0000_s2458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405765</xdr:colOff>
      <xdr:row>1</xdr:row>
      <xdr:rowOff>0</xdr:rowOff>
    </xdr:from>
    <xdr:to>
      <xdr:col>0</xdr:col>
      <xdr:colOff>405765</xdr:colOff>
      <xdr:row>1</xdr:row>
      <xdr:rowOff>0</xdr:rowOff>
    </xdr:to>
    <xdr:sp macro="" textlink="">
      <xdr:nvSpPr>
        <xdr:cNvPr id="2" name="Text Box 2"/>
        <xdr:cNvSpPr txBox="1">
          <a:spLocks noChangeArrowheads="1"/>
        </xdr:cNvSpPr>
      </xdr:nvSpPr>
      <xdr:spPr bwMode="auto">
        <a:xfrm>
          <a:off x="4057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0</xdr:col>
      <xdr:colOff>405765</xdr:colOff>
      <xdr:row>1</xdr:row>
      <xdr:rowOff>0</xdr:rowOff>
    </xdr:from>
    <xdr:to>
      <xdr:col>0</xdr:col>
      <xdr:colOff>405765</xdr:colOff>
      <xdr:row>1</xdr:row>
      <xdr:rowOff>0</xdr:rowOff>
    </xdr:to>
    <xdr:sp macro="" textlink="">
      <xdr:nvSpPr>
        <xdr:cNvPr id="3" name="Text Box 29"/>
        <xdr:cNvSpPr txBox="1">
          <a:spLocks noChangeArrowheads="1"/>
        </xdr:cNvSpPr>
      </xdr:nvSpPr>
      <xdr:spPr bwMode="auto">
        <a:xfrm>
          <a:off x="4057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editAs="oneCell">
    <xdr:from>
      <xdr:col>1</xdr:col>
      <xdr:colOff>205740</xdr:colOff>
      <xdr:row>4</xdr:row>
      <xdr:rowOff>48164</xdr:rowOff>
    </xdr:from>
    <xdr:to>
      <xdr:col>11</xdr:col>
      <xdr:colOff>396240</xdr:colOff>
      <xdr:row>35</xdr:row>
      <xdr:rowOff>178915</xdr:rowOff>
    </xdr:to>
    <xdr:pic>
      <xdr:nvPicPr>
        <xdr:cNvPr id="4" name="Picture 3"/>
        <xdr:cNvPicPr>
          <a:picLocks noChangeAspect="1"/>
        </xdr:cNvPicPr>
      </xdr:nvPicPr>
      <xdr:blipFill>
        <a:blip xmlns:r="http://schemas.openxmlformats.org/officeDocument/2006/relationships" r:embed="rId1"/>
        <a:stretch>
          <a:fillRect/>
        </a:stretch>
      </xdr:blipFill>
      <xdr:spPr>
        <a:xfrm>
          <a:off x="571500" y="1031144"/>
          <a:ext cx="11498580" cy="5800031"/>
        </a:xfrm>
        <a:prstGeom prst="rect">
          <a:avLst/>
        </a:prstGeom>
      </xdr:spPr>
    </xdr:pic>
    <xdr:clientData/>
  </xdr:twoCellAnchor>
  <xdr:twoCellAnchor editAs="oneCell">
    <xdr:from>
      <xdr:col>1</xdr:col>
      <xdr:colOff>0</xdr:colOff>
      <xdr:row>95</xdr:row>
      <xdr:rowOff>0</xdr:rowOff>
    </xdr:from>
    <xdr:to>
      <xdr:col>3</xdr:col>
      <xdr:colOff>65562</xdr:colOff>
      <xdr:row>95</xdr:row>
      <xdr:rowOff>0</xdr:rowOff>
    </xdr:to>
    <xdr:pic>
      <xdr:nvPicPr>
        <xdr:cNvPr id="7" name="Picture 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65760" y="15598140"/>
          <a:ext cx="2389662" cy="0"/>
        </a:xfrm>
        <a:prstGeom prst="rect">
          <a:avLst/>
        </a:prstGeom>
      </xdr:spPr>
    </xdr:pic>
    <xdr:clientData/>
  </xdr:twoCellAnchor>
  <xdr:twoCellAnchor editAs="oneCell">
    <xdr:from>
      <xdr:col>1</xdr:col>
      <xdr:colOff>312420</xdr:colOff>
      <xdr:row>96</xdr:row>
      <xdr:rowOff>121920</xdr:rowOff>
    </xdr:from>
    <xdr:to>
      <xdr:col>6</xdr:col>
      <xdr:colOff>1105998</xdr:colOff>
      <xdr:row>123</xdr:row>
      <xdr:rowOff>133126</xdr:rowOff>
    </xdr:to>
    <xdr:pic>
      <xdr:nvPicPr>
        <xdr:cNvPr id="8" name="Pictur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78180" y="15902940"/>
          <a:ext cx="7057218" cy="4948966"/>
        </a:xfrm>
        <a:prstGeom prst="rect">
          <a:avLst/>
        </a:prstGeom>
      </xdr:spPr>
    </xdr:pic>
    <xdr:clientData/>
  </xdr:twoCellAnchor>
  <xdr:oneCellAnchor>
    <xdr:from>
      <xdr:col>1</xdr:col>
      <xdr:colOff>0</xdr:colOff>
      <xdr:row>138</xdr:row>
      <xdr:rowOff>0</xdr:rowOff>
    </xdr:from>
    <xdr:ext cx="2389662" cy="0"/>
    <xdr:pic>
      <xdr:nvPicPr>
        <xdr:cNvPr id="10" name="Picture 9"/>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65760" y="15582900"/>
          <a:ext cx="2389662" cy="0"/>
        </a:xfrm>
        <a:prstGeom prst="rect">
          <a:avLst/>
        </a:prstGeom>
      </xdr:spPr>
    </xdr:pic>
    <xdr:clientData/>
  </xdr:oneCellAnchor>
  <xdr:oneCellAnchor>
    <xdr:from>
      <xdr:col>1</xdr:col>
      <xdr:colOff>0</xdr:colOff>
      <xdr:row>181</xdr:row>
      <xdr:rowOff>0</xdr:rowOff>
    </xdr:from>
    <xdr:ext cx="2389662" cy="0"/>
    <xdr:pic>
      <xdr:nvPicPr>
        <xdr:cNvPr id="12" name="Picture 1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65760" y="26487120"/>
          <a:ext cx="2389662" cy="0"/>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312420</xdr:colOff>
          <xdr:row>0</xdr:row>
          <xdr:rowOff>7620</xdr:rowOff>
        </xdr:from>
        <xdr:to>
          <xdr:col>2</xdr:col>
          <xdr:colOff>1287780</xdr:colOff>
          <xdr:row>1</xdr:row>
          <xdr:rowOff>0</xdr:rowOff>
        </xdr:to>
        <xdr:sp macro="" textlink="">
          <xdr:nvSpPr>
            <xdr:cNvPr id="25603" name="Object 3" hidden="1">
              <a:extLst>
                <a:ext uri="{63B3BB69-23CF-44E3-9099-C40C66FF867C}">
                  <a14:compatExt spid="_x0000_s2560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0</xdr:colOff>
      <xdr:row>1</xdr:row>
      <xdr:rowOff>0</xdr:rowOff>
    </xdr:to>
    <xdr:sp macro="" textlink="">
      <xdr:nvSpPr>
        <xdr:cNvPr id="2" name="Text Box 2"/>
        <xdr:cNvSpPr txBox="1">
          <a:spLocks noChangeArrowheads="1"/>
        </xdr:cNvSpPr>
      </xdr:nvSpPr>
      <xdr:spPr bwMode="auto">
        <a:xfrm>
          <a:off x="3676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2</xdr:col>
      <xdr:colOff>0</xdr:colOff>
      <xdr:row>1</xdr:row>
      <xdr:rowOff>0</xdr:rowOff>
    </xdr:from>
    <xdr:to>
      <xdr:col>2</xdr:col>
      <xdr:colOff>0</xdr:colOff>
      <xdr:row>1</xdr:row>
      <xdr:rowOff>0</xdr:rowOff>
    </xdr:to>
    <xdr:sp macro="" textlink="">
      <xdr:nvSpPr>
        <xdr:cNvPr id="3" name="Text Box 29"/>
        <xdr:cNvSpPr txBox="1">
          <a:spLocks noChangeArrowheads="1"/>
        </xdr:cNvSpPr>
      </xdr:nvSpPr>
      <xdr:spPr bwMode="auto">
        <a:xfrm>
          <a:off x="3676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1</xdr:col>
          <xdr:colOff>457200</xdr:colOff>
          <xdr:row>0</xdr:row>
          <xdr:rowOff>7620</xdr:rowOff>
        </xdr:from>
        <xdr:to>
          <xdr:col>2</xdr:col>
          <xdr:colOff>746760</xdr:colOff>
          <xdr:row>1</xdr:row>
          <xdr:rowOff>0</xdr:rowOff>
        </xdr:to>
        <xdr:sp macro="" textlink="">
          <xdr:nvSpPr>
            <xdr:cNvPr id="45066" name="Object 10" hidden="1">
              <a:extLst>
                <a:ext uri="{63B3BB69-23CF-44E3-9099-C40C66FF867C}">
                  <a14:compatExt spid="_x0000_s4506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0</xdr:colOff>
      <xdr:row>1</xdr:row>
      <xdr:rowOff>0</xdr:rowOff>
    </xdr:to>
    <xdr:sp macro="" textlink="">
      <xdr:nvSpPr>
        <xdr:cNvPr id="2" name="Text Box 2"/>
        <xdr:cNvSpPr txBox="1">
          <a:spLocks noChangeArrowheads="1"/>
        </xdr:cNvSpPr>
      </xdr:nvSpPr>
      <xdr:spPr bwMode="auto">
        <a:xfrm>
          <a:off x="15544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2</xdr:col>
      <xdr:colOff>0</xdr:colOff>
      <xdr:row>1</xdr:row>
      <xdr:rowOff>0</xdr:rowOff>
    </xdr:from>
    <xdr:to>
      <xdr:col>2</xdr:col>
      <xdr:colOff>0</xdr:colOff>
      <xdr:row>1</xdr:row>
      <xdr:rowOff>0</xdr:rowOff>
    </xdr:to>
    <xdr:sp macro="" textlink="">
      <xdr:nvSpPr>
        <xdr:cNvPr id="3" name="Text Box 29"/>
        <xdr:cNvSpPr txBox="1">
          <a:spLocks noChangeArrowheads="1"/>
        </xdr:cNvSpPr>
      </xdr:nvSpPr>
      <xdr:spPr bwMode="auto">
        <a:xfrm>
          <a:off x="15544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1</xdr:col>
          <xdr:colOff>457200</xdr:colOff>
          <xdr:row>0</xdr:row>
          <xdr:rowOff>7620</xdr:rowOff>
        </xdr:from>
        <xdr:to>
          <xdr:col>2</xdr:col>
          <xdr:colOff>746760</xdr:colOff>
          <xdr:row>1</xdr:row>
          <xdr:rowOff>0</xdr:rowOff>
        </xdr:to>
        <xdr:sp macro="" textlink="">
          <xdr:nvSpPr>
            <xdr:cNvPr id="53249" name="Object 1" hidden="1">
              <a:extLst>
                <a:ext uri="{63B3BB69-23CF-44E3-9099-C40C66FF867C}">
                  <a14:compatExt spid="_x0000_s5324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99060</xdr:colOff>
          <xdr:row>0</xdr:row>
          <xdr:rowOff>38100</xdr:rowOff>
        </xdr:from>
        <xdr:to>
          <xdr:col>4</xdr:col>
          <xdr:colOff>1455420</xdr:colOff>
          <xdr:row>0</xdr:row>
          <xdr:rowOff>289560</xdr:rowOff>
        </xdr:to>
        <xdr:sp macro="" textlink="">
          <xdr:nvSpPr>
            <xdr:cNvPr id="53253" name="Button 5" hidden="1">
              <a:extLst>
                <a:ext uri="{63B3BB69-23CF-44E3-9099-C40C66FF867C}">
                  <a14:compatExt spid="_x0000_s5325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dbl" strike="noStrike" baseline="0">
                  <a:solidFill>
                    <a:srgbClr val="333399"/>
                  </a:solidFill>
                  <a:latin typeface="Calibri"/>
                  <a:cs typeface="Calibri"/>
                </a:rPr>
                <a:t>Refresh Data from Step1</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0</xdr:colOff>
      <xdr:row>1</xdr:row>
      <xdr:rowOff>0</xdr:rowOff>
    </xdr:to>
    <xdr:sp macro="" textlink="">
      <xdr:nvSpPr>
        <xdr:cNvPr id="2" name="Text Box 2"/>
        <xdr:cNvSpPr txBox="1">
          <a:spLocks noChangeArrowheads="1"/>
        </xdr:cNvSpPr>
      </xdr:nvSpPr>
      <xdr:spPr bwMode="auto">
        <a:xfrm>
          <a:off x="15544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2</xdr:col>
      <xdr:colOff>0</xdr:colOff>
      <xdr:row>1</xdr:row>
      <xdr:rowOff>0</xdr:rowOff>
    </xdr:from>
    <xdr:to>
      <xdr:col>2</xdr:col>
      <xdr:colOff>0</xdr:colOff>
      <xdr:row>1</xdr:row>
      <xdr:rowOff>0</xdr:rowOff>
    </xdr:to>
    <xdr:sp macro="" textlink="">
      <xdr:nvSpPr>
        <xdr:cNvPr id="3" name="Text Box 29"/>
        <xdr:cNvSpPr txBox="1">
          <a:spLocks noChangeArrowheads="1"/>
        </xdr:cNvSpPr>
      </xdr:nvSpPr>
      <xdr:spPr bwMode="auto">
        <a:xfrm>
          <a:off x="15544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1</xdr:col>
          <xdr:colOff>685800</xdr:colOff>
          <xdr:row>0</xdr:row>
          <xdr:rowOff>0</xdr:rowOff>
        </xdr:from>
        <xdr:to>
          <xdr:col>2</xdr:col>
          <xdr:colOff>518160</xdr:colOff>
          <xdr:row>0</xdr:row>
          <xdr:rowOff>304800</xdr:rowOff>
        </xdr:to>
        <xdr:sp macro="" textlink="">
          <xdr:nvSpPr>
            <xdr:cNvPr id="65540" name="Object 4" hidden="1">
              <a:extLst>
                <a:ext uri="{63B3BB69-23CF-44E3-9099-C40C66FF867C}">
                  <a14:compatExt spid="_x0000_s6554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160020</xdr:colOff>
          <xdr:row>0</xdr:row>
          <xdr:rowOff>30480</xdr:rowOff>
        </xdr:from>
        <xdr:to>
          <xdr:col>4</xdr:col>
          <xdr:colOff>1722120</xdr:colOff>
          <xdr:row>0</xdr:row>
          <xdr:rowOff>281940</xdr:rowOff>
        </xdr:to>
        <xdr:sp macro="" textlink="">
          <xdr:nvSpPr>
            <xdr:cNvPr id="65541" name="Button 5" hidden="1">
              <a:extLst>
                <a:ext uri="{63B3BB69-23CF-44E3-9099-C40C66FF867C}">
                  <a14:compatExt spid="_x0000_s655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dbl" strike="noStrike" baseline="0">
                  <a:solidFill>
                    <a:srgbClr val="333399"/>
                  </a:solidFill>
                  <a:latin typeface="Calibri"/>
                  <a:cs typeface="Calibri"/>
                </a:rPr>
                <a:t>Refresh Data from Step2</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0</xdr:colOff>
      <xdr:row>1</xdr:row>
      <xdr:rowOff>0</xdr:rowOff>
    </xdr:to>
    <xdr:sp macro="" textlink="">
      <xdr:nvSpPr>
        <xdr:cNvPr id="2" name="Text Box 2"/>
        <xdr:cNvSpPr txBox="1">
          <a:spLocks noChangeArrowheads="1"/>
        </xdr:cNvSpPr>
      </xdr:nvSpPr>
      <xdr:spPr bwMode="auto">
        <a:xfrm>
          <a:off x="20116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2</xdr:col>
      <xdr:colOff>0</xdr:colOff>
      <xdr:row>1</xdr:row>
      <xdr:rowOff>0</xdr:rowOff>
    </xdr:from>
    <xdr:to>
      <xdr:col>2</xdr:col>
      <xdr:colOff>0</xdr:colOff>
      <xdr:row>1</xdr:row>
      <xdr:rowOff>0</xdr:rowOff>
    </xdr:to>
    <xdr:sp macro="" textlink="">
      <xdr:nvSpPr>
        <xdr:cNvPr id="3" name="Text Box 29"/>
        <xdr:cNvSpPr txBox="1">
          <a:spLocks noChangeArrowheads="1"/>
        </xdr:cNvSpPr>
      </xdr:nvSpPr>
      <xdr:spPr bwMode="auto">
        <a:xfrm>
          <a:off x="20116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1</xdr:col>
          <xdr:colOff>685800</xdr:colOff>
          <xdr:row>0</xdr:row>
          <xdr:rowOff>0</xdr:rowOff>
        </xdr:from>
        <xdr:to>
          <xdr:col>2</xdr:col>
          <xdr:colOff>220980</xdr:colOff>
          <xdr:row>0</xdr:row>
          <xdr:rowOff>304800</xdr:rowOff>
        </xdr:to>
        <xdr:sp macro="" textlink="">
          <xdr:nvSpPr>
            <xdr:cNvPr id="66566" name="Object 6" hidden="1">
              <a:extLst>
                <a:ext uri="{63B3BB69-23CF-44E3-9099-C40C66FF867C}">
                  <a14:compatExt spid="_x0000_s6656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0</xdr:row>
          <xdr:rowOff>30480</xdr:rowOff>
        </xdr:from>
        <xdr:to>
          <xdr:col>5</xdr:col>
          <xdr:colOff>571500</xdr:colOff>
          <xdr:row>0</xdr:row>
          <xdr:rowOff>281940</xdr:rowOff>
        </xdr:to>
        <xdr:sp macro="" textlink="">
          <xdr:nvSpPr>
            <xdr:cNvPr id="66570" name="Button 10" hidden="1">
              <a:extLst>
                <a:ext uri="{63B3BB69-23CF-44E3-9099-C40C66FF867C}">
                  <a14:compatExt spid="_x0000_s665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dbl" strike="noStrike" baseline="0">
                  <a:solidFill>
                    <a:srgbClr val="333399"/>
                  </a:solidFill>
                  <a:latin typeface="Calibri"/>
                  <a:cs typeface="Calibri"/>
                </a:rPr>
                <a:t>Refresh Data from Step3</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0</xdr:colOff>
      <xdr:row>1</xdr:row>
      <xdr:rowOff>0</xdr:rowOff>
    </xdr:to>
    <xdr:sp macro="" textlink="">
      <xdr:nvSpPr>
        <xdr:cNvPr id="2" name="Text Box 2"/>
        <xdr:cNvSpPr txBox="1">
          <a:spLocks noChangeArrowheads="1"/>
        </xdr:cNvSpPr>
      </xdr:nvSpPr>
      <xdr:spPr bwMode="auto">
        <a:xfrm>
          <a:off x="230886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6</xdr:col>
      <xdr:colOff>0</xdr:colOff>
      <xdr:row>1</xdr:row>
      <xdr:rowOff>0</xdr:rowOff>
    </xdr:from>
    <xdr:to>
      <xdr:col>6</xdr:col>
      <xdr:colOff>0</xdr:colOff>
      <xdr:row>1</xdr:row>
      <xdr:rowOff>0</xdr:rowOff>
    </xdr:to>
    <xdr:sp macro="" textlink="">
      <xdr:nvSpPr>
        <xdr:cNvPr id="3" name="Text Box 29"/>
        <xdr:cNvSpPr txBox="1">
          <a:spLocks noChangeArrowheads="1"/>
        </xdr:cNvSpPr>
      </xdr:nvSpPr>
      <xdr:spPr bwMode="auto">
        <a:xfrm>
          <a:off x="230886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4</xdr:col>
          <xdr:colOff>609600</xdr:colOff>
          <xdr:row>0</xdr:row>
          <xdr:rowOff>22860</xdr:rowOff>
        </xdr:from>
        <xdr:to>
          <xdr:col>4</xdr:col>
          <xdr:colOff>2232660</xdr:colOff>
          <xdr:row>1</xdr:row>
          <xdr:rowOff>7620</xdr:rowOff>
        </xdr:to>
        <xdr:sp macro="" textlink="">
          <xdr:nvSpPr>
            <xdr:cNvPr id="79873" name="Object 1" hidden="1">
              <a:extLst>
                <a:ext uri="{63B3BB69-23CF-44E3-9099-C40C66FF867C}">
                  <a14:compatExt spid="_x0000_s7987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137160</xdr:colOff>
          <xdr:row>0</xdr:row>
          <xdr:rowOff>45720</xdr:rowOff>
        </xdr:from>
        <xdr:to>
          <xdr:col>1</xdr:col>
          <xdr:colOff>2049780</xdr:colOff>
          <xdr:row>0</xdr:row>
          <xdr:rowOff>289560</xdr:rowOff>
        </xdr:to>
        <xdr:sp macro="" textlink="">
          <xdr:nvSpPr>
            <xdr:cNvPr id="79874" name="Button 2" hidden="1">
              <a:extLst>
                <a:ext uri="{63B3BB69-23CF-44E3-9099-C40C66FF867C}">
                  <a14:compatExt spid="_x0000_s798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dbl" strike="noStrike" baseline="0">
                  <a:solidFill>
                    <a:srgbClr val="333399"/>
                  </a:solidFill>
                  <a:latin typeface="Calibri"/>
                  <a:cs typeface="Calibri"/>
                </a:rPr>
                <a:t>Refresh All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0</xdr:colOff>
      <xdr:row>1</xdr:row>
      <xdr:rowOff>0</xdr:rowOff>
    </xdr:to>
    <xdr:sp macro="" textlink="">
      <xdr:nvSpPr>
        <xdr:cNvPr id="2" name="Text Box 2"/>
        <xdr:cNvSpPr txBox="1">
          <a:spLocks noChangeArrowheads="1"/>
        </xdr:cNvSpPr>
      </xdr:nvSpPr>
      <xdr:spPr bwMode="auto">
        <a:xfrm>
          <a:off x="50215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6</xdr:col>
      <xdr:colOff>0</xdr:colOff>
      <xdr:row>1</xdr:row>
      <xdr:rowOff>0</xdr:rowOff>
    </xdr:from>
    <xdr:to>
      <xdr:col>6</xdr:col>
      <xdr:colOff>0</xdr:colOff>
      <xdr:row>1</xdr:row>
      <xdr:rowOff>0</xdr:rowOff>
    </xdr:to>
    <xdr:sp macro="" textlink="">
      <xdr:nvSpPr>
        <xdr:cNvPr id="3" name="Text Box 29"/>
        <xdr:cNvSpPr txBox="1">
          <a:spLocks noChangeArrowheads="1"/>
        </xdr:cNvSpPr>
      </xdr:nvSpPr>
      <xdr:spPr bwMode="auto">
        <a:xfrm>
          <a:off x="50215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1</xdr:col>
          <xdr:colOff>251460</xdr:colOff>
          <xdr:row>0</xdr:row>
          <xdr:rowOff>53340</xdr:rowOff>
        </xdr:from>
        <xdr:to>
          <xdr:col>1</xdr:col>
          <xdr:colOff>1417320</xdr:colOff>
          <xdr:row>0</xdr:row>
          <xdr:rowOff>266700</xdr:rowOff>
        </xdr:to>
        <xdr:sp macro="" textlink="">
          <xdr:nvSpPr>
            <xdr:cNvPr id="87041" name="Object 1" hidden="1">
              <a:extLst>
                <a:ext uri="{63B3BB69-23CF-44E3-9099-C40C66FF867C}">
                  <a14:compatExt spid="_x0000_s8704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228600</xdr:colOff>
          <xdr:row>0</xdr:row>
          <xdr:rowOff>30480</xdr:rowOff>
        </xdr:from>
        <xdr:to>
          <xdr:col>5</xdr:col>
          <xdr:colOff>121920</xdr:colOff>
          <xdr:row>0</xdr:row>
          <xdr:rowOff>281940</xdr:rowOff>
        </xdr:to>
        <xdr:sp macro="" textlink="">
          <xdr:nvSpPr>
            <xdr:cNvPr id="87044" name="Button 4" hidden="1">
              <a:extLst>
                <a:ext uri="{63B3BB69-23CF-44E3-9099-C40C66FF867C}">
                  <a14:compatExt spid="_x0000_s870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dbl" strike="noStrike" baseline="0">
                  <a:solidFill>
                    <a:srgbClr val="333399"/>
                  </a:solidFill>
                  <a:latin typeface="Calibri"/>
                  <a:cs typeface="Calibri"/>
                </a:rPr>
                <a:t>Refresh SGs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0</xdr:colOff>
      <xdr:row>1</xdr:row>
      <xdr:rowOff>0</xdr:rowOff>
    </xdr:to>
    <xdr:sp macro="" textlink="">
      <xdr:nvSpPr>
        <xdr:cNvPr id="2" name="Text Box 2"/>
        <xdr:cNvSpPr txBox="1">
          <a:spLocks noChangeArrowheads="1"/>
        </xdr:cNvSpPr>
      </xdr:nvSpPr>
      <xdr:spPr bwMode="auto">
        <a:xfrm>
          <a:off x="5318760" y="22098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6</xdr:col>
      <xdr:colOff>0</xdr:colOff>
      <xdr:row>1</xdr:row>
      <xdr:rowOff>0</xdr:rowOff>
    </xdr:from>
    <xdr:to>
      <xdr:col>6</xdr:col>
      <xdr:colOff>0</xdr:colOff>
      <xdr:row>1</xdr:row>
      <xdr:rowOff>0</xdr:rowOff>
    </xdr:to>
    <xdr:sp macro="" textlink="">
      <xdr:nvSpPr>
        <xdr:cNvPr id="3" name="Text Box 29"/>
        <xdr:cNvSpPr txBox="1">
          <a:spLocks noChangeArrowheads="1"/>
        </xdr:cNvSpPr>
      </xdr:nvSpPr>
      <xdr:spPr bwMode="auto">
        <a:xfrm>
          <a:off x="5318760" y="22098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1</xdr:col>
          <xdr:colOff>274320</xdr:colOff>
          <xdr:row>0</xdr:row>
          <xdr:rowOff>0</xdr:rowOff>
        </xdr:from>
        <xdr:to>
          <xdr:col>2</xdr:col>
          <xdr:colOff>457200</xdr:colOff>
          <xdr:row>0</xdr:row>
          <xdr:rowOff>213360</xdr:rowOff>
        </xdr:to>
        <xdr:sp macro="" textlink="">
          <xdr:nvSpPr>
            <xdr:cNvPr id="94218" name="Object 10" hidden="1">
              <a:extLst>
                <a:ext uri="{63B3BB69-23CF-44E3-9099-C40C66FF867C}">
                  <a14:compatExt spid="_x0000_s9421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213360</xdr:colOff>
          <xdr:row>0</xdr:row>
          <xdr:rowOff>30480</xdr:rowOff>
        </xdr:from>
        <xdr:to>
          <xdr:col>7</xdr:col>
          <xdr:colOff>495300</xdr:colOff>
          <xdr:row>0</xdr:row>
          <xdr:rowOff>297180</xdr:rowOff>
        </xdr:to>
        <xdr:sp macro="" textlink="">
          <xdr:nvSpPr>
            <xdr:cNvPr id="94219" name="Button 11" hidden="1">
              <a:extLst>
                <a:ext uri="{63B3BB69-23CF-44E3-9099-C40C66FF867C}">
                  <a14:compatExt spid="_x0000_s9421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dbl" strike="noStrike" baseline="0">
                  <a:solidFill>
                    <a:srgbClr val="333399"/>
                  </a:solidFill>
                  <a:latin typeface="Calibri"/>
                  <a:cs typeface="Calibri"/>
                </a:rPr>
                <a:t>Refresh SGs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17</xdr:col>
      <xdr:colOff>28785</xdr:colOff>
      <xdr:row>25</xdr:row>
      <xdr:rowOff>149858</xdr:rowOff>
    </xdr:from>
    <xdr:to>
      <xdr:col>27</xdr:col>
      <xdr:colOff>1401326</xdr:colOff>
      <xdr:row>94</xdr:row>
      <xdr:rowOff>153457</xdr:rowOff>
    </xdr:to>
    <xdr:pic>
      <xdr:nvPicPr>
        <xdr:cNvPr id="2" name="Picture 1"/>
        <xdr:cNvPicPr>
          <a:picLocks noChangeAspect="1"/>
        </xdr:cNvPicPr>
      </xdr:nvPicPr>
      <xdr:blipFill>
        <a:blip xmlns:r="http://schemas.openxmlformats.org/officeDocument/2006/relationships" r:embed="rId1"/>
        <a:stretch>
          <a:fillRect/>
        </a:stretch>
      </xdr:blipFill>
      <xdr:spPr>
        <a:xfrm>
          <a:off x="9765452" y="7312658"/>
          <a:ext cx="9966207" cy="12898333"/>
        </a:xfrm>
        <a:prstGeom prst="rect">
          <a:avLst/>
        </a:prstGeom>
      </xdr:spPr>
    </xdr:pic>
    <xdr:clientData/>
  </xdr:twoCellAnchor>
  <xdr:twoCellAnchor editAs="oneCell">
    <xdr:from>
      <xdr:col>17</xdr:col>
      <xdr:colOff>135466</xdr:colOff>
      <xdr:row>3</xdr:row>
      <xdr:rowOff>234382</xdr:rowOff>
    </xdr:from>
    <xdr:to>
      <xdr:col>24</xdr:col>
      <xdr:colOff>118533</xdr:colOff>
      <xdr:row>14</xdr:row>
      <xdr:rowOff>92346</xdr:rowOff>
    </xdr:to>
    <xdr:pic>
      <xdr:nvPicPr>
        <xdr:cNvPr id="3" name="Picture 2"/>
        <xdr:cNvPicPr>
          <a:picLocks noChangeAspect="1"/>
        </xdr:cNvPicPr>
      </xdr:nvPicPr>
      <xdr:blipFill>
        <a:blip xmlns:r="http://schemas.openxmlformats.org/officeDocument/2006/relationships" r:embed="rId2"/>
        <a:stretch>
          <a:fillRect/>
        </a:stretch>
      </xdr:blipFill>
      <xdr:spPr>
        <a:xfrm>
          <a:off x="9618133" y="1047182"/>
          <a:ext cx="5757333" cy="200849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149016</xdr:colOff>
      <xdr:row>35</xdr:row>
      <xdr:rowOff>61352</xdr:rowOff>
    </xdr:from>
    <xdr:to>
      <xdr:col>7</xdr:col>
      <xdr:colOff>2367282</xdr:colOff>
      <xdr:row>73</xdr:row>
      <xdr:rowOff>194736</xdr:rowOff>
    </xdr:to>
    <xdr:pic>
      <xdr:nvPicPr>
        <xdr:cNvPr id="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3749" y="11237352"/>
          <a:ext cx="7374466" cy="130789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s/Misc%20Work/Automotive%20cyber%20security/Working%20Tar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Data"/>
      <sheetName val="Assets"/>
      <sheetName val="Attack Vectors"/>
      <sheetName val="Threats"/>
      <sheetName val="TARA"/>
      <sheetName val="Security Goals"/>
      <sheetName val="Sec. Reqs and Gap Analysis"/>
      <sheetName val="config"/>
      <sheetName val="Definition"/>
      <sheetName val="Tabelle9"/>
      <sheetName val="Security Control List"/>
      <sheetName val="Functional Security Req"/>
    </sheetNames>
    <sheetDataSet>
      <sheetData sheetId="0"/>
      <sheetData sheetId="1"/>
      <sheetData sheetId="2"/>
      <sheetData sheetId="3"/>
      <sheetData sheetId="4"/>
      <sheetData sheetId="5"/>
      <sheetData sheetId="6"/>
      <sheetData sheetId="7">
        <row r="3">
          <cell r="A3" t="str">
            <v>Please Select</v>
          </cell>
          <cell r="B3" t="str">
            <v>Please select</v>
          </cell>
          <cell r="F3" t="str">
            <v>Please select</v>
          </cell>
          <cell r="G3" t="str">
            <v>Please select</v>
          </cell>
          <cell r="I3" t="str">
            <v>Please Select</v>
          </cell>
          <cell r="J3" t="str">
            <v>Please Select</v>
          </cell>
          <cell r="K3" t="str">
            <v>Please Select</v>
          </cell>
          <cell r="L3" t="str">
            <v>Please Select</v>
          </cell>
          <cell r="O3" t="str">
            <v>Please Select</v>
          </cell>
        </row>
        <row r="4">
          <cell r="A4" t="str">
            <v>Confidentiality</v>
          </cell>
          <cell r="B4">
            <v>0</v>
          </cell>
          <cell r="F4">
            <v>0</v>
          </cell>
          <cell r="G4">
            <v>0</v>
          </cell>
          <cell r="I4">
            <v>0</v>
          </cell>
          <cell r="J4">
            <v>0</v>
          </cell>
          <cell r="K4">
            <v>0</v>
          </cell>
          <cell r="L4">
            <v>0</v>
          </cell>
          <cell r="O4" t="str">
            <v>Not fullfilled</v>
          </cell>
        </row>
        <row r="5">
          <cell r="A5" t="str">
            <v>Integrity</v>
          </cell>
          <cell r="B5">
            <v>1</v>
          </cell>
          <cell r="F5">
            <v>1</v>
          </cell>
          <cell r="G5">
            <v>1</v>
          </cell>
          <cell r="I5">
            <v>10</v>
          </cell>
          <cell r="J5">
            <v>10</v>
          </cell>
          <cell r="K5">
            <v>1</v>
          </cell>
          <cell r="L5">
            <v>1</v>
          </cell>
          <cell r="O5" t="str">
            <v>Party</v>
          </cell>
        </row>
        <row r="6">
          <cell r="A6" t="str">
            <v xml:space="preserve">Availability  </v>
          </cell>
          <cell r="B6">
            <v>2</v>
          </cell>
          <cell r="F6">
            <v>2</v>
          </cell>
          <cell r="G6">
            <v>2</v>
          </cell>
          <cell r="I6">
            <v>100</v>
          </cell>
          <cell r="J6">
            <v>100</v>
          </cell>
          <cell r="K6">
            <v>10</v>
          </cell>
          <cell r="L6">
            <v>10</v>
          </cell>
          <cell r="O6" t="str">
            <v>Largely</v>
          </cell>
        </row>
        <row r="7">
          <cell r="A7" t="str">
            <v>Authenticity</v>
          </cell>
          <cell r="B7">
            <v>3</v>
          </cell>
          <cell r="F7">
            <v>3</v>
          </cell>
          <cell r="G7">
            <v>3</v>
          </cell>
          <cell r="I7">
            <v>1000</v>
          </cell>
          <cell r="J7">
            <v>1000</v>
          </cell>
          <cell r="K7">
            <v>100</v>
          </cell>
          <cell r="L7">
            <v>100</v>
          </cell>
          <cell r="O7" t="str">
            <v>Fulfilled</v>
          </cell>
        </row>
        <row r="8">
          <cell r="A8" t="str">
            <v>Governance</v>
          </cell>
        </row>
      </sheetData>
      <sheetData sheetId="8"/>
      <sheetData sheetId="9"/>
      <sheetData sheetId="10"/>
      <sheetData sheetId="11"/>
    </sheetDataSet>
  </externalBook>
</externalLink>
</file>

<file path=xl/tables/table1.xml><?xml version="1.0" encoding="utf-8"?>
<table xmlns="http://schemas.openxmlformats.org/spreadsheetml/2006/main" id="1" name="Table11" displayName="Table11" ref="B16:E21" totalsRowShown="0" headerRowDxfId="57" dataDxfId="56">
  <autoFilter ref="B16:E21"/>
  <tableColumns count="4">
    <tableColumn id="1" name="Version" dataDxfId="55"/>
    <tableColumn id="2" name="Date" dataDxfId="54"/>
    <tableColumn id="3" name="Change" dataDxfId="53"/>
    <tableColumn id="4" name="Author" dataDxfId="52"/>
  </tableColumns>
  <tableStyleInfo name="TableStyleLight1" showFirstColumn="0" showLastColumn="0" showRowStripes="1" showColumnStripes="0"/>
</table>
</file>

<file path=xl/tables/table2.xml><?xml version="1.0" encoding="utf-8"?>
<table xmlns="http://schemas.openxmlformats.org/spreadsheetml/2006/main" id="5" name="Table5" displayName="Table5" ref="A75:F79" totalsRowShown="0" tableBorderDxfId="5">
  <tableColumns count="6">
    <tableColumn id="1" name="Attack Feasibility Rating"/>
    <tableColumn id="2" name="Description " dataDxfId="4"/>
    <tableColumn id="7" name="Attack Potential Value_x000a_ Min" dataDxfId="3"/>
    <tableColumn id="3" name="Attack Potential Value Max" dataDxfId="2"/>
    <tableColumn id="4" name="Attack Vector _x000a_(Determination Criteria)" dataDxfId="1"/>
    <tableColumn id="5" name="Descript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w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wmf"/><Relationship Id="rId4" Type="http://schemas.openxmlformats.org/officeDocument/2006/relationships/oleObject" Target="../embeddings/oleObject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2.wmf"/><Relationship Id="rId4" Type="http://schemas.openxmlformats.org/officeDocument/2006/relationships/oleObject" Target="../embeddings/oleObject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2.wmf"/><Relationship Id="rId4" Type="http://schemas.openxmlformats.org/officeDocument/2006/relationships/oleObject" Target="../embeddings/oleObject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xml"/><Relationship Id="rId5" Type="http://schemas.openxmlformats.org/officeDocument/2006/relationships/image" Target="../media/image2.wmf"/><Relationship Id="rId4" Type="http://schemas.openxmlformats.org/officeDocument/2006/relationships/oleObject" Target="../embeddings/oleObject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xml"/><Relationship Id="rId5" Type="http://schemas.openxmlformats.org/officeDocument/2006/relationships/image" Target="../media/image2.wmf"/><Relationship Id="rId4" Type="http://schemas.openxmlformats.org/officeDocument/2006/relationships/oleObject" Target="../embeddings/oleObject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xml"/><Relationship Id="rId5" Type="http://schemas.openxmlformats.org/officeDocument/2006/relationships/image" Target="../media/image2.wmf"/><Relationship Id="rId4" Type="http://schemas.openxmlformats.org/officeDocument/2006/relationships/oleObject" Target="../embeddings/oleObject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4.xml"/><Relationship Id="rId5" Type="http://schemas.openxmlformats.org/officeDocument/2006/relationships/image" Target="../media/image2.wmf"/><Relationship Id="rId4" Type="http://schemas.openxmlformats.org/officeDocument/2006/relationships/oleObject" Target="../embeddings/oleObject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5.xml"/><Relationship Id="rId5" Type="http://schemas.openxmlformats.org/officeDocument/2006/relationships/image" Target="../media/image2.wmf"/><Relationship Id="rId4" Type="http://schemas.openxmlformats.org/officeDocument/2006/relationships/oleObject" Target="../embeddings/oleObject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6.xml"/><Relationship Id="rId5" Type="http://schemas.openxmlformats.org/officeDocument/2006/relationships/image" Target="../media/image2.wmf"/><Relationship Id="rId4" Type="http://schemas.openxmlformats.org/officeDocument/2006/relationships/oleObject" Target="../embeddings/oleObject10.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hyperlink" Target="../../../../../../std_5348/TDF_Global/Shared%20Documents/Cybersecurity/CS%20Legal%20Requirements_Norms_Standards/ENISA"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std_5348/TDF_Global/Shared%20Documents/Cybersecurity/CS%20Legal%20Requirements_Norms_Standards/UNECE/UN%20Cybersecurity%20Regulation%20155.pdf" TargetMode="External"/><Relationship Id="rId2" Type="http://schemas.openxmlformats.org/officeDocument/2006/relationships/hyperlink" Target="../../../../../../std_5348/TDF_Global/Shared%20Documents/Cybersecurity/CS%20Legal%20Requirements_Norms_Standards/ENISA" TargetMode="External"/><Relationship Id="rId1" Type="http://schemas.openxmlformats.org/officeDocument/2006/relationships/hyperlink" Target="https://attack.mitre.org/" TargetMode="External"/><Relationship Id="rId5" Type="http://schemas.openxmlformats.org/officeDocument/2006/relationships/drawing" Target="../drawings/drawing13.xml"/><Relationship Id="rId4"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std_5348/TDF_Global/Shared%20Documents/Cybersecurity/CS%20Legal%20Requirements_Norms_Standards/UNECE/UN%20Cybersecurity%20Regulation%20155.pdf" TargetMode="External"/><Relationship Id="rId1" Type="http://schemas.openxmlformats.org/officeDocument/2006/relationships/hyperlink" Target="../../../../../../std_5348/TDF_Global/Shared%20Documents/Cybersecurity/CS%20Legal%20Requirements_Norms_Standards/ENISA"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39997558519241921"/>
    <pageSetUpPr fitToPage="1"/>
  </sheetPr>
  <dimension ref="A1:E113"/>
  <sheetViews>
    <sheetView workbookViewId="0">
      <selection activeCell="D13" sqref="D13"/>
    </sheetView>
  </sheetViews>
  <sheetFormatPr defaultColWidth="11.44140625" defaultRowHeight="14.4" outlineLevelRow="1" x14ac:dyDescent="0.3"/>
  <cols>
    <col min="1" max="1" width="1.5546875" style="91" customWidth="1"/>
    <col min="2" max="2" width="18.6640625" customWidth="1"/>
    <col min="3" max="3" width="40.44140625" bestFit="1" customWidth="1"/>
    <col min="4" max="4" width="142.88671875" customWidth="1"/>
    <col min="5" max="5" width="24.33203125" bestFit="1" customWidth="1"/>
  </cols>
  <sheetData>
    <row r="1" spans="2:5" ht="18" x14ac:dyDescent="0.35">
      <c r="B1" s="383" t="s">
        <v>6</v>
      </c>
      <c r="C1" s="384" t="s">
        <v>9</v>
      </c>
    </row>
    <row r="2" spans="2:5" ht="63" customHeight="1" x14ac:dyDescent="0.3">
      <c r="B2" s="1"/>
      <c r="C2" s="2"/>
      <c r="D2" s="347"/>
    </row>
    <row r="3" spans="2:5" ht="19.5" customHeight="1" x14ac:dyDescent="0.3">
      <c r="B3" s="1" t="s">
        <v>26</v>
      </c>
      <c r="C3" s="427" t="s">
        <v>580</v>
      </c>
      <c r="D3" s="348"/>
    </row>
    <row r="4" spans="2:5" x14ac:dyDescent="0.3">
      <c r="B4" s="1" t="s">
        <v>7</v>
      </c>
      <c r="C4" s="427" t="s">
        <v>745</v>
      </c>
      <c r="D4" s="348"/>
    </row>
    <row r="5" spans="2:5" x14ac:dyDescent="0.3">
      <c r="B5" s="1" t="s">
        <v>142</v>
      </c>
      <c r="C5" s="427" t="s">
        <v>581</v>
      </c>
      <c r="D5" s="348"/>
    </row>
    <row r="6" spans="2:5" x14ac:dyDescent="0.3">
      <c r="B6" s="1" t="s">
        <v>17</v>
      </c>
      <c r="C6" s="427" t="s">
        <v>19</v>
      </c>
      <c r="D6" s="348"/>
    </row>
    <row r="7" spans="2:5" x14ac:dyDescent="0.3">
      <c r="B7" s="1"/>
      <c r="C7" s="427"/>
      <c r="D7" s="348"/>
    </row>
    <row r="8" spans="2:5" x14ac:dyDescent="0.3">
      <c r="B8" s="1" t="s">
        <v>8</v>
      </c>
      <c r="C8" s="427" t="s">
        <v>15</v>
      </c>
      <c r="D8" s="348"/>
    </row>
    <row r="9" spans="2:5" x14ac:dyDescent="0.3">
      <c r="B9" s="1" t="s">
        <v>16</v>
      </c>
      <c r="C9" s="427" t="s">
        <v>927</v>
      </c>
      <c r="D9" s="349"/>
    </row>
    <row r="10" spans="2:5" x14ac:dyDescent="0.3">
      <c r="B10" s="1"/>
      <c r="C10" s="427"/>
    </row>
    <row r="11" spans="2:5" x14ac:dyDescent="0.3">
      <c r="B11" s="1" t="s">
        <v>18</v>
      </c>
      <c r="C11" s="427" t="s">
        <v>136</v>
      </c>
    </row>
    <row r="13" spans="2:5" ht="21" customHeight="1" x14ac:dyDescent="0.3">
      <c r="C13" s="637" t="s">
        <v>1094</v>
      </c>
    </row>
    <row r="14" spans="2:5" ht="23.4" outlineLevel="1" x14ac:dyDescent="0.45">
      <c r="B14" s="15" t="s">
        <v>33</v>
      </c>
    </row>
    <row r="15" spans="2:5" ht="23.4" outlineLevel="1" x14ac:dyDescent="0.45">
      <c r="B15" s="15"/>
    </row>
    <row r="16" spans="2:5" outlineLevel="1" x14ac:dyDescent="0.3">
      <c r="B16" s="25" t="s">
        <v>30</v>
      </c>
      <c r="C16" s="74" t="s">
        <v>29</v>
      </c>
      <c r="D16" s="75" t="s">
        <v>32</v>
      </c>
      <c r="E16" s="76" t="s">
        <v>18</v>
      </c>
    </row>
    <row r="17" spans="2:5" outlineLevel="1" x14ac:dyDescent="0.3">
      <c r="B17" s="428" t="s">
        <v>27</v>
      </c>
      <c r="C17" s="429" t="s">
        <v>109</v>
      </c>
      <c r="D17" s="430" t="s">
        <v>31</v>
      </c>
      <c r="E17" s="427" t="s">
        <v>133</v>
      </c>
    </row>
    <row r="18" spans="2:5" outlineLevel="1" x14ac:dyDescent="0.3">
      <c r="B18" s="428" t="s">
        <v>131</v>
      </c>
      <c r="C18" s="431" t="s">
        <v>134</v>
      </c>
      <c r="D18" s="430" t="s">
        <v>132</v>
      </c>
      <c r="E18" s="427" t="s">
        <v>135</v>
      </c>
    </row>
    <row r="19" spans="2:5" outlineLevel="1" x14ac:dyDescent="0.3">
      <c r="B19" s="428" t="s">
        <v>746</v>
      </c>
      <c r="C19" s="432">
        <v>44511</v>
      </c>
      <c r="D19" s="430" t="s">
        <v>747</v>
      </c>
      <c r="E19" s="427" t="s">
        <v>748</v>
      </c>
    </row>
    <row r="20" spans="2:5" outlineLevel="1" x14ac:dyDescent="0.3">
      <c r="B20" s="428" t="s">
        <v>1092</v>
      </c>
      <c r="C20" s="571">
        <v>44550</v>
      </c>
      <c r="D20" s="430" t="s">
        <v>1093</v>
      </c>
      <c r="E20" s="427" t="s">
        <v>748</v>
      </c>
    </row>
    <row r="21" spans="2:5" outlineLevel="1" x14ac:dyDescent="0.3">
      <c r="B21" s="636" t="s">
        <v>1095</v>
      </c>
      <c r="C21" s="635">
        <v>44804</v>
      </c>
      <c r="D21" s="430" t="s">
        <v>1096</v>
      </c>
      <c r="E21" s="427" t="s">
        <v>748</v>
      </c>
    </row>
    <row r="22" spans="2:5" outlineLevel="1" x14ac:dyDescent="0.3">
      <c r="B22" s="17"/>
      <c r="C22" s="16"/>
    </row>
    <row r="23" spans="2:5" x14ac:dyDescent="0.3">
      <c r="D23" s="8"/>
    </row>
    <row r="24" spans="2:5" ht="23.4" x14ac:dyDescent="0.45">
      <c r="B24" s="15" t="s">
        <v>110</v>
      </c>
    </row>
    <row r="25" spans="2:5" ht="23.4" x14ac:dyDescent="0.45">
      <c r="B25" s="15"/>
    </row>
    <row r="26" spans="2:5" x14ac:dyDescent="0.3">
      <c r="B26" s="1" t="s">
        <v>30</v>
      </c>
      <c r="C26" s="76" t="s">
        <v>29</v>
      </c>
      <c r="D26" s="77" t="s">
        <v>28</v>
      </c>
      <c r="E26" s="1" t="s">
        <v>18</v>
      </c>
    </row>
    <row r="27" spans="2:5" x14ac:dyDescent="0.3">
      <c r="B27" s="433" t="s">
        <v>27</v>
      </c>
      <c r="C27" s="434"/>
      <c r="D27" s="435"/>
      <c r="E27" s="435"/>
    </row>
    <row r="28" spans="2:5" x14ac:dyDescent="0.3">
      <c r="B28" s="428"/>
      <c r="C28" s="429"/>
      <c r="D28" s="427"/>
      <c r="E28" s="436"/>
    </row>
    <row r="29" spans="2:5" x14ac:dyDescent="0.3">
      <c r="B29" s="433"/>
      <c r="C29" s="433"/>
      <c r="D29" s="433"/>
      <c r="E29" s="435"/>
    </row>
    <row r="30" spans="2:5" x14ac:dyDescent="0.3">
      <c r="B30" s="428"/>
      <c r="C30" s="429"/>
      <c r="D30" s="427"/>
      <c r="E30" s="436"/>
    </row>
    <row r="31" spans="2:5" x14ac:dyDescent="0.3">
      <c r="B31" s="435"/>
      <c r="C31" s="435"/>
      <c r="D31" s="435"/>
      <c r="E31" s="435"/>
    </row>
    <row r="32" spans="2:5" x14ac:dyDescent="0.3">
      <c r="B32" s="437"/>
      <c r="C32" s="438"/>
      <c r="D32" s="439"/>
      <c r="E32" s="427"/>
    </row>
    <row r="33" spans="2:5" x14ac:dyDescent="0.3">
      <c r="B33" s="435"/>
      <c r="C33" s="435"/>
      <c r="D33" s="435"/>
      <c r="E33" s="435"/>
    </row>
    <row r="34" spans="2:5" x14ac:dyDescent="0.3">
      <c r="B34" s="440"/>
      <c r="C34" s="440"/>
      <c r="D34" s="441"/>
      <c r="E34" s="440"/>
    </row>
    <row r="35" spans="2:5" x14ac:dyDescent="0.3">
      <c r="B35" s="440"/>
      <c r="C35" s="440"/>
      <c r="D35" s="441"/>
      <c r="E35" s="440"/>
    </row>
    <row r="36" spans="2:5" x14ac:dyDescent="0.3">
      <c r="B36" s="440"/>
      <c r="C36" s="440"/>
      <c r="D36" s="441"/>
      <c r="E36" s="440"/>
    </row>
    <row r="37" spans="2:5" x14ac:dyDescent="0.3">
      <c r="B37" s="440"/>
      <c r="C37" s="440"/>
      <c r="D37" s="441"/>
      <c r="E37" s="440"/>
    </row>
    <row r="38" spans="2:5" x14ac:dyDescent="0.3">
      <c r="B38" s="440"/>
      <c r="C38" s="440"/>
      <c r="D38" s="441"/>
      <c r="E38" s="440"/>
    </row>
    <row r="39" spans="2:5" x14ac:dyDescent="0.3">
      <c r="B39" s="440"/>
      <c r="C39" s="440"/>
      <c r="D39" s="441"/>
      <c r="E39" s="440"/>
    </row>
    <row r="40" spans="2:5" x14ac:dyDescent="0.3">
      <c r="B40" s="440"/>
      <c r="C40" s="440"/>
      <c r="D40" s="441"/>
      <c r="E40" s="440"/>
    </row>
    <row r="41" spans="2:5" x14ac:dyDescent="0.3">
      <c r="B41" s="440"/>
      <c r="C41" s="440"/>
      <c r="D41" s="441"/>
      <c r="E41" s="440"/>
    </row>
    <row r="42" spans="2:5" x14ac:dyDescent="0.3">
      <c r="B42" s="440"/>
      <c r="C42" s="440"/>
      <c r="D42" s="441"/>
      <c r="E42" s="440"/>
    </row>
    <row r="43" spans="2:5" x14ac:dyDescent="0.3">
      <c r="B43" s="442"/>
      <c r="C43" s="443"/>
      <c r="D43" s="441"/>
      <c r="E43" s="440"/>
    </row>
    <row r="44" spans="2:5" x14ac:dyDescent="0.3">
      <c r="B44" s="442"/>
      <c r="C44" s="443"/>
      <c r="D44" s="441"/>
      <c r="E44" s="440"/>
    </row>
    <row r="45" spans="2:5" x14ac:dyDescent="0.3">
      <c r="B45" s="442"/>
      <c r="C45" s="443"/>
      <c r="D45" s="441"/>
      <c r="E45" s="440"/>
    </row>
    <row r="46" spans="2:5" x14ac:dyDescent="0.3">
      <c r="B46" s="442"/>
      <c r="C46" s="443"/>
      <c r="D46" s="441"/>
      <c r="E46" s="440"/>
    </row>
    <row r="47" spans="2:5" x14ac:dyDescent="0.3">
      <c r="B47" s="442"/>
      <c r="C47" s="443"/>
      <c r="D47" s="441"/>
      <c r="E47" s="440"/>
    </row>
    <row r="48" spans="2:5" x14ac:dyDescent="0.3">
      <c r="B48" s="442"/>
      <c r="C48" s="443"/>
      <c r="D48" s="441"/>
      <c r="E48" s="440"/>
    </row>
    <row r="49" spans="2:5" x14ac:dyDescent="0.3">
      <c r="B49" s="442"/>
      <c r="C49" s="443"/>
      <c r="D49" s="441"/>
      <c r="E49" s="440"/>
    </row>
    <row r="50" spans="2:5" x14ac:dyDescent="0.3">
      <c r="B50" s="11"/>
      <c r="C50" s="9"/>
      <c r="D50" s="8"/>
    </row>
    <row r="51" spans="2:5" x14ac:dyDescent="0.3">
      <c r="B51" s="11"/>
      <c r="C51" s="9"/>
      <c r="D51" s="8"/>
    </row>
    <row r="52" spans="2:5" x14ac:dyDescent="0.3">
      <c r="B52" s="11"/>
      <c r="C52" s="9"/>
      <c r="D52" s="8"/>
    </row>
    <row r="53" spans="2:5" x14ac:dyDescent="0.3">
      <c r="B53" s="11"/>
      <c r="C53" s="9"/>
      <c r="D53" s="8"/>
    </row>
    <row r="54" spans="2:5" x14ac:dyDescent="0.3">
      <c r="B54" s="11"/>
      <c r="C54" s="9"/>
      <c r="D54" s="8"/>
    </row>
    <row r="55" spans="2:5" x14ac:dyDescent="0.3">
      <c r="B55" s="11"/>
      <c r="C55" s="9"/>
      <c r="D55" s="8"/>
    </row>
    <row r="56" spans="2:5" x14ac:dyDescent="0.3">
      <c r="B56" s="11"/>
      <c r="C56" s="9"/>
      <c r="D56" s="8"/>
    </row>
    <row r="57" spans="2:5" x14ac:dyDescent="0.3">
      <c r="B57" s="11"/>
      <c r="C57" s="9"/>
      <c r="D57" s="8"/>
    </row>
    <row r="58" spans="2:5" ht="15" customHeight="1" x14ac:dyDescent="0.3">
      <c r="B58" s="11"/>
      <c r="C58" s="9"/>
      <c r="D58" s="8"/>
    </row>
    <row r="59" spans="2:5" x14ac:dyDescent="0.3">
      <c r="B59" s="11"/>
      <c r="C59" s="9"/>
      <c r="D59" s="8"/>
    </row>
    <row r="60" spans="2:5" x14ac:dyDescent="0.3">
      <c r="B60" s="11"/>
      <c r="C60" s="9"/>
      <c r="D60" s="8"/>
    </row>
    <row r="61" spans="2:5" x14ac:dyDescent="0.3">
      <c r="B61" s="11"/>
      <c r="C61" s="9"/>
      <c r="D61" s="8"/>
    </row>
    <row r="62" spans="2:5" x14ac:dyDescent="0.3">
      <c r="B62" s="11"/>
      <c r="D62" s="8"/>
    </row>
    <row r="63" spans="2:5" x14ac:dyDescent="0.3">
      <c r="B63" s="11"/>
      <c r="C63" s="9"/>
      <c r="D63" s="8"/>
    </row>
    <row r="64" spans="2:5" x14ac:dyDescent="0.3">
      <c r="B64" s="11"/>
      <c r="C64" s="9"/>
      <c r="D64" s="8"/>
    </row>
    <row r="65" spans="2:4" x14ac:dyDescent="0.3">
      <c r="B65" s="11"/>
      <c r="C65" s="9"/>
      <c r="D65" s="8"/>
    </row>
    <row r="66" spans="2:4" x14ac:dyDescent="0.3">
      <c r="B66" s="11"/>
      <c r="C66" s="9"/>
      <c r="D66" s="8"/>
    </row>
    <row r="67" spans="2:4" x14ac:dyDescent="0.3">
      <c r="B67" s="11"/>
      <c r="C67" s="9"/>
      <c r="D67" s="8"/>
    </row>
    <row r="68" spans="2:4" x14ac:dyDescent="0.3">
      <c r="B68" s="11"/>
      <c r="C68" s="9"/>
      <c r="D68" s="8"/>
    </row>
    <row r="69" spans="2:4" x14ac:dyDescent="0.3">
      <c r="B69" s="11"/>
      <c r="C69" s="12"/>
      <c r="D69" s="13"/>
    </row>
    <row r="70" spans="2:4" x14ac:dyDescent="0.3">
      <c r="B70" s="11"/>
      <c r="C70" s="12"/>
      <c r="D70" s="8"/>
    </row>
    <row r="71" spans="2:4" x14ac:dyDescent="0.3">
      <c r="B71" s="11"/>
      <c r="C71" s="12"/>
      <c r="D71" s="8"/>
    </row>
    <row r="72" spans="2:4" x14ac:dyDescent="0.3">
      <c r="B72" s="11"/>
      <c r="C72" s="9"/>
      <c r="D72" s="8"/>
    </row>
    <row r="73" spans="2:4" x14ac:dyDescent="0.3">
      <c r="B73" s="11"/>
      <c r="C73" s="12"/>
      <c r="D73" s="8"/>
    </row>
    <row r="74" spans="2:4" x14ac:dyDescent="0.3">
      <c r="B74" s="11"/>
      <c r="C74" s="9"/>
      <c r="D74" s="8"/>
    </row>
    <row r="75" spans="2:4" x14ac:dyDescent="0.3">
      <c r="B75" s="11"/>
      <c r="C75" s="9"/>
      <c r="D75" s="8"/>
    </row>
    <row r="76" spans="2:4" hidden="1" x14ac:dyDescent="0.3">
      <c r="B76" s="11"/>
      <c r="C76" s="9"/>
      <c r="D76" s="8"/>
    </row>
    <row r="77" spans="2:4" hidden="1" x14ac:dyDescent="0.3">
      <c r="B77" s="11"/>
      <c r="C77" s="9"/>
      <c r="D77" s="8"/>
    </row>
    <row r="78" spans="2:4" hidden="1" x14ac:dyDescent="0.3">
      <c r="B78" s="11"/>
      <c r="C78" s="9"/>
      <c r="D78" s="8"/>
    </row>
    <row r="79" spans="2:4" hidden="1" x14ac:dyDescent="0.3">
      <c r="B79" s="11"/>
      <c r="C79" s="9"/>
      <c r="D79" s="8"/>
    </row>
    <row r="80" spans="2:4" hidden="1" x14ac:dyDescent="0.3">
      <c r="B80" s="11"/>
      <c r="C80" s="9"/>
      <c r="D80" s="8"/>
    </row>
    <row r="81" spans="2:4" hidden="1" x14ac:dyDescent="0.3">
      <c r="B81" s="11"/>
      <c r="C81" s="9"/>
      <c r="D81" s="8"/>
    </row>
    <row r="82" spans="2:4" hidden="1" x14ac:dyDescent="0.3">
      <c r="B82" s="11"/>
      <c r="C82" s="9"/>
      <c r="D82" s="8"/>
    </row>
    <row r="83" spans="2:4" hidden="1" x14ac:dyDescent="0.3">
      <c r="B83" s="11"/>
      <c r="C83" s="9"/>
      <c r="D83" s="8"/>
    </row>
    <row r="84" spans="2:4" hidden="1" x14ac:dyDescent="0.3">
      <c r="B84" s="11"/>
      <c r="C84" s="9"/>
      <c r="D84" s="8"/>
    </row>
    <row r="85" spans="2:4" hidden="1" x14ac:dyDescent="0.3">
      <c r="B85" s="11"/>
      <c r="C85" s="9"/>
      <c r="D85" s="8"/>
    </row>
    <row r="86" spans="2:4" x14ac:dyDescent="0.3">
      <c r="B86" s="11"/>
      <c r="C86" s="9"/>
      <c r="D86" s="8"/>
    </row>
    <row r="87" spans="2:4" hidden="1" x14ac:dyDescent="0.3">
      <c r="B87" s="11"/>
      <c r="C87" s="9"/>
      <c r="D87" s="8"/>
    </row>
    <row r="88" spans="2:4" hidden="1" x14ac:dyDescent="0.3">
      <c r="B88" s="11"/>
      <c r="C88" s="9"/>
      <c r="D88" s="8"/>
    </row>
    <row r="89" spans="2:4" hidden="1" x14ac:dyDescent="0.3">
      <c r="B89" s="11"/>
      <c r="C89" s="9"/>
      <c r="D89" s="8"/>
    </row>
    <row r="90" spans="2:4" hidden="1" x14ac:dyDescent="0.3">
      <c r="B90" s="11"/>
      <c r="C90" s="9"/>
      <c r="D90" s="8"/>
    </row>
    <row r="91" spans="2:4" hidden="1" x14ac:dyDescent="0.3">
      <c r="B91" s="11"/>
      <c r="C91" s="9"/>
      <c r="D91" s="8"/>
    </row>
    <row r="92" spans="2:4" hidden="1" x14ac:dyDescent="0.3">
      <c r="B92" s="11"/>
      <c r="C92" s="9"/>
      <c r="D92" s="8"/>
    </row>
    <row r="93" spans="2:4" hidden="1" x14ac:dyDescent="0.3">
      <c r="B93" s="11"/>
      <c r="C93" s="9"/>
      <c r="D93" s="8"/>
    </row>
    <row r="94" spans="2:4" hidden="1" x14ac:dyDescent="0.3">
      <c r="B94" s="11"/>
      <c r="C94" s="9"/>
      <c r="D94" s="8"/>
    </row>
    <row r="95" spans="2:4" hidden="1" x14ac:dyDescent="0.3">
      <c r="B95" s="11"/>
      <c r="C95" s="9"/>
      <c r="D95" s="8"/>
    </row>
    <row r="96" spans="2:4" hidden="1" x14ac:dyDescent="0.3">
      <c r="B96" s="11"/>
      <c r="C96" s="9"/>
      <c r="D96" s="8"/>
    </row>
    <row r="97" spans="2:4" hidden="1" x14ac:dyDescent="0.3">
      <c r="B97" s="11"/>
      <c r="C97" s="9"/>
      <c r="D97" s="8"/>
    </row>
    <row r="98" spans="2:4" x14ac:dyDescent="0.3">
      <c r="B98" s="11"/>
      <c r="C98" s="9"/>
      <c r="D98" s="8"/>
    </row>
    <row r="99" spans="2:4" hidden="1" x14ac:dyDescent="0.3">
      <c r="B99" s="11"/>
      <c r="C99" s="9"/>
      <c r="D99" s="8"/>
    </row>
    <row r="100" spans="2:4" hidden="1" x14ac:dyDescent="0.3">
      <c r="B100" s="11"/>
      <c r="C100" s="9"/>
      <c r="D100" s="8"/>
    </row>
    <row r="101" spans="2:4" hidden="1" x14ac:dyDescent="0.3">
      <c r="B101" s="11"/>
      <c r="C101" s="9"/>
      <c r="D101" s="8"/>
    </row>
    <row r="102" spans="2:4" hidden="1" x14ac:dyDescent="0.3">
      <c r="B102" s="11"/>
      <c r="C102" s="9"/>
      <c r="D102" s="8"/>
    </row>
    <row r="103" spans="2:4" hidden="1" x14ac:dyDescent="0.3">
      <c r="B103" s="11"/>
      <c r="C103" s="9"/>
      <c r="D103" s="8"/>
    </row>
    <row r="104" spans="2:4" hidden="1" x14ac:dyDescent="0.3">
      <c r="B104" s="11"/>
      <c r="C104" s="9"/>
      <c r="D104" s="8"/>
    </row>
    <row r="105" spans="2:4" hidden="1" x14ac:dyDescent="0.3">
      <c r="B105" s="11"/>
      <c r="C105" s="9"/>
      <c r="D105" s="8"/>
    </row>
    <row r="106" spans="2:4" hidden="1" x14ac:dyDescent="0.3">
      <c r="B106" s="11"/>
      <c r="C106" s="9"/>
      <c r="D106" s="8"/>
    </row>
    <row r="107" spans="2:4" hidden="1" x14ac:dyDescent="0.3">
      <c r="B107" s="11"/>
      <c r="C107" s="9"/>
      <c r="D107" s="8"/>
    </row>
    <row r="108" spans="2:4" x14ac:dyDescent="0.3">
      <c r="B108" s="11"/>
      <c r="C108" s="9"/>
      <c r="D108" s="8"/>
    </row>
    <row r="109" spans="2:4" x14ac:dyDescent="0.3">
      <c r="B109" s="11"/>
      <c r="C109" s="9"/>
      <c r="D109" s="8"/>
    </row>
    <row r="110" spans="2:4" x14ac:dyDescent="0.3">
      <c r="B110" s="11"/>
      <c r="D110" s="8"/>
    </row>
    <row r="112" spans="2:4" ht="24" thickBot="1" x14ac:dyDescent="0.5">
      <c r="B112" s="10"/>
    </row>
    <row r="113" spans="3:4" ht="15" thickTop="1" x14ac:dyDescent="0.3">
      <c r="C113" s="9"/>
      <c r="D113" s="8"/>
    </row>
  </sheetData>
  <pageMargins left="0.70866141732283472" right="0.70866141732283472" top="0.78740157480314965" bottom="0.78740157480314965" header="0.31496062992125984" footer="0.31496062992125984"/>
  <pageSetup paperSize="9" scale="37" orientation="landscape" r:id="rId1"/>
  <headerFooter>
    <oddHeader>&amp;A</oddHead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5" tint="0.59999389629810485"/>
  </sheetPr>
  <dimension ref="A1:O10"/>
  <sheetViews>
    <sheetView zoomScale="90" zoomScaleNormal="90" workbookViewId="0">
      <pane xSplit="1" ySplit="3" topLeftCell="B4" activePane="bottomRight" state="frozen"/>
      <selection pane="topRight" activeCell="B1" sqref="B1"/>
      <selection pane="bottomLeft" activeCell="A6" sqref="A6"/>
      <selection pane="bottomRight" activeCell="E17" sqref="E17"/>
    </sheetView>
  </sheetViews>
  <sheetFormatPr defaultColWidth="9.109375" defaultRowHeight="14.4" x14ac:dyDescent="0.3"/>
  <cols>
    <col min="1" max="1" width="3" style="425" customWidth="1"/>
    <col min="2" max="2" width="12.109375" style="425" customWidth="1"/>
    <col min="3" max="3" width="12.6640625" style="425" customWidth="1"/>
    <col min="4" max="5" width="21.5546875" style="425" customWidth="1"/>
    <col min="6" max="7" width="32.33203125" style="425" customWidth="1"/>
    <col min="8" max="16384" width="9.109375" style="425"/>
  </cols>
  <sheetData>
    <row r="1" spans="1:15" s="411" customFormat="1" ht="24.6" x14ac:dyDescent="0.3">
      <c r="B1" s="669"/>
      <c r="C1" s="670"/>
      <c r="D1" s="671" t="s">
        <v>195</v>
      </c>
      <c r="E1" s="672"/>
      <c r="F1" s="672"/>
      <c r="G1" s="412"/>
      <c r="H1" s="412"/>
      <c r="I1" s="412"/>
      <c r="J1" s="413"/>
      <c r="K1" s="413"/>
      <c r="L1" s="414"/>
    </row>
    <row r="2" spans="1:15" s="418" customFormat="1" ht="15.6" x14ac:dyDescent="0.3">
      <c r="A2" s="415"/>
      <c r="B2" s="673" t="s">
        <v>139</v>
      </c>
      <c r="C2" s="674"/>
      <c r="D2" s="416" t="str">
        <f>Cover!C3</f>
        <v>M000000</v>
      </c>
      <c r="E2" s="417" t="s">
        <v>582</v>
      </c>
      <c r="F2" s="680" t="str">
        <f>Cover!C4</f>
        <v>ProjectName</v>
      </c>
      <c r="G2" s="681"/>
      <c r="H2" s="675" t="s">
        <v>141</v>
      </c>
      <c r="I2" s="676"/>
      <c r="J2" s="677" t="str">
        <f>Cover!C5</f>
        <v>B0 Sample</v>
      </c>
      <c r="K2" s="678"/>
      <c r="L2" s="679"/>
    </row>
    <row r="3" spans="1:15" s="419" customFormat="1" ht="13.8" thickBot="1" x14ac:dyDescent="0.3">
      <c r="B3" s="420"/>
      <c r="C3" s="421"/>
      <c r="D3" s="421"/>
      <c r="E3" s="421"/>
      <c r="F3" s="421"/>
      <c r="G3" s="421"/>
      <c r="H3" s="422"/>
      <c r="I3" s="422"/>
      <c r="J3" s="422"/>
      <c r="K3" s="422"/>
      <c r="L3" s="423"/>
    </row>
    <row r="4" spans="1:15" ht="409.2" customHeight="1" x14ac:dyDescent="0.35">
      <c r="A4" s="424"/>
      <c r="B4" s="660"/>
      <c r="C4" s="661"/>
      <c r="D4" s="661"/>
      <c r="E4" s="661"/>
      <c r="F4" s="661"/>
      <c r="G4" s="661"/>
      <c r="H4" s="661"/>
      <c r="I4" s="661"/>
      <c r="J4" s="661"/>
      <c r="K4" s="661"/>
      <c r="L4" s="662"/>
      <c r="O4" s="426"/>
    </row>
    <row r="5" spans="1:15" ht="16.2" customHeight="1" x14ac:dyDescent="0.3">
      <c r="B5" s="663"/>
      <c r="C5" s="664"/>
      <c r="D5" s="664"/>
      <c r="E5" s="664"/>
      <c r="F5" s="664"/>
      <c r="G5" s="664"/>
      <c r="H5" s="664"/>
      <c r="I5" s="664"/>
      <c r="J5" s="664"/>
      <c r="K5" s="664"/>
      <c r="L5" s="665"/>
    </row>
    <row r="6" spans="1:15" x14ac:dyDescent="0.3">
      <c r="B6" s="663"/>
      <c r="C6" s="664"/>
      <c r="D6" s="664"/>
      <c r="E6" s="664"/>
      <c r="F6" s="664"/>
      <c r="G6" s="664"/>
      <c r="H6" s="664"/>
      <c r="I6" s="664"/>
      <c r="J6" s="664"/>
      <c r="K6" s="664"/>
      <c r="L6" s="665"/>
    </row>
    <row r="7" spans="1:15" x14ac:dyDescent="0.3">
      <c r="B7" s="663"/>
      <c r="C7" s="664"/>
      <c r="D7" s="664"/>
      <c r="E7" s="664"/>
      <c r="F7" s="664"/>
      <c r="G7" s="664"/>
      <c r="H7" s="664"/>
      <c r="I7" s="664"/>
      <c r="J7" s="664"/>
      <c r="K7" s="664"/>
      <c r="L7" s="665"/>
    </row>
    <row r="8" spans="1:15" x14ac:dyDescent="0.3">
      <c r="B8" s="663"/>
      <c r="C8" s="664"/>
      <c r="D8" s="664"/>
      <c r="E8" s="664"/>
      <c r="F8" s="664"/>
      <c r="G8" s="664"/>
      <c r="H8" s="664"/>
      <c r="I8" s="664"/>
      <c r="J8" s="664"/>
      <c r="K8" s="664"/>
      <c r="L8" s="665"/>
    </row>
    <row r="9" spans="1:15" x14ac:dyDescent="0.3">
      <c r="B9" s="663"/>
      <c r="C9" s="664"/>
      <c r="D9" s="664"/>
      <c r="E9" s="664"/>
      <c r="F9" s="664"/>
      <c r="G9" s="664"/>
      <c r="H9" s="664"/>
      <c r="I9" s="664"/>
      <c r="J9" s="664"/>
      <c r="K9" s="664"/>
      <c r="L9" s="665"/>
    </row>
    <row r="10" spans="1:15" ht="15" thickBot="1" x14ac:dyDescent="0.35">
      <c r="B10" s="666"/>
      <c r="C10" s="667"/>
      <c r="D10" s="667"/>
      <c r="E10" s="667"/>
      <c r="F10" s="667"/>
      <c r="G10" s="667"/>
      <c r="H10" s="667"/>
      <c r="I10" s="667"/>
      <c r="J10" s="667"/>
      <c r="K10" s="667"/>
      <c r="L10" s="668"/>
    </row>
  </sheetData>
  <mergeCells count="7">
    <mergeCell ref="B4:L10"/>
    <mergeCell ref="B1:C1"/>
    <mergeCell ref="D1:F1"/>
    <mergeCell ref="B2:C2"/>
    <mergeCell ref="H2:I2"/>
    <mergeCell ref="J2:L2"/>
    <mergeCell ref="F2:G2"/>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Picture.8" shapeId="37891" r:id="rId4">
          <objectPr defaultSize="0" autoPict="0" r:id="rId5">
            <anchor moveWithCells="1" sizeWithCells="1">
              <from>
                <xdr:col>1</xdr:col>
                <xdr:colOff>68580</xdr:colOff>
                <xdr:row>0</xdr:row>
                <xdr:rowOff>7620</xdr:rowOff>
              </from>
              <to>
                <xdr:col>3</xdr:col>
                <xdr:colOff>22860</xdr:colOff>
                <xdr:row>0</xdr:row>
                <xdr:rowOff>312420</xdr:rowOff>
              </to>
            </anchor>
          </objectPr>
        </oleObject>
      </mc:Choice>
      <mc:Fallback>
        <oleObject progId="Word.Picture.8" shapeId="37891"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59999389629810485"/>
  </sheetPr>
  <dimension ref="A1:L6"/>
  <sheetViews>
    <sheetView zoomScale="90" zoomScaleNormal="90" workbookViewId="0">
      <pane xSplit="1" ySplit="3" topLeftCell="B4" activePane="bottomRight" state="frozen"/>
      <selection pane="topRight" activeCell="B1" sqref="B1"/>
      <selection pane="bottomLeft" activeCell="A6" sqref="A6"/>
      <selection pane="bottomRight" activeCell="Q4" sqref="Q4"/>
    </sheetView>
  </sheetViews>
  <sheetFormatPr defaultColWidth="9.109375" defaultRowHeight="14.4" x14ac:dyDescent="0.3"/>
  <cols>
    <col min="1" max="1" width="2.6640625" customWidth="1"/>
    <col min="2" max="3" width="12.33203125" customWidth="1"/>
    <col min="4" max="5" width="21.5546875" customWidth="1"/>
    <col min="6" max="6" width="26" customWidth="1"/>
    <col min="7" max="7" width="28.33203125" customWidth="1"/>
  </cols>
  <sheetData>
    <row r="1" spans="1:12" s="92" customFormat="1" ht="24.6" x14ac:dyDescent="0.3">
      <c r="B1" s="694"/>
      <c r="C1" s="695"/>
      <c r="D1" s="696" t="s">
        <v>143</v>
      </c>
      <c r="E1" s="697"/>
      <c r="F1" s="697"/>
      <c r="G1" s="94"/>
      <c r="H1" s="94"/>
      <c r="I1" s="94"/>
      <c r="J1" s="94"/>
      <c r="K1" s="94"/>
      <c r="L1" s="283"/>
    </row>
    <row r="2" spans="1:12" s="80" customFormat="1" ht="15.6" x14ac:dyDescent="0.3">
      <c r="A2" s="78"/>
      <c r="B2" s="698" t="s">
        <v>139</v>
      </c>
      <c r="C2" s="699"/>
      <c r="D2" s="267" t="str">
        <f>Cover!C3</f>
        <v>M000000</v>
      </c>
      <c r="E2" s="260" t="s">
        <v>582</v>
      </c>
      <c r="F2" s="700" t="str">
        <f>Cover!C4</f>
        <v>ProjectName</v>
      </c>
      <c r="G2" s="701"/>
      <c r="H2" s="689" t="s">
        <v>141</v>
      </c>
      <c r="I2" s="690"/>
      <c r="J2" s="691" t="str">
        <f>Cover!C5</f>
        <v>B0 Sample</v>
      </c>
      <c r="K2" s="692"/>
      <c r="L2" s="693"/>
    </row>
    <row r="3" spans="1:12" s="81" customFormat="1" ht="13.8" thickBot="1" x14ac:dyDescent="0.3">
      <c r="B3" s="86"/>
      <c r="C3" s="82"/>
      <c r="D3" s="82"/>
      <c r="E3" s="82"/>
      <c r="F3" s="82"/>
      <c r="G3" s="82"/>
      <c r="H3" s="83"/>
      <c r="I3" s="83"/>
      <c r="J3" s="83"/>
      <c r="K3" s="83"/>
      <c r="L3" s="84"/>
    </row>
    <row r="4" spans="1:12" ht="319.2" customHeight="1" x14ac:dyDescent="0.35">
      <c r="A4" s="85"/>
      <c r="B4" s="683" t="s">
        <v>1105</v>
      </c>
      <c r="C4" s="684"/>
      <c r="D4" s="684"/>
      <c r="E4" s="684"/>
      <c r="F4" s="684"/>
      <c r="G4" s="684"/>
      <c r="H4" s="684"/>
      <c r="I4" s="684"/>
      <c r="J4" s="684"/>
      <c r="K4" s="684"/>
      <c r="L4" s="685"/>
    </row>
    <row r="5" spans="1:12" ht="256.5" customHeight="1" x14ac:dyDescent="0.3">
      <c r="B5" s="686"/>
      <c r="C5" s="687"/>
      <c r="D5" s="687"/>
      <c r="E5" s="687"/>
      <c r="F5" s="687"/>
      <c r="G5" s="687"/>
      <c r="H5" s="687"/>
      <c r="I5" s="687"/>
      <c r="J5" s="687"/>
      <c r="K5" s="687"/>
      <c r="L5" s="688"/>
    </row>
    <row r="6" spans="1:12" ht="18.600000000000001" thickBot="1" x14ac:dyDescent="0.4">
      <c r="B6" s="702" t="s">
        <v>907</v>
      </c>
      <c r="C6" s="703"/>
      <c r="D6" s="703"/>
      <c r="E6" s="703"/>
      <c r="F6" s="703"/>
      <c r="G6" s="704"/>
      <c r="H6" s="682" t="s">
        <v>906</v>
      </c>
      <c r="I6" s="682"/>
      <c r="J6" s="682"/>
      <c r="K6" s="409"/>
      <c r="L6" s="410"/>
    </row>
  </sheetData>
  <mergeCells count="9">
    <mergeCell ref="H6:J6"/>
    <mergeCell ref="B4:L5"/>
    <mergeCell ref="H2:I2"/>
    <mergeCell ref="J2:L2"/>
    <mergeCell ref="B1:C1"/>
    <mergeCell ref="D1:F1"/>
    <mergeCell ref="B2:C2"/>
    <mergeCell ref="F2:G2"/>
    <mergeCell ref="B6:G6"/>
  </mergeCells>
  <hyperlinks>
    <hyperlink ref="H6:J6" location="Practices_Examples!A1" display="click to go to worksheet"/>
  </hyperlinks>
  <pageMargins left="0.7" right="0.7" top="0.75" bottom="0.75" header="0.3" footer="0.3"/>
  <pageSetup orientation="portrait" r:id="rId1"/>
  <drawing r:id="rId2"/>
  <legacyDrawing r:id="rId3"/>
  <oleObjects>
    <mc:AlternateContent xmlns:mc="http://schemas.openxmlformats.org/markup-compatibility/2006">
      <mc:Choice Requires="x14">
        <oleObject progId="Word.Picture.8" shapeId="24581" r:id="rId4">
          <objectPr defaultSize="0" autoPict="0" r:id="rId5">
            <anchor moveWithCells="1" sizeWithCells="1">
              <from>
                <xdr:col>1</xdr:col>
                <xdr:colOff>83820</xdr:colOff>
                <xdr:row>0</xdr:row>
                <xdr:rowOff>0</xdr:rowOff>
              </from>
              <to>
                <xdr:col>3</xdr:col>
                <xdr:colOff>38100</xdr:colOff>
                <xdr:row>0</xdr:row>
                <xdr:rowOff>304800</xdr:rowOff>
              </to>
            </anchor>
          </objectPr>
        </oleObject>
      </mc:Choice>
      <mc:Fallback>
        <oleObject progId="Word.Picture.8" shapeId="24581"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outlinePr summaryBelow="0"/>
  </sheetPr>
  <dimension ref="A1:L239"/>
  <sheetViews>
    <sheetView zoomScale="90" zoomScaleNormal="90" workbookViewId="0">
      <pane xSplit="1" ySplit="3" topLeftCell="B4" activePane="bottomRight" state="frozen"/>
      <selection pane="topRight" activeCell="B1" sqref="B1"/>
      <selection pane="bottomLeft" activeCell="A4" sqref="A4"/>
      <selection pane="bottomRight" activeCell="D70" sqref="D70:G70"/>
    </sheetView>
  </sheetViews>
  <sheetFormatPr defaultColWidth="9.109375" defaultRowHeight="14.4" outlineLevelRow="1" x14ac:dyDescent="0.3"/>
  <cols>
    <col min="1" max="1" width="2.88671875" style="18" customWidth="1"/>
    <col min="2" max="2" width="9.88671875" style="18" customWidth="1"/>
    <col min="3" max="3" width="24" style="18" customWidth="1"/>
    <col min="4" max="5" width="20.88671875" style="18" customWidth="1"/>
    <col min="6" max="6" width="15.6640625" style="18" customWidth="1"/>
    <col min="7" max="7" width="32.44140625" style="18" customWidth="1"/>
    <col min="8" max="8" width="20.88671875" style="18" customWidth="1"/>
    <col min="9" max="9" width="3.5546875" style="18" customWidth="1"/>
    <col min="10" max="12" width="8.33203125" style="18" customWidth="1"/>
    <col min="13" max="16384" width="9.109375" style="18"/>
  </cols>
  <sheetData>
    <row r="1" spans="1:12" s="5" customFormat="1" ht="24.6" x14ac:dyDescent="0.3">
      <c r="B1" s="694"/>
      <c r="C1" s="695"/>
      <c r="D1" s="696" t="s">
        <v>144</v>
      </c>
      <c r="E1" s="697"/>
      <c r="F1" s="697"/>
      <c r="G1" s="94"/>
      <c r="H1" s="94"/>
      <c r="I1" s="94"/>
      <c r="J1" s="94"/>
      <c r="K1" s="94"/>
      <c r="L1" s="284"/>
    </row>
    <row r="2" spans="1:12" s="80" customFormat="1" ht="15.6" x14ac:dyDescent="0.3">
      <c r="A2" s="78"/>
      <c r="B2" s="698" t="s">
        <v>139</v>
      </c>
      <c r="C2" s="699"/>
      <c r="D2" s="79" t="str">
        <f>Cover!C3</f>
        <v>M000000</v>
      </c>
      <c r="E2" s="260" t="s">
        <v>582</v>
      </c>
      <c r="F2" s="700" t="str">
        <f>Cover!C4</f>
        <v>ProjectName</v>
      </c>
      <c r="G2" s="701"/>
      <c r="H2" s="689" t="s">
        <v>141</v>
      </c>
      <c r="I2" s="690"/>
      <c r="J2" s="691" t="str">
        <f>Cover!C5</f>
        <v>B0 Sample</v>
      </c>
      <c r="K2" s="692"/>
      <c r="L2" s="693"/>
    </row>
    <row r="3" spans="1:12" s="81" customFormat="1" ht="13.8" thickBot="1" x14ac:dyDescent="0.3">
      <c r="B3" s="86"/>
      <c r="C3" s="82"/>
      <c r="D3" s="82"/>
      <c r="E3" s="82"/>
      <c r="F3" s="82"/>
      <c r="G3" s="82"/>
      <c r="H3" s="83"/>
      <c r="I3" s="83"/>
      <c r="J3" s="83"/>
      <c r="K3" s="83"/>
      <c r="L3" s="84"/>
    </row>
    <row r="4" spans="1:12" customFormat="1" ht="23.4" customHeight="1" thickBot="1" x14ac:dyDescent="0.35">
      <c r="B4" s="716" t="s">
        <v>169</v>
      </c>
      <c r="C4" s="717"/>
      <c r="D4" s="717"/>
      <c r="E4" s="717"/>
      <c r="F4" s="717"/>
      <c r="G4" s="717"/>
      <c r="H4" s="718"/>
      <c r="I4" s="718"/>
      <c r="J4" s="718"/>
      <c r="K4" s="718"/>
      <c r="L4" s="719"/>
    </row>
    <row r="5" spans="1:12" s="444" customFormat="1" x14ac:dyDescent="0.3">
      <c r="B5" s="445"/>
      <c r="C5" s="446"/>
      <c r="D5" s="446"/>
      <c r="E5" s="446"/>
      <c r="F5" s="446"/>
      <c r="G5" s="446"/>
      <c r="H5" s="446"/>
      <c r="I5" s="446"/>
      <c r="J5" s="446"/>
      <c r="K5" s="446"/>
      <c r="L5" s="447"/>
    </row>
    <row r="6" spans="1:12" s="444" customFormat="1" x14ac:dyDescent="0.3">
      <c r="B6" s="445"/>
      <c r="C6" s="446"/>
      <c r="D6" s="446"/>
      <c r="E6" s="446"/>
      <c r="F6" s="446"/>
      <c r="G6" s="446"/>
      <c r="H6" s="446"/>
      <c r="I6" s="446"/>
      <c r="J6" s="446"/>
      <c r="K6" s="446"/>
      <c r="L6" s="447"/>
    </row>
    <row r="7" spans="1:12" s="444" customFormat="1" x14ac:dyDescent="0.3">
      <c r="B7" s="445"/>
      <c r="C7" s="446"/>
      <c r="D7" s="446"/>
      <c r="E7" s="446"/>
      <c r="F7" s="446"/>
      <c r="G7" s="446"/>
      <c r="H7" s="446"/>
      <c r="I7" s="446"/>
      <c r="J7" s="446"/>
      <c r="K7" s="446"/>
      <c r="L7" s="447"/>
    </row>
    <row r="8" spans="1:12" s="444" customFormat="1" x14ac:dyDescent="0.3">
      <c r="B8" s="445"/>
      <c r="C8" s="446"/>
      <c r="D8" s="446"/>
      <c r="E8" s="446"/>
      <c r="F8" s="446"/>
      <c r="G8" s="446"/>
      <c r="H8" s="446"/>
      <c r="I8" s="446"/>
      <c r="J8" s="446"/>
      <c r="K8" s="446"/>
      <c r="L8" s="447"/>
    </row>
    <row r="9" spans="1:12" s="444" customFormat="1" x14ac:dyDescent="0.3">
      <c r="B9" s="445"/>
      <c r="C9" s="446"/>
      <c r="D9" s="446"/>
      <c r="E9" s="446"/>
      <c r="F9" s="446"/>
      <c r="G9" s="446"/>
      <c r="H9" s="446"/>
      <c r="I9" s="446"/>
      <c r="J9" s="446"/>
      <c r="K9" s="446"/>
      <c r="L9" s="447"/>
    </row>
    <row r="10" spans="1:12" s="444" customFormat="1" x14ac:dyDescent="0.3">
      <c r="B10" s="445"/>
      <c r="C10" s="446"/>
      <c r="D10" s="446"/>
      <c r="E10" s="446"/>
      <c r="F10" s="446"/>
      <c r="G10" s="446"/>
      <c r="H10" s="446"/>
      <c r="I10" s="446"/>
      <c r="J10" s="446"/>
      <c r="K10" s="446"/>
      <c r="L10" s="447"/>
    </row>
    <row r="11" spans="1:12" s="444" customFormat="1" x14ac:dyDescent="0.3">
      <c r="B11" s="445"/>
      <c r="C11" s="446"/>
      <c r="D11" s="446"/>
      <c r="E11" s="446"/>
      <c r="F11" s="446"/>
      <c r="G11" s="446"/>
      <c r="H11" s="446"/>
      <c r="I11" s="446"/>
      <c r="J11" s="446"/>
      <c r="K11" s="446"/>
      <c r="L11" s="447"/>
    </row>
    <row r="12" spans="1:12" s="448" customFormat="1" x14ac:dyDescent="0.3">
      <c r="B12" s="449"/>
      <c r="C12" s="450"/>
      <c r="D12" s="450"/>
      <c r="E12" s="450"/>
      <c r="F12" s="450"/>
      <c r="G12" s="450"/>
      <c r="H12" s="450"/>
      <c r="I12" s="450"/>
      <c r="J12" s="450"/>
      <c r="K12" s="450"/>
      <c r="L12" s="451"/>
    </row>
    <row r="13" spans="1:12" s="448" customFormat="1" x14ac:dyDescent="0.3">
      <c r="B13" s="449"/>
      <c r="C13" s="450"/>
      <c r="D13" s="450"/>
      <c r="E13" s="450"/>
      <c r="F13" s="450"/>
      <c r="G13" s="450"/>
      <c r="H13" s="450"/>
      <c r="I13" s="450"/>
      <c r="J13" s="450"/>
      <c r="K13" s="450"/>
      <c r="L13" s="451"/>
    </row>
    <row r="14" spans="1:12" s="448" customFormat="1" x14ac:dyDescent="0.3">
      <c r="B14" s="449"/>
      <c r="C14" s="450"/>
      <c r="D14" s="450"/>
      <c r="E14" s="450"/>
      <c r="F14" s="450"/>
      <c r="G14" s="450"/>
      <c r="H14" s="450"/>
      <c r="I14" s="450"/>
      <c r="J14" s="450"/>
      <c r="K14" s="450"/>
      <c r="L14" s="451"/>
    </row>
    <row r="15" spans="1:12" s="444" customFormat="1" x14ac:dyDescent="0.3">
      <c r="B15" s="445"/>
      <c r="C15" s="446"/>
      <c r="D15" s="446"/>
      <c r="E15" s="446"/>
      <c r="F15" s="446"/>
      <c r="G15" s="446"/>
      <c r="H15" s="446"/>
      <c r="I15" s="446"/>
      <c r="J15" s="446"/>
      <c r="K15" s="446"/>
      <c r="L15" s="447"/>
    </row>
    <row r="16" spans="1:12" s="444" customFormat="1" x14ac:dyDescent="0.3">
      <c r="B16" s="445"/>
      <c r="C16" s="446"/>
      <c r="D16" s="446"/>
      <c r="E16" s="446"/>
      <c r="F16" s="446"/>
      <c r="G16" s="446"/>
      <c r="H16" s="446"/>
      <c r="I16" s="446"/>
      <c r="J16" s="446"/>
      <c r="K16" s="446"/>
      <c r="L16" s="447"/>
    </row>
    <row r="17" spans="2:12" s="444" customFormat="1" x14ac:dyDescent="0.3">
      <c r="B17" s="445"/>
      <c r="C17" s="446"/>
      <c r="D17" s="446"/>
      <c r="E17" s="446"/>
      <c r="F17" s="446"/>
      <c r="G17" s="446"/>
      <c r="H17" s="446"/>
      <c r="I17" s="446"/>
      <c r="J17" s="446"/>
      <c r="K17" s="446"/>
      <c r="L17" s="447"/>
    </row>
    <row r="18" spans="2:12" s="444" customFormat="1" x14ac:dyDescent="0.3">
      <c r="B18" s="445"/>
      <c r="C18" s="446"/>
      <c r="D18" s="446"/>
      <c r="E18" s="446"/>
      <c r="F18" s="446"/>
      <c r="G18" s="446"/>
      <c r="H18" s="446"/>
      <c r="I18" s="446"/>
      <c r="J18" s="446"/>
      <c r="K18" s="446"/>
      <c r="L18" s="447"/>
    </row>
    <row r="19" spans="2:12" s="444" customFormat="1" x14ac:dyDescent="0.3">
      <c r="B19" s="445"/>
      <c r="C19" s="446"/>
      <c r="D19" s="446"/>
      <c r="E19" s="446"/>
      <c r="F19" s="446"/>
      <c r="G19" s="446"/>
      <c r="H19" s="446"/>
      <c r="I19" s="446"/>
      <c r="J19" s="446"/>
      <c r="K19" s="446"/>
      <c r="L19" s="447"/>
    </row>
    <row r="20" spans="2:12" s="444" customFormat="1" x14ac:dyDescent="0.3">
      <c r="B20" s="445"/>
      <c r="C20" s="446"/>
      <c r="D20" s="446"/>
      <c r="E20" s="446"/>
      <c r="F20" s="446"/>
      <c r="G20" s="446"/>
      <c r="H20" s="446"/>
      <c r="I20" s="446"/>
      <c r="J20" s="446"/>
      <c r="K20" s="446"/>
      <c r="L20" s="447"/>
    </row>
    <row r="21" spans="2:12" s="444" customFormat="1" x14ac:dyDescent="0.3">
      <c r="B21" s="445"/>
      <c r="C21" s="446"/>
      <c r="D21" s="446"/>
      <c r="E21" s="446"/>
      <c r="F21" s="446"/>
      <c r="G21" s="446"/>
      <c r="H21" s="446"/>
      <c r="I21" s="446"/>
      <c r="J21" s="446"/>
      <c r="K21" s="446"/>
      <c r="L21" s="447"/>
    </row>
    <row r="22" spans="2:12" s="444" customFormat="1" x14ac:dyDescent="0.3">
      <c r="B22" s="445"/>
      <c r="C22" s="446"/>
      <c r="D22" s="446"/>
      <c r="E22" s="446"/>
      <c r="F22" s="446"/>
      <c r="G22" s="446"/>
      <c r="H22" s="446"/>
      <c r="I22" s="446"/>
      <c r="J22" s="446"/>
      <c r="K22" s="446"/>
      <c r="L22" s="447"/>
    </row>
    <row r="23" spans="2:12" s="444" customFormat="1" x14ac:dyDescent="0.3">
      <c r="B23" s="445"/>
      <c r="C23" s="446"/>
      <c r="D23" s="446"/>
      <c r="E23" s="446"/>
      <c r="F23" s="446"/>
      <c r="G23" s="446"/>
      <c r="H23" s="446"/>
      <c r="I23" s="446"/>
      <c r="J23" s="446"/>
      <c r="K23" s="446"/>
      <c r="L23" s="447"/>
    </row>
    <row r="24" spans="2:12" s="444" customFormat="1" x14ac:dyDescent="0.3">
      <c r="B24" s="445"/>
      <c r="C24" s="446"/>
      <c r="D24" s="446"/>
      <c r="E24" s="446"/>
      <c r="F24" s="446"/>
      <c r="G24" s="446"/>
      <c r="H24" s="446"/>
      <c r="I24" s="446"/>
      <c r="J24" s="446"/>
      <c r="K24" s="446"/>
      <c r="L24" s="447"/>
    </row>
    <row r="25" spans="2:12" s="444" customFormat="1" x14ac:dyDescent="0.3">
      <c r="B25" s="445"/>
      <c r="C25" s="446"/>
      <c r="D25" s="446"/>
      <c r="E25" s="446"/>
      <c r="F25" s="446"/>
      <c r="G25" s="446"/>
      <c r="H25" s="446"/>
      <c r="I25" s="446"/>
      <c r="J25" s="446"/>
      <c r="K25" s="446"/>
      <c r="L25" s="447"/>
    </row>
    <row r="26" spans="2:12" s="444" customFormat="1" x14ac:dyDescent="0.3">
      <c r="B26" s="445"/>
      <c r="C26" s="446"/>
      <c r="D26" s="446"/>
      <c r="E26" s="446"/>
      <c r="F26" s="446"/>
      <c r="G26" s="446"/>
      <c r="H26" s="446"/>
      <c r="I26" s="446"/>
      <c r="J26" s="446"/>
      <c r="K26" s="446"/>
      <c r="L26" s="447"/>
    </row>
    <row r="27" spans="2:12" s="444" customFormat="1" x14ac:dyDescent="0.3">
      <c r="B27" s="445"/>
      <c r="C27" s="446"/>
      <c r="D27" s="446"/>
      <c r="E27" s="446"/>
      <c r="F27" s="446"/>
      <c r="G27" s="446"/>
      <c r="H27" s="446"/>
      <c r="I27" s="446"/>
      <c r="J27" s="446"/>
      <c r="K27" s="446"/>
      <c r="L27" s="447"/>
    </row>
    <row r="28" spans="2:12" s="444" customFormat="1" x14ac:dyDescent="0.3">
      <c r="B28" s="445"/>
      <c r="C28" s="446"/>
      <c r="D28" s="446"/>
      <c r="E28" s="446"/>
      <c r="F28" s="446"/>
      <c r="G28" s="446"/>
      <c r="H28" s="446"/>
      <c r="I28" s="446"/>
      <c r="J28" s="446"/>
      <c r="K28" s="446"/>
      <c r="L28" s="447"/>
    </row>
    <row r="29" spans="2:12" s="444" customFormat="1" x14ac:dyDescent="0.3">
      <c r="B29" s="445"/>
      <c r="C29" s="446"/>
      <c r="D29" s="446"/>
      <c r="E29" s="446"/>
      <c r="F29" s="446"/>
      <c r="G29" s="446"/>
      <c r="H29" s="446"/>
      <c r="I29" s="446"/>
      <c r="J29" s="446"/>
      <c r="K29" s="446"/>
      <c r="L29" s="447"/>
    </row>
    <row r="30" spans="2:12" s="444" customFormat="1" x14ac:dyDescent="0.3">
      <c r="B30" s="445"/>
      <c r="C30" s="446"/>
      <c r="D30" s="446"/>
      <c r="E30" s="446"/>
      <c r="F30" s="446"/>
      <c r="G30" s="446"/>
      <c r="H30" s="446"/>
      <c r="I30" s="446"/>
      <c r="J30" s="446"/>
      <c r="K30" s="446"/>
      <c r="L30" s="447"/>
    </row>
    <row r="31" spans="2:12" s="444" customFormat="1" x14ac:dyDescent="0.3">
      <c r="B31" s="445"/>
      <c r="C31" s="446"/>
      <c r="D31" s="446"/>
      <c r="E31" s="446"/>
      <c r="F31" s="446"/>
      <c r="G31" s="446"/>
      <c r="H31" s="446"/>
      <c r="I31" s="446"/>
      <c r="J31" s="446"/>
      <c r="K31" s="446"/>
      <c r="L31" s="447"/>
    </row>
    <row r="32" spans="2:12" s="444" customFormat="1" x14ac:dyDescent="0.3">
      <c r="B32" s="445"/>
      <c r="C32" s="446"/>
      <c r="D32" s="446"/>
      <c r="E32" s="446"/>
      <c r="F32" s="446"/>
      <c r="G32" s="446"/>
      <c r="H32" s="446"/>
      <c r="I32" s="446"/>
      <c r="J32" s="446"/>
      <c r="K32" s="446"/>
      <c r="L32" s="447"/>
    </row>
    <row r="33" spans="1:12" s="444" customFormat="1" x14ac:dyDescent="0.3">
      <c r="B33" s="445"/>
      <c r="C33" s="446"/>
      <c r="D33" s="446"/>
      <c r="E33" s="446"/>
      <c r="F33" s="446"/>
      <c r="G33" s="446"/>
      <c r="H33" s="446"/>
      <c r="I33" s="446"/>
      <c r="J33" s="446"/>
      <c r="K33" s="446"/>
      <c r="L33" s="447"/>
    </row>
    <row r="34" spans="1:12" s="444" customFormat="1" x14ac:dyDescent="0.3">
      <c r="B34" s="445"/>
      <c r="C34" s="446"/>
      <c r="D34" s="446"/>
      <c r="E34" s="446"/>
      <c r="F34" s="446"/>
      <c r="G34" s="446"/>
      <c r="H34" s="446"/>
      <c r="I34" s="446"/>
      <c r="J34" s="446"/>
      <c r="K34" s="446"/>
      <c r="L34" s="447"/>
    </row>
    <row r="35" spans="1:12" s="444" customFormat="1" x14ac:dyDescent="0.3">
      <c r="B35" s="445"/>
      <c r="C35" s="446"/>
      <c r="D35" s="446"/>
      <c r="E35" s="446"/>
      <c r="F35" s="446"/>
      <c r="G35" s="446"/>
      <c r="H35" s="446"/>
      <c r="I35" s="446"/>
      <c r="J35" s="446"/>
      <c r="K35" s="446"/>
      <c r="L35" s="447"/>
    </row>
    <row r="36" spans="1:12" s="444" customFormat="1" ht="15" thickBot="1" x14ac:dyDescent="0.35">
      <c r="B36" s="452"/>
      <c r="C36" s="453"/>
      <c r="D36" s="453"/>
      <c r="E36" s="453"/>
      <c r="F36" s="453"/>
      <c r="G36" s="453"/>
      <c r="H36" s="453"/>
      <c r="I36" s="453"/>
      <c r="J36" s="453"/>
      <c r="K36" s="453"/>
      <c r="L36" s="454"/>
    </row>
    <row r="37" spans="1:12" s="444" customFormat="1" ht="15" thickBot="1" x14ac:dyDescent="0.35"/>
    <row r="38" spans="1:12" customFormat="1" ht="23.4" customHeight="1" thickBot="1" x14ac:dyDescent="0.35">
      <c r="B38" s="716" t="s">
        <v>170</v>
      </c>
      <c r="C38" s="717"/>
      <c r="D38" s="717"/>
      <c r="E38" s="717"/>
      <c r="F38" s="717"/>
      <c r="G38" s="717"/>
      <c r="H38" s="718"/>
      <c r="I38" s="718"/>
      <c r="J38" s="718"/>
      <c r="K38" s="718"/>
      <c r="L38" s="719"/>
    </row>
    <row r="39" spans="1:12" s="444" customFormat="1" ht="84" customHeight="1" thickBot="1" x14ac:dyDescent="0.35">
      <c r="B39" s="720" t="s">
        <v>172</v>
      </c>
      <c r="C39" s="721"/>
      <c r="D39" s="721"/>
      <c r="E39" s="721"/>
      <c r="F39" s="721"/>
      <c r="G39" s="721"/>
      <c r="H39" s="721"/>
      <c r="I39" s="721"/>
      <c r="J39" s="721"/>
      <c r="K39" s="721"/>
      <c r="L39" s="722"/>
    </row>
    <row r="40" spans="1:12" s="444" customFormat="1" ht="15" thickBot="1" x14ac:dyDescent="0.35"/>
    <row r="41" spans="1:12" s="87" customFormat="1" ht="23.4" customHeight="1" thickBot="1" x14ac:dyDescent="0.35">
      <c r="A41" s="18"/>
      <c r="B41" s="716" t="s">
        <v>1018</v>
      </c>
      <c r="C41" s="717"/>
      <c r="D41" s="717"/>
      <c r="E41" s="717"/>
      <c r="F41" s="717"/>
      <c r="G41" s="717"/>
      <c r="H41" s="718"/>
      <c r="I41" s="718"/>
      <c r="J41" s="718"/>
      <c r="K41" s="718"/>
      <c r="L41" s="719"/>
    </row>
    <row r="42" spans="1:12" ht="15" thickBot="1" x14ac:dyDescent="0.35">
      <c r="B42" s="89" t="s">
        <v>42</v>
      </c>
      <c r="C42" s="90" t="s">
        <v>204</v>
      </c>
      <c r="D42" s="90" t="s">
        <v>41</v>
      </c>
      <c r="E42" s="90" t="s">
        <v>205</v>
      </c>
      <c r="F42" s="737" t="s">
        <v>0</v>
      </c>
      <c r="G42" s="738"/>
      <c r="H42" s="737" t="s">
        <v>40</v>
      </c>
      <c r="I42" s="737"/>
      <c r="J42" s="737" t="s">
        <v>39</v>
      </c>
      <c r="K42" s="737"/>
      <c r="L42" s="739"/>
    </row>
    <row r="43" spans="1:12" s="444" customFormat="1" x14ac:dyDescent="0.3">
      <c r="B43" s="455" t="s">
        <v>38</v>
      </c>
      <c r="C43" s="456" t="s">
        <v>157</v>
      </c>
      <c r="D43" s="457" t="s">
        <v>161</v>
      </c>
      <c r="E43" s="457" t="s">
        <v>219</v>
      </c>
      <c r="F43" s="708" t="s">
        <v>909</v>
      </c>
      <c r="G43" s="713"/>
      <c r="H43" s="708"/>
      <c r="I43" s="708"/>
      <c r="J43" s="708" t="s">
        <v>164</v>
      </c>
      <c r="K43" s="708"/>
      <c r="L43" s="714"/>
    </row>
    <row r="44" spans="1:12" s="444" customFormat="1" ht="14.4" customHeight="1" x14ac:dyDescent="0.3">
      <c r="B44" s="458" t="s">
        <v>37</v>
      </c>
      <c r="C44" s="459" t="s">
        <v>158</v>
      </c>
      <c r="D44" s="460" t="s">
        <v>145</v>
      </c>
      <c r="E44" s="460" t="s">
        <v>158</v>
      </c>
      <c r="F44" s="709" t="s">
        <v>909</v>
      </c>
      <c r="G44" s="713"/>
      <c r="H44" s="709"/>
      <c r="I44" s="709"/>
      <c r="J44" s="709" t="s">
        <v>166</v>
      </c>
      <c r="K44" s="709"/>
      <c r="L44" s="715"/>
    </row>
    <row r="45" spans="1:12" s="444" customFormat="1" ht="28.95" customHeight="1" x14ac:dyDescent="0.3">
      <c r="B45" s="455" t="s">
        <v>36</v>
      </c>
      <c r="C45" s="456" t="s">
        <v>159</v>
      </c>
      <c r="D45" s="457" t="s">
        <v>145</v>
      </c>
      <c r="E45" s="457" t="s">
        <v>146</v>
      </c>
      <c r="F45" s="708" t="s">
        <v>909</v>
      </c>
      <c r="G45" s="713"/>
      <c r="H45" s="708"/>
      <c r="I45" s="708"/>
      <c r="J45" s="708" t="s">
        <v>167</v>
      </c>
      <c r="K45" s="708"/>
      <c r="L45" s="714"/>
    </row>
    <row r="46" spans="1:12" s="444" customFormat="1" ht="28.95" customHeight="1" x14ac:dyDescent="0.3">
      <c r="B46" s="458" t="s">
        <v>35</v>
      </c>
      <c r="C46" s="459" t="s">
        <v>160</v>
      </c>
      <c r="D46" s="460" t="s">
        <v>145</v>
      </c>
      <c r="E46" s="460" t="s">
        <v>910</v>
      </c>
      <c r="F46" s="709" t="s">
        <v>909</v>
      </c>
      <c r="G46" s="713"/>
      <c r="H46" s="709"/>
      <c r="I46" s="709"/>
      <c r="J46" s="709" t="s">
        <v>168</v>
      </c>
      <c r="K46" s="709"/>
      <c r="L46" s="715"/>
    </row>
    <row r="47" spans="1:12" s="444" customFormat="1" x14ac:dyDescent="0.3">
      <c r="B47" s="455" t="s">
        <v>34</v>
      </c>
      <c r="C47" s="461" t="s">
        <v>147</v>
      </c>
      <c r="D47" s="462" t="s">
        <v>163</v>
      </c>
      <c r="E47" s="457" t="s">
        <v>147</v>
      </c>
      <c r="F47" s="708" t="s">
        <v>909</v>
      </c>
      <c r="G47" s="713"/>
      <c r="H47" s="711"/>
      <c r="I47" s="711"/>
      <c r="J47" s="711" t="s">
        <v>147</v>
      </c>
      <c r="K47" s="711"/>
      <c r="L47" s="740"/>
    </row>
    <row r="48" spans="1:12" s="444" customFormat="1" ht="14.4" customHeight="1" x14ac:dyDescent="0.3">
      <c r="B48" s="458" t="s">
        <v>148</v>
      </c>
      <c r="C48" s="463" t="s">
        <v>162</v>
      </c>
      <c r="D48" s="464" t="s">
        <v>163</v>
      </c>
      <c r="E48" s="460" t="s">
        <v>203</v>
      </c>
      <c r="F48" s="709" t="s">
        <v>909</v>
      </c>
      <c r="G48" s="713"/>
      <c r="H48" s="712"/>
      <c r="I48" s="712"/>
      <c r="J48" s="712" t="s">
        <v>165</v>
      </c>
      <c r="K48" s="712"/>
      <c r="L48" s="723"/>
    </row>
    <row r="49" spans="1:12" s="444" customFormat="1" x14ac:dyDescent="0.3">
      <c r="B49" s="455" t="s">
        <v>149</v>
      </c>
      <c r="C49" s="465"/>
      <c r="D49" s="466"/>
      <c r="E49" s="457"/>
      <c r="F49" s="708"/>
      <c r="G49" s="713"/>
      <c r="H49" s="710"/>
      <c r="I49" s="710"/>
      <c r="J49" s="710"/>
      <c r="K49" s="710"/>
      <c r="L49" s="724"/>
    </row>
    <row r="50" spans="1:12" s="444" customFormat="1" x14ac:dyDescent="0.3">
      <c r="B50" s="458" t="s">
        <v>150</v>
      </c>
      <c r="C50" s="467"/>
      <c r="D50" s="468"/>
      <c r="E50" s="460"/>
      <c r="F50" s="709"/>
      <c r="G50" s="713"/>
      <c r="H50" s="705"/>
      <c r="I50" s="705"/>
      <c r="J50" s="705"/>
      <c r="K50" s="705"/>
      <c r="L50" s="732"/>
    </row>
    <row r="51" spans="1:12" s="444" customFormat="1" x14ac:dyDescent="0.3">
      <c r="B51" s="455" t="s">
        <v>196</v>
      </c>
      <c r="C51" s="465"/>
      <c r="D51" s="466"/>
      <c r="E51" s="457"/>
      <c r="F51" s="708"/>
      <c r="G51" s="713"/>
      <c r="H51" s="710"/>
      <c r="I51" s="710"/>
      <c r="J51" s="710"/>
      <c r="K51" s="710"/>
      <c r="L51" s="724"/>
    </row>
    <row r="52" spans="1:12" s="444" customFormat="1" collapsed="1" x14ac:dyDescent="0.3">
      <c r="B52" s="458" t="s">
        <v>151</v>
      </c>
      <c r="C52" s="467"/>
      <c r="D52" s="468"/>
      <c r="E52" s="460"/>
      <c r="F52" s="709"/>
      <c r="G52" s="713"/>
      <c r="H52" s="705"/>
      <c r="I52" s="705"/>
      <c r="J52" s="705"/>
      <c r="K52" s="705"/>
      <c r="L52" s="732"/>
    </row>
    <row r="53" spans="1:12" s="444" customFormat="1" hidden="1" outlineLevel="1" x14ac:dyDescent="0.3">
      <c r="B53" s="455" t="s">
        <v>197</v>
      </c>
      <c r="C53" s="465"/>
      <c r="D53" s="466"/>
      <c r="E53" s="457"/>
      <c r="F53" s="708"/>
      <c r="G53" s="713"/>
      <c r="H53" s="710"/>
      <c r="I53" s="710"/>
      <c r="J53" s="710"/>
      <c r="K53" s="710"/>
      <c r="L53" s="724"/>
    </row>
    <row r="54" spans="1:12" s="444" customFormat="1" hidden="1" outlineLevel="1" x14ac:dyDescent="0.3">
      <c r="B54" s="458" t="s">
        <v>152</v>
      </c>
      <c r="C54" s="467"/>
      <c r="D54" s="468"/>
      <c r="E54" s="460"/>
      <c r="F54" s="709"/>
      <c r="G54" s="713"/>
      <c r="H54" s="705"/>
      <c r="I54" s="705"/>
      <c r="J54" s="705"/>
      <c r="K54" s="705"/>
      <c r="L54" s="732"/>
    </row>
    <row r="55" spans="1:12" s="444" customFormat="1" hidden="1" outlineLevel="1" x14ac:dyDescent="0.3">
      <c r="B55" s="455" t="s">
        <v>198</v>
      </c>
      <c r="C55" s="465"/>
      <c r="D55" s="466"/>
      <c r="E55" s="457"/>
      <c r="F55" s="708"/>
      <c r="G55" s="713"/>
      <c r="H55" s="710"/>
      <c r="I55" s="710"/>
      <c r="J55" s="710"/>
      <c r="K55" s="710"/>
      <c r="L55" s="724"/>
    </row>
    <row r="56" spans="1:12" s="444" customFormat="1" hidden="1" outlineLevel="1" x14ac:dyDescent="0.3">
      <c r="B56" s="458" t="s">
        <v>153</v>
      </c>
      <c r="C56" s="467"/>
      <c r="D56" s="468"/>
      <c r="E56" s="460"/>
      <c r="F56" s="709"/>
      <c r="G56" s="713"/>
      <c r="H56" s="705"/>
      <c r="I56" s="705"/>
      <c r="J56" s="705"/>
      <c r="K56" s="705"/>
      <c r="L56" s="732"/>
    </row>
    <row r="57" spans="1:12" s="444" customFormat="1" hidden="1" outlineLevel="1" x14ac:dyDescent="0.3">
      <c r="B57" s="455" t="s">
        <v>199</v>
      </c>
      <c r="C57" s="465"/>
      <c r="D57" s="466"/>
      <c r="E57" s="457"/>
      <c r="F57" s="708"/>
      <c r="G57" s="713"/>
      <c r="H57" s="710"/>
      <c r="I57" s="710"/>
      <c r="J57" s="710"/>
      <c r="K57" s="710"/>
      <c r="L57" s="724"/>
    </row>
    <row r="58" spans="1:12" s="444" customFormat="1" hidden="1" outlineLevel="1" x14ac:dyDescent="0.3">
      <c r="B58" s="458" t="s">
        <v>154</v>
      </c>
      <c r="C58" s="467"/>
      <c r="D58" s="468"/>
      <c r="E58" s="460"/>
      <c r="F58" s="709"/>
      <c r="G58" s="713"/>
      <c r="H58" s="705"/>
      <c r="I58" s="705"/>
      <c r="J58" s="705"/>
      <c r="K58" s="705"/>
      <c r="L58" s="732"/>
    </row>
    <row r="59" spans="1:12" s="444" customFormat="1" hidden="1" outlineLevel="1" x14ac:dyDescent="0.3">
      <c r="B59" s="455" t="s">
        <v>200</v>
      </c>
      <c r="C59" s="465"/>
      <c r="D59" s="466"/>
      <c r="E59" s="457"/>
      <c r="F59" s="708"/>
      <c r="G59" s="713"/>
      <c r="H59" s="710"/>
      <c r="I59" s="710"/>
      <c r="J59" s="710"/>
      <c r="K59" s="710"/>
      <c r="L59" s="724"/>
    </row>
    <row r="60" spans="1:12" s="444" customFormat="1" hidden="1" outlineLevel="1" x14ac:dyDescent="0.3">
      <c r="B60" s="458" t="s">
        <v>155</v>
      </c>
      <c r="C60" s="467"/>
      <c r="D60" s="468"/>
      <c r="E60" s="460"/>
      <c r="F60" s="709"/>
      <c r="G60" s="713"/>
      <c r="H60" s="705"/>
      <c r="I60" s="705"/>
      <c r="J60" s="705"/>
      <c r="K60" s="705"/>
      <c r="L60" s="732"/>
    </row>
    <row r="61" spans="1:12" s="444" customFormat="1" ht="15" hidden="1" outlineLevel="1" thickBot="1" x14ac:dyDescent="0.35">
      <c r="B61" s="469" t="s">
        <v>201</v>
      </c>
      <c r="C61" s="470"/>
      <c r="D61" s="471"/>
      <c r="E61" s="472"/>
      <c r="F61" s="708"/>
      <c r="G61" s="713"/>
      <c r="H61" s="706"/>
      <c r="I61" s="706"/>
      <c r="J61" s="706"/>
      <c r="K61" s="706"/>
      <c r="L61" s="736"/>
    </row>
    <row r="62" spans="1:12" s="444" customFormat="1" ht="15" hidden="1" outlineLevel="1" thickBot="1" x14ac:dyDescent="0.35">
      <c r="B62" s="473" t="s">
        <v>156</v>
      </c>
      <c r="C62" s="474"/>
      <c r="D62" s="475"/>
      <c r="E62" s="476"/>
      <c r="F62" s="734"/>
      <c r="G62" s="735"/>
      <c r="H62" s="707"/>
      <c r="I62" s="707"/>
      <c r="J62" s="707"/>
      <c r="K62" s="707"/>
      <c r="L62" s="733"/>
    </row>
    <row r="63" spans="1:12" s="572" customFormat="1" ht="15" thickBot="1" x14ac:dyDescent="0.35"/>
    <row r="64" spans="1:12" s="525" customFormat="1" ht="23.4" customHeight="1" thickBot="1" x14ac:dyDescent="0.35">
      <c r="A64" s="527"/>
      <c r="B64" s="716" t="s">
        <v>1019</v>
      </c>
      <c r="C64" s="717"/>
      <c r="D64" s="717"/>
      <c r="E64" s="717"/>
      <c r="F64" s="717"/>
      <c r="G64" s="717"/>
      <c r="H64" s="718"/>
      <c r="I64" s="718"/>
      <c r="J64" s="718"/>
      <c r="K64" s="718"/>
      <c r="L64" s="719"/>
    </row>
    <row r="65" spans="2:12" s="527" customFormat="1" ht="15" thickBot="1" x14ac:dyDescent="0.35">
      <c r="B65" s="595" t="s">
        <v>42</v>
      </c>
      <c r="C65" s="596" t="s">
        <v>1020</v>
      </c>
      <c r="D65" s="758" t="s">
        <v>0</v>
      </c>
      <c r="E65" s="763"/>
      <c r="F65" s="763"/>
      <c r="G65" s="763"/>
      <c r="H65" s="758" t="s">
        <v>40</v>
      </c>
      <c r="I65" s="758"/>
      <c r="J65" s="758" t="s">
        <v>39</v>
      </c>
      <c r="K65" s="758"/>
      <c r="L65" s="759"/>
    </row>
    <row r="66" spans="2:12" s="572" customFormat="1" x14ac:dyDescent="0.3">
      <c r="B66" s="597" t="s">
        <v>1021</v>
      </c>
      <c r="C66" s="593" t="s">
        <v>1041</v>
      </c>
      <c r="D66" s="762" t="s">
        <v>1048</v>
      </c>
      <c r="E66" s="763"/>
      <c r="F66" s="763"/>
      <c r="G66" s="763"/>
      <c r="H66" s="760"/>
      <c r="I66" s="760"/>
      <c r="J66" s="760" t="s">
        <v>164</v>
      </c>
      <c r="K66" s="760"/>
      <c r="L66" s="761"/>
    </row>
    <row r="67" spans="2:12" s="572" customFormat="1" ht="14.4" customHeight="1" x14ac:dyDescent="0.3">
      <c r="B67" s="598" t="s">
        <v>1022</v>
      </c>
      <c r="C67" s="574" t="s">
        <v>1042</v>
      </c>
      <c r="D67" s="764" t="s">
        <v>1049</v>
      </c>
      <c r="E67" s="765"/>
      <c r="F67" s="765"/>
      <c r="G67" s="765"/>
      <c r="H67" s="709"/>
      <c r="I67" s="709"/>
      <c r="J67" s="709" t="s">
        <v>166</v>
      </c>
      <c r="K67" s="709"/>
      <c r="L67" s="715"/>
    </row>
    <row r="68" spans="2:12" s="572" customFormat="1" ht="28.95" customHeight="1" x14ac:dyDescent="0.3">
      <c r="B68" s="599" t="s">
        <v>1023</v>
      </c>
      <c r="C68" s="573" t="s">
        <v>1045</v>
      </c>
      <c r="D68" s="769" t="s">
        <v>1050</v>
      </c>
      <c r="E68" s="765"/>
      <c r="F68" s="765"/>
      <c r="G68" s="765"/>
      <c r="H68" s="708"/>
      <c r="I68" s="708"/>
      <c r="J68" s="708" t="s">
        <v>167</v>
      </c>
      <c r="K68" s="708"/>
      <c r="L68" s="714"/>
    </row>
    <row r="69" spans="2:12" s="572" customFormat="1" x14ac:dyDescent="0.3">
      <c r="B69" s="598" t="s">
        <v>1024</v>
      </c>
      <c r="C69" s="592" t="s">
        <v>1045</v>
      </c>
      <c r="D69" s="772" t="s">
        <v>1050</v>
      </c>
      <c r="E69" s="773"/>
      <c r="F69" s="773"/>
      <c r="G69" s="773"/>
      <c r="H69" s="757"/>
      <c r="I69" s="705"/>
      <c r="J69" s="709" t="s">
        <v>168</v>
      </c>
      <c r="K69" s="709"/>
      <c r="L69" s="715"/>
    </row>
    <row r="70" spans="2:12" s="572" customFormat="1" x14ac:dyDescent="0.3">
      <c r="B70" s="599" t="s">
        <v>1025</v>
      </c>
      <c r="C70" s="573" t="s">
        <v>1043</v>
      </c>
      <c r="D70" s="769" t="s">
        <v>1051</v>
      </c>
      <c r="E70" s="765"/>
      <c r="F70" s="765"/>
      <c r="G70" s="765"/>
      <c r="H70" s="711"/>
      <c r="I70" s="711"/>
      <c r="J70" s="711" t="s">
        <v>168</v>
      </c>
      <c r="K70" s="711"/>
      <c r="L70" s="740"/>
    </row>
    <row r="71" spans="2:12" s="572" customFormat="1" ht="14.4" customHeight="1" x14ac:dyDescent="0.3">
      <c r="B71" s="598" t="s">
        <v>1026</v>
      </c>
      <c r="C71" s="592" t="s">
        <v>1044</v>
      </c>
      <c r="D71" s="772" t="s">
        <v>1051</v>
      </c>
      <c r="E71" s="773"/>
      <c r="F71" s="773"/>
      <c r="G71" s="773"/>
      <c r="H71" s="757"/>
      <c r="I71" s="705"/>
      <c r="J71" s="712" t="s">
        <v>168</v>
      </c>
      <c r="K71" s="712"/>
      <c r="L71" s="723"/>
    </row>
    <row r="72" spans="2:12" s="572" customFormat="1" x14ac:dyDescent="0.3">
      <c r="B72" s="599" t="s">
        <v>1027</v>
      </c>
      <c r="C72" s="573" t="s">
        <v>1061</v>
      </c>
      <c r="D72" s="769" t="s">
        <v>1062</v>
      </c>
      <c r="E72" s="765"/>
      <c r="F72" s="708"/>
      <c r="G72" s="713"/>
      <c r="H72" s="710"/>
      <c r="I72" s="710"/>
      <c r="J72" s="708" t="s">
        <v>168</v>
      </c>
      <c r="K72" s="708"/>
      <c r="L72" s="714"/>
    </row>
    <row r="73" spans="2:12" s="572" customFormat="1" x14ac:dyDescent="0.3">
      <c r="B73" s="598" t="s">
        <v>1028</v>
      </c>
      <c r="C73" s="574" t="s">
        <v>1046</v>
      </c>
      <c r="D73" s="764" t="s">
        <v>1052</v>
      </c>
      <c r="E73" s="765"/>
      <c r="F73" s="709"/>
      <c r="G73" s="713"/>
      <c r="H73" s="705"/>
      <c r="I73" s="705"/>
      <c r="J73" s="709" t="s">
        <v>168</v>
      </c>
      <c r="K73" s="709"/>
      <c r="L73" s="715"/>
    </row>
    <row r="74" spans="2:12" s="572" customFormat="1" x14ac:dyDescent="0.3">
      <c r="B74" s="599" t="s">
        <v>1029</v>
      </c>
      <c r="C74" s="594" t="s">
        <v>1047</v>
      </c>
      <c r="D74" s="770" t="s">
        <v>1052</v>
      </c>
      <c r="E74" s="771"/>
      <c r="F74" s="767"/>
      <c r="G74" s="774"/>
      <c r="H74" s="766"/>
      <c r="I74" s="766"/>
      <c r="J74" s="767" t="s">
        <v>168</v>
      </c>
      <c r="K74" s="767"/>
      <c r="L74" s="768"/>
    </row>
    <row r="75" spans="2:12" s="572" customFormat="1" collapsed="1" x14ac:dyDescent="0.3">
      <c r="B75" s="598" t="s">
        <v>1030</v>
      </c>
      <c r="C75" s="576"/>
      <c r="D75" s="764"/>
      <c r="E75" s="765"/>
      <c r="F75" s="709"/>
      <c r="G75" s="713"/>
      <c r="H75" s="705"/>
      <c r="I75" s="705"/>
      <c r="J75" s="705"/>
      <c r="K75" s="705"/>
      <c r="L75" s="732"/>
    </row>
    <row r="76" spans="2:12" s="572" customFormat="1" hidden="1" outlineLevel="1" x14ac:dyDescent="0.3">
      <c r="B76" s="599" t="s">
        <v>1031</v>
      </c>
      <c r="C76" s="575"/>
      <c r="D76" s="769"/>
      <c r="E76" s="765"/>
      <c r="F76" s="708"/>
      <c r="G76" s="713"/>
      <c r="H76" s="710"/>
      <c r="I76" s="710"/>
      <c r="J76" s="710"/>
      <c r="K76" s="710"/>
      <c r="L76" s="724"/>
    </row>
    <row r="77" spans="2:12" s="572" customFormat="1" hidden="1" outlineLevel="1" x14ac:dyDescent="0.3">
      <c r="B77" s="598" t="s">
        <v>1032</v>
      </c>
      <c r="C77" s="576"/>
      <c r="D77" s="764"/>
      <c r="E77" s="765"/>
      <c r="F77" s="709"/>
      <c r="G77" s="713"/>
      <c r="H77" s="705"/>
      <c r="I77" s="705"/>
      <c r="J77" s="705"/>
      <c r="K77" s="705"/>
      <c r="L77" s="732"/>
    </row>
    <row r="78" spans="2:12" s="572" customFormat="1" hidden="1" outlineLevel="1" x14ac:dyDescent="0.3">
      <c r="B78" s="599" t="s">
        <v>1033</v>
      </c>
      <c r="C78" s="575"/>
      <c r="D78" s="769"/>
      <c r="E78" s="765"/>
      <c r="F78" s="708"/>
      <c r="G78" s="713"/>
      <c r="H78" s="710"/>
      <c r="I78" s="710"/>
      <c r="J78" s="710"/>
      <c r="K78" s="710"/>
      <c r="L78" s="724"/>
    </row>
    <row r="79" spans="2:12" s="572" customFormat="1" hidden="1" outlineLevel="1" x14ac:dyDescent="0.3">
      <c r="B79" s="598" t="s">
        <v>1034</v>
      </c>
      <c r="C79" s="576"/>
      <c r="D79" s="764"/>
      <c r="E79" s="765"/>
      <c r="F79" s="709"/>
      <c r="G79" s="713"/>
      <c r="H79" s="705"/>
      <c r="I79" s="705"/>
      <c r="J79" s="705"/>
      <c r="K79" s="705"/>
      <c r="L79" s="732"/>
    </row>
    <row r="80" spans="2:12" s="572" customFormat="1" hidden="1" outlineLevel="1" x14ac:dyDescent="0.3">
      <c r="B80" s="599" t="s">
        <v>1035</v>
      </c>
      <c r="C80" s="575"/>
      <c r="D80" s="769"/>
      <c r="E80" s="765"/>
      <c r="F80" s="708"/>
      <c r="G80" s="713"/>
      <c r="H80" s="710"/>
      <c r="I80" s="710"/>
      <c r="J80" s="710"/>
      <c r="K80" s="710"/>
      <c r="L80" s="724"/>
    </row>
    <row r="81" spans="2:12" s="572" customFormat="1" hidden="1" outlineLevel="1" x14ac:dyDescent="0.3">
      <c r="B81" s="598" t="s">
        <v>1036</v>
      </c>
      <c r="C81" s="576"/>
      <c r="D81" s="764"/>
      <c r="E81" s="765"/>
      <c r="F81" s="709"/>
      <c r="G81" s="713"/>
      <c r="H81" s="705"/>
      <c r="I81" s="705"/>
      <c r="J81" s="705"/>
      <c r="K81" s="705"/>
      <c r="L81" s="732"/>
    </row>
    <row r="82" spans="2:12" s="572" customFormat="1" hidden="1" outlineLevel="1" x14ac:dyDescent="0.3">
      <c r="B82" s="599" t="s">
        <v>1037</v>
      </c>
      <c r="C82" s="575"/>
      <c r="D82" s="769"/>
      <c r="E82" s="765"/>
      <c r="F82" s="708"/>
      <c r="G82" s="713"/>
      <c r="H82" s="710"/>
      <c r="I82" s="710"/>
      <c r="J82" s="710"/>
      <c r="K82" s="710"/>
      <c r="L82" s="724"/>
    </row>
    <row r="83" spans="2:12" s="572" customFormat="1" hidden="1" outlineLevel="1" x14ac:dyDescent="0.3">
      <c r="B83" s="598" t="s">
        <v>1038</v>
      </c>
      <c r="C83" s="576"/>
      <c r="D83" s="764"/>
      <c r="E83" s="765"/>
      <c r="F83" s="709"/>
      <c r="G83" s="713"/>
      <c r="H83" s="705"/>
      <c r="I83" s="705"/>
      <c r="J83" s="705"/>
      <c r="K83" s="705"/>
      <c r="L83" s="732"/>
    </row>
    <row r="84" spans="2:12" s="572" customFormat="1" hidden="1" outlineLevel="1" x14ac:dyDescent="0.3">
      <c r="B84" s="599" t="s">
        <v>1039</v>
      </c>
      <c r="C84" s="575"/>
      <c r="D84" s="769"/>
      <c r="E84" s="765"/>
      <c r="F84" s="708"/>
      <c r="G84" s="713"/>
      <c r="H84" s="710"/>
      <c r="I84" s="710"/>
      <c r="J84" s="710"/>
      <c r="K84" s="710"/>
      <c r="L84" s="724"/>
    </row>
    <row r="85" spans="2:12" s="572" customFormat="1" ht="15" hidden="1" outlineLevel="1" thickBot="1" x14ac:dyDescent="0.35">
      <c r="B85" s="600" t="s">
        <v>1040</v>
      </c>
      <c r="C85" s="577"/>
      <c r="D85" s="775"/>
      <c r="E85" s="776"/>
      <c r="F85" s="734"/>
      <c r="G85" s="735"/>
      <c r="H85" s="707"/>
      <c r="I85" s="707"/>
      <c r="J85" s="707"/>
      <c r="K85" s="707"/>
      <c r="L85" s="733"/>
    </row>
    <row r="86" spans="2:12" s="444" customFormat="1" ht="15" thickBot="1" x14ac:dyDescent="0.35">
      <c r="B86" s="460"/>
      <c r="C86" s="468"/>
      <c r="D86" s="468"/>
      <c r="E86" s="460"/>
      <c r="F86" s="468"/>
      <c r="G86" s="468"/>
      <c r="H86" s="468"/>
      <c r="I86" s="468"/>
      <c r="J86" s="468"/>
      <c r="K86" s="468"/>
      <c r="L86" s="468"/>
    </row>
    <row r="87" spans="2:12" s="444" customFormat="1" ht="30" customHeight="1" x14ac:dyDescent="0.3">
      <c r="B87" s="725" t="s">
        <v>176</v>
      </c>
      <c r="C87" s="726"/>
      <c r="D87" s="726"/>
      <c r="E87" s="726"/>
      <c r="F87" s="726"/>
      <c r="G87" s="726"/>
      <c r="H87" s="726"/>
      <c r="I87" s="726"/>
      <c r="J87" s="726"/>
      <c r="K87" s="726"/>
      <c r="L87" s="727"/>
    </row>
    <row r="88" spans="2:12" s="444" customFormat="1" x14ac:dyDescent="0.3">
      <c r="B88" s="477"/>
      <c r="C88" s="460"/>
      <c r="D88" s="460"/>
      <c r="E88" s="460"/>
      <c r="F88" s="460"/>
      <c r="G88" s="460"/>
      <c r="H88" s="460"/>
      <c r="I88" s="460"/>
      <c r="J88" s="460"/>
      <c r="K88" s="460"/>
      <c r="L88" s="478"/>
    </row>
    <row r="89" spans="2:12" s="440" customFormat="1" ht="23.4" customHeight="1" x14ac:dyDescent="0.3">
      <c r="B89" s="728" t="s">
        <v>171</v>
      </c>
      <c r="C89" s="729"/>
      <c r="D89" s="729"/>
      <c r="E89" s="729"/>
      <c r="F89" s="729"/>
      <c r="G89" s="729"/>
      <c r="H89" s="730"/>
      <c r="I89" s="730"/>
      <c r="J89" s="730"/>
      <c r="K89" s="730"/>
      <c r="L89" s="731"/>
    </row>
    <row r="90" spans="2:12" s="444" customFormat="1" ht="112.2" customHeight="1" x14ac:dyDescent="0.3">
      <c r="B90" s="743" t="s">
        <v>174</v>
      </c>
      <c r="C90" s="744"/>
      <c r="D90" s="744"/>
      <c r="E90" s="744"/>
      <c r="F90" s="744"/>
      <c r="G90" s="744"/>
      <c r="H90" s="744"/>
      <c r="I90" s="744"/>
      <c r="J90" s="744"/>
      <c r="K90" s="744"/>
      <c r="L90" s="745"/>
    </row>
    <row r="91" spans="2:12" s="444" customFormat="1" x14ac:dyDescent="0.3">
      <c r="B91" s="477"/>
      <c r="C91" s="460"/>
      <c r="D91" s="460"/>
      <c r="E91" s="460"/>
      <c r="F91" s="460"/>
      <c r="G91" s="460"/>
      <c r="H91" s="460"/>
      <c r="I91" s="460"/>
      <c r="J91" s="460"/>
      <c r="K91" s="460"/>
      <c r="L91" s="478"/>
    </row>
    <row r="92" spans="2:12" s="440" customFormat="1" ht="23.4" customHeight="1" x14ac:dyDescent="0.3">
      <c r="B92" s="728" t="s">
        <v>173</v>
      </c>
      <c r="C92" s="729"/>
      <c r="D92" s="729"/>
      <c r="E92" s="729"/>
      <c r="F92" s="729"/>
      <c r="G92" s="729"/>
      <c r="H92" s="730"/>
      <c r="I92" s="730"/>
      <c r="J92" s="730"/>
      <c r="K92" s="730"/>
      <c r="L92" s="731"/>
    </row>
    <row r="93" spans="2:12" s="444" customFormat="1" ht="112.2" customHeight="1" x14ac:dyDescent="0.3">
      <c r="B93" s="743" t="s">
        <v>175</v>
      </c>
      <c r="C93" s="744"/>
      <c r="D93" s="744"/>
      <c r="E93" s="744"/>
      <c r="F93" s="744"/>
      <c r="G93" s="744"/>
      <c r="H93" s="744"/>
      <c r="I93" s="744"/>
      <c r="J93" s="744"/>
      <c r="K93" s="744"/>
      <c r="L93" s="745"/>
    </row>
    <row r="94" spans="2:12" s="444" customFormat="1" x14ac:dyDescent="0.3">
      <c r="B94" s="477"/>
      <c r="C94" s="460"/>
      <c r="D94" s="460"/>
      <c r="E94" s="460"/>
      <c r="F94" s="460"/>
      <c r="G94" s="460"/>
      <c r="H94" s="460"/>
      <c r="I94" s="460"/>
      <c r="J94" s="460"/>
      <c r="K94" s="460"/>
      <c r="L94" s="478"/>
    </row>
    <row r="95" spans="2:12" s="440" customFormat="1" ht="23.4" customHeight="1" x14ac:dyDescent="0.3">
      <c r="B95" s="728" t="s">
        <v>177</v>
      </c>
      <c r="C95" s="729"/>
      <c r="D95" s="729"/>
      <c r="E95" s="729"/>
      <c r="F95" s="729"/>
      <c r="G95" s="729"/>
      <c r="H95" s="730"/>
      <c r="I95" s="730"/>
      <c r="J95" s="730"/>
      <c r="K95" s="730"/>
      <c r="L95" s="731"/>
    </row>
    <row r="96" spans="2:12" s="444" customFormat="1" x14ac:dyDescent="0.3">
      <c r="B96" s="445"/>
      <c r="C96" s="446"/>
      <c r="D96" s="446"/>
      <c r="E96" s="446"/>
      <c r="F96" s="446"/>
      <c r="G96" s="446"/>
      <c r="H96" s="446"/>
      <c r="I96" s="446"/>
      <c r="J96" s="446"/>
      <c r="K96" s="446"/>
      <c r="L96" s="447"/>
    </row>
    <row r="97" spans="2:12" s="444" customFormat="1" x14ac:dyDescent="0.3">
      <c r="B97" s="445"/>
      <c r="C97" s="446"/>
      <c r="D97" s="446"/>
      <c r="E97" s="446"/>
      <c r="F97" s="446"/>
      <c r="G97" s="446"/>
      <c r="H97" s="446"/>
      <c r="I97" s="446"/>
      <c r="J97" s="446"/>
      <c r="K97" s="446"/>
      <c r="L97" s="447"/>
    </row>
    <row r="98" spans="2:12" s="444" customFormat="1" x14ac:dyDescent="0.3">
      <c r="B98" s="445"/>
      <c r="C98" s="446"/>
      <c r="D98" s="446"/>
      <c r="E98" s="446"/>
      <c r="F98" s="446"/>
      <c r="G98" s="446"/>
      <c r="H98" s="446"/>
      <c r="I98" s="446"/>
      <c r="J98" s="446"/>
      <c r="K98" s="446"/>
      <c r="L98" s="447"/>
    </row>
    <row r="99" spans="2:12" s="444" customFormat="1" x14ac:dyDescent="0.3">
      <c r="B99" s="445"/>
      <c r="C99" s="446"/>
      <c r="D99" s="446"/>
      <c r="E99" s="446"/>
      <c r="F99" s="446"/>
      <c r="G99" s="446"/>
      <c r="H99" s="446"/>
      <c r="I99" s="446"/>
      <c r="J99" s="446"/>
      <c r="K99" s="446"/>
      <c r="L99" s="447"/>
    </row>
    <row r="100" spans="2:12" s="444" customFormat="1" x14ac:dyDescent="0.3">
      <c r="B100" s="445"/>
      <c r="C100" s="446"/>
      <c r="D100" s="446"/>
      <c r="E100" s="446"/>
      <c r="F100" s="446"/>
      <c r="G100" s="446"/>
      <c r="H100" s="446"/>
      <c r="I100" s="446"/>
      <c r="J100" s="446"/>
      <c r="K100" s="446"/>
      <c r="L100" s="447"/>
    </row>
    <row r="101" spans="2:12" s="444" customFormat="1" x14ac:dyDescent="0.3">
      <c r="B101" s="445"/>
      <c r="C101" s="446"/>
      <c r="D101" s="446"/>
      <c r="E101" s="446"/>
      <c r="F101" s="446"/>
      <c r="G101" s="446"/>
      <c r="H101" s="446"/>
      <c r="I101" s="446"/>
      <c r="J101" s="446"/>
      <c r="K101" s="446"/>
      <c r="L101" s="447"/>
    </row>
    <row r="102" spans="2:12" s="444" customFormat="1" x14ac:dyDescent="0.3">
      <c r="B102" s="445"/>
      <c r="C102" s="446"/>
      <c r="D102" s="446"/>
      <c r="E102" s="446"/>
      <c r="F102" s="446"/>
      <c r="G102" s="446"/>
      <c r="H102" s="446"/>
      <c r="I102" s="446"/>
      <c r="J102" s="446"/>
      <c r="K102" s="446"/>
      <c r="L102" s="447"/>
    </row>
    <row r="103" spans="2:12" s="448" customFormat="1" x14ac:dyDescent="0.3">
      <c r="B103" s="449"/>
      <c r="C103" s="450"/>
      <c r="D103" s="450"/>
      <c r="E103" s="450"/>
      <c r="F103" s="450"/>
      <c r="G103" s="450"/>
      <c r="H103" s="450"/>
      <c r="I103" s="450"/>
      <c r="J103" s="450"/>
      <c r="K103" s="450"/>
      <c r="L103" s="451"/>
    </row>
    <row r="104" spans="2:12" s="448" customFormat="1" x14ac:dyDescent="0.3">
      <c r="B104" s="449"/>
      <c r="C104" s="450"/>
      <c r="D104" s="450"/>
      <c r="E104" s="450"/>
      <c r="F104" s="450"/>
      <c r="G104" s="450"/>
      <c r="H104" s="450"/>
      <c r="I104" s="450"/>
      <c r="J104" s="450"/>
      <c r="K104" s="450"/>
      <c r="L104" s="451"/>
    </row>
    <row r="105" spans="2:12" s="448" customFormat="1" x14ac:dyDescent="0.3">
      <c r="B105" s="449"/>
      <c r="C105" s="450"/>
      <c r="D105" s="450"/>
      <c r="E105" s="450"/>
      <c r="F105" s="450"/>
      <c r="G105" s="450"/>
      <c r="H105" s="450"/>
      <c r="I105" s="450"/>
      <c r="J105" s="450"/>
      <c r="K105" s="450"/>
      <c r="L105" s="451"/>
    </row>
    <row r="106" spans="2:12" s="444" customFormat="1" x14ac:dyDescent="0.3">
      <c r="B106" s="445"/>
      <c r="C106" s="446"/>
      <c r="D106" s="446"/>
      <c r="E106" s="446"/>
      <c r="F106" s="446"/>
      <c r="G106" s="446"/>
      <c r="H106" s="446"/>
      <c r="I106" s="446"/>
      <c r="J106" s="446"/>
      <c r="K106" s="446"/>
      <c r="L106" s="447"/>
    </row>
    <row r="107" spans="2:12" s="444" customFormat="1" x14ac:dyDescent="0.3">
      <c r="B107" s="445"/>
      <c r="C107" s="446"/>
      <c r="D107" s="446"/>
      <c r="E107" s="446"/>
      <c r="F107" s="446"/>
      <c r="G107" s="446"/>
      <c r="H107" s="446"/>
      <c r="I107" s="446"/>
      <c r="J107" s="446"/>
      <c r="K107" s="446"/>
      <c r="L107" s="447"/>
    </row>
    <row r="108" spans="2:12" s="444" customFormat="1" x14ac:dyDescent="0.3">
      <c r="B108" s="445"/>
      <c r="C108" s="446"/>
      <c r="D108" s="446"/>
      <c r="E108" s="446"/>
      <c r="F108" s="446"/>
      <c r="G108" s="446"/>
      <c r="H108" s="446"/>
      <c r="I108" s="446"/>
      <c r="J108" s="446"/>
      <c r="K108" s="446"/>
      <c r="L108" s="447"/>
    </row>
    <row r="109" spans="2:12" s="444" customFormat="1" x14ac:dyDescent="0.3">
      <c r="B109" s="445"/>
      <c r="C109" s="446"/>
      <c r="D109" s="446"/>
      <c r="E109" s="446"/>
      <c r="F109" s="446"/>
      <c r="G109" s="446"/>
      <c r="H109" s="446"/>
      <c r="I109" s="446"/>
      <c r="J109" s="446"/>
      <c r="K109" s="446"/>
      <c r="L109" s="447"/>
    </row>
    <row r="110" spans="2:12" s="444" customFormat="1" x14ac:dyDescent="0.3">
      <c r="B110" s="445"/>
      <c r="C110" s="446"/>
      <c r="D110" s="446"/>
      <c r="E110" s="446"/>
      <c r="F110" s="446"/>
      <c r="G110" s="446"/>
      <c r="H110" s="446"/>
      <c r="I110" s="446"/>
      <c r="J110" s="446"/>
      <c r="K110" s="446"/>
      <c r="L110" s="447"/>
    </row>
    <row r="111" spans="2:12" s="444" customFormat="1" x14ac:dyDescent="0.3">
      <c r="B111" s="445"/>
      <c r="C111" s="446"/>
      <c r="D111" s="446"/>
      <c r="E111" s="446"/>
      <c r="F111" s="446"/>
      <c r="G111" s="446"/>
      <c r="H111" s="446"/>
      <c r="I111" s="446"/>
      <c r="J111" s="446"/>
      <c r="K111" s="446"/>
      <c r="L111" s="447"/>
    </row>
    <row r="112" spans="2:12" s="444" customFormat="1" x14ac:dyDescent="0.3">
      <c r="B112" s="445"/>
      <c r="C112" s="446"/>
      <c r="D112" s="446"/>
      <c r="E112" s="446"/>
      <c r="F112" s="446"/>
      <c r="G112" s="446"/>
      <c r="H112" s="446"/>
      <c r="I112" s="446"/>
      <c r="J112" s="446"/>
      <c r="K112" s="446"/>
      <c r="L112" s="447"/>
    </row>
    <row r="113" spans="2:12" s="444" customFormat="1" x14ac:dyDescent="0.3">
      <c r="B113" s="445"/>
      <c r="C113" s="446"/>
      <c r="D113" s="446"/>
      <c r="E113" s="446"/>
      <c r="F113" s="446"/>
      <c r="G113" s="446"/>
      <c r="H113" s="446"/>
      <c r="I113" s="446"/>
      <c r="J113" s="446"/>
      <c r="K113" s="446"/>
      <c r="L113" s="447"/>
    </row>
    <row r="114" spans="2:12" s="444" customFormat="1" x14ac:dyDescent="0.3">
      <c r="B114" s="445"/>
      <c r="C114" s="446"/>
      <c r="D114" s="446"/>
      <c r="E114" s="446"/>
      <c r="F114" s="446"/>
      <c r="G114" s="446"/>
      <c r="H114" s="446"/>
      <c r="I114" s="446"/>
      <c r="J114" s="446"/>
      <c r="K114" s="446"/>
      <c r="L114" s="447"/>
    </row>
    <row r="115" spans="2:12" s="444" customFormat="1" x14ac:dyDescent="0.3">
      <c r="B115" s="445"/>
      <c r="C115" s="446"/>
      <c r="D115" s="446"/>
      <c r="E115" s="446"/>
      <c r="F115" s="446"/>
      <c r="G115" s="446"/>
      <c r="H115" s="446"/>
      <c r="I115" s="446"/>
      <c r="J115" s="446"/>
      <c r="K115" s="446"/>
      <c r="L115" s="447"/>
    </row>
    <row r="116" spans="2:12" s="444" customFormat="1" x14ac:dyDescent="0.3">
      <c r="B116" s="445"/>
      <c r="C116" s="446"/>
      <c r="D116" s="446"/>
      <c r="E116" s="446"/>
      <c r="F116" s="446"/>
      <c r="G116" s="446"/>
      <c r="H116" s="446"/>
      <c r="I116" s="446"/>
      <c r="J116" s="446"/>
      <c r="K116" s="446"/>
      <c r="L116" s="447"/>
    </row>
    <row r="117" spans="2:12" s="444" customFormat="1" x14ac:dyDescent="0.3">
      <c r="B117" s="445"/>
      <c r="C117" s="446"/>
      <c r="D117" s="446"/>
      <c r="E117" s="446"/>
      <c r="F117" s="446"/>
      <c r="G117" s="446"/>
      <c r="H117" s="446"/>
      <c r="I117" s="446"/>
      <c r="J117" s="446"/>
      <c r="K117" s="446"/>
      <c r="L117" s="447"/>
    </row>
    <row r="118" spans="2:12" s="444" customFormat="1" x14ac:dyDescent="0.3">
      <c r="B118" s="445"/>
      <c r="C118" s="446"/>
      <c r="D118" s="446"/>
      <c r="E118" s="446"/>
      <c r="F118" s="446"/>
      <c r="G118" s="446"/>
      <c r="H118" s="446"/>
      <c r="I118" s="446"/>
      <c r="J118" s="446"/>
      <c r="K118" s="446"/>
      <c r="L118" s="447"/>
    </row>
    <row r="119" spans="2:12" s="444" customFormat="1" x14ac:dyDescent="0.3">
      <c r="B119" s="445"/>
      <c r="C119" s="446"/>
      <c r="D119" s="446"/>
      <c r="E119" s="446"/>
      <c r="F119" s="446"/>
      <c r="G119" s="446"/>
      <c r="H119" s="446"/>
      <c r="I119" s="446"/>
      <c r="J119" s="446"/>
      <c r="K119" s="446"/>
      <c r="L119" s="447"/>
    </row>
    <row r="120" spans="2:12" s="444" customFormat="1" x14ac:dyDescent="0.3">
      <c r="B120" s="445"/>
      <c r="C120" s="446"/>
      <c r="D120" s="446"/>
      <c r="E120" s="446"/>
      <c r="F120" s="446"/>
      <c r="G120" s="446"/>
      <c r="H120" s="446"/>
      <c r="I120" s="446"/>
      <c r="J120" s="446"/>
      <c r="K120" s="446"/>
      <c r="L120" s="447"/>
    </row>
    <row r="121" spans="2:12" s="444" customFormat="1" x14ac:dyDescent="0.3">
      <c r="B121" s="445"/>
      <c r="C121" s="446"/>
      <c r="D121" s="446"/>
      <c r="E121" s="446"/>
      <c r="F121" s="446"/>
      <c r="G121" s="446"/>
      <c r="H121" s="446"/>
      <c r="I121" s="446"/>
      <c r="J121" s="446"/>
      <c r="K121" s="446"/>
      <c r="L121" s="447"/>
    </row>
    <row r="122" spans="2:12" s="444" customFormat="1" x14ac:dyDescent="0.3">
      <c r="B122" s="445"/>
      <c r="C122" s="446"/>
      <c r="D122" s="446"/>
      <c r="E122" s="446"/>
      <c r="F122" s="446"/>
      <c r="G122" s="446"/>
      <c r="H122" s="446"/>
      <c r="I122" s="446"/>
      <c r="J122" s="446"/>
      <c r="K122" s="446"/>
      <c r="L122" s="447"/>
    </row>
    <row r="123" spans="2:12" s="444" customFormat="1" x14ac:dyDescent="0.3">
      <c r="B123" s="445"/>
      <c r="C123" s="446"/>
      <c r="D123" s="446"/>
      <c r="E123" s="446"/>
      <c r="F123" s="446"/>
      <c r="G123" s="446"/>
      <c r="H123" s="446"/>
      <c r="I123" s="446"/>
      <c r="J123" s="446"/>
      <c r="K123" s="446"/>
      <c r="L123" s="447"/>
    </row>
    <row r="124" spans="2:12" s="444" customFormat="1" x14ac:dyDescent="0.3">
      <c r="B124" s="445"/>
      <c r="C124" s="446"/>
      <c r="D124" s="446"/>
      <c r="E124" s="446"/>
      <c r="F124" s="446"/>
      <c r="G124" s="446"/>
      <c r="H124" s="446"/>
      <c r="I124" s="446"/>
      <c r="J124" s="446"/>
      <c r="K124" s="446"/>
      <c r="L124" s="447"/>
    </row>
    <row r="125" spans="2:12" s="444" customFormat="1" x14ac:dyDescent="0.3">
      <c r="B125" s="445"/>
      <c r="C125" s="446"/>
      <c r="D125" s="446"/>
      <c r="E125" s="446"/>
      <c r="F125" s="446"/>
      <c r="G125" s="446"/>
      <c r="H125" s="446"/>
      <c r="I125" s="446"/>
      <c r="J125" s="446"/>
      <c r="K125" s="446"/>
      <c r="L125" s="447"/>
    </row>
    <row r="126" spans="2:12" s="444" customFormat="1" x14ac:dyDescent="0.3">
      <c r="B126" s="445"/>
      <c r="C126" s="446"/>
      <c r="D126" s="446"/>
      <c r="E126" s="446"/>
      <c r="F126" s="446"/>
      <c r="G126" s="446"/>
      <c r="H126" s="446"/>
      <c r="I126" s="446"/>
      <c r="J126" s="446"/>
      <c r="K126" s="446"/>
      <c r="L126" s="447"/>
    </row>
    <row r="127" spans="2:12" s="444" customFormat="1" x14ac:dyDescent="0.3">
      <c r="B127" s="445"/>
      <c r="C127" s="446"/>
      <c r="D127" s="446"/>
      <c r="E127" s="446"/>
      <c r="F127" s="446"/>
      <c r="G127" s="446"/>
      <c r="H127" s="446"/>
      <c r="I127" s="446"/>
      <c r="J127" s="446"/>
      <c r="K127" s="446"/>
      <c r="L127" s="447"/>
    </row>
    <row r="128" spans="2:12" s="444" customFormat="1" ht="15" thickBot="1" x14ac:dyDescent="0.35">
      <c r="B128" s="479"/>
      <c r="C128" s="476"/>
      <c r="D128" s="476"/>
      <c r="E128" s="476"/>
      <c r="F128" s="476"/>
      <c r="G128" s="476"/>
      <c r="H128" s="476"/>
      <c r="I128" s="476"/>
      <c r="J128" s="476"/>
      <c r="K128" s="476"/>
      <c r="L128" s="480"/>
    </row>
    <row r="129" spans="2:12" s="444" customFormat="1" ht="15" thickBot="1" x14ac:dyDescent="0.35"/>
    <row r="130" spans="2:12" s="444" customFormat="1" ht="30" customHeight="1" x14ac:dyDescent="0.3">
      <c r="B130" s="725" t="s">
        <v>178</v>
      </c>
      <c r="C130" s="726"/>
      <c r="D130" s="726"/>
      <c r="E130" s="726"/>
      <c r="F130" s="726"/>
      <c r="G130" s="726"/>
      <c r="H130" s="726"/>
      <c r="I130" s="726"/>
      <c r="J130" s="726"/>
      <c r="K130" s="726"/>
      <c r="L130" s="727"/>
    </row>
    <row r="131" spans="2:12" s="444" customFormat="1" outlineLevel="1" x14ac:dyDescent="0.3">
      <c r="B131" s="477"/>
      <c r="C131" s="460"/>
      <c r="D131" s="460"/>
      <c r="E131" s="460"/>
      <c r="F131" s="460"/>
      <c r="G131" s="460"/>
      <c r="H131" s="460"/>
      <c r="I131" s="460"/>
      <c r="J131" s="460"/>
      <c r="K131" s="460"/>
      <c r="L131" s="478"/>
    </row>
    <row r="132" spans="2:12" s="440" customFormat="1" ht="23.4" customHeight="1" outlineLevel="1" x14ac:dyDescent="0.3">
      <c r="B132" s="728" t="s">
        <v>171</v>
      </c>
      <c r="C132" s="729"/>
      <c r="D132" s="729"/>
      <c r="E132" s="729"/>
      <c r="F132" s="729"/>
      <c r="G132" s="729"/>
      <c r="H132" s="730"/>
      <c r="I132" s="730"/>
      <c r="J132" s="730"/>
      <c r="K132" s="730"/>
      <c r="L132" s="731"/>
    </row>
    <row r="133" spans="2:12" s="444" customFormat="1" ht="112.2" customHeight="1" outlineLevel="1" x14ac:dyDescent="0.3">
      <c r="B133" s="743" t="s">
        <v>174</v>
      </c>
      <c r="C133" s="744"/>
      <c r="D133" s="744"/>
      <c r="E133" s="744"/>
      <c r="F133" s="744"/>
      <c r="G133" s="744"/>
      <c r="H133" s="744"/>
      <c r="I133" s="744"/>
      <c r="J133" s="744"/>
      <c r="K133" s="744"/>
      <c r="L133" s="745"/>
    </row>
    <row r="134" spans="2:12" s="444" customFormat="1" outlineLevel="1" x14ac:dyDescent="0.3">
      <c r="B134" s="477"/>
      <c r="C134" s="460"/>
      <c r="D134" s="460"/>
      <c r="E134" s="460"/>
      <c r="F134" s="460"/>
      <c r="G134" s="460"/>
      <c r="H134" s="460"/>
      <c r="I134" s="460"/>
      <c r="J134" s="460"/>
      <c r="K134" s="460"/>
      <c r="L134" s="478"/>
    </row>
    <row r="135" spans="2:12" s="440" customFormat="1" ht="23.4" customHeight="1" outlineLevel="1" x14ac:dyDescent="0.3">
      <c r="B135" s="728" t="s">
        <v>173</v>
      </c>
      <c r="C135" s="729"/>
      <c r="D135" s="729"/>
      <c r="E135" s="729"/>
      <c r="F135" s="729"/>
      <c r="G135" s="729"/>
      <c r="H135" s="730"/>
      <c r="I135" s="730"/>
      <c r="J135" s="730"/>
      <c r="K135" s="730"/>
      <c r="L135" s="731"/>
    </row>
    <row r="136" spans="2:12" s="444" customFormat="1" ht="112.2" customHeight="1" outlineLevel="1" x14ac:dyDescent="0.3">
      <c r="B136" s="743" t="s">
        <v>175</v>
      </c>
      <c r="C136" s="744"/>
      <c r="D136" s="744"/>
      <c r="E136" s="744"/>
      <c r="F136" s="744"/>
      <c r="G136" s="744"/>
      <c r="H136" s="744"/>
      <c r="I136" s="744"/>
      <c r="J136" s="744"/>
      <c r="K136" s="744"/>
      <c r="L136" s="745"/>
    </row>
    <row r="137" spans="2:12" s="444" customFormat="1" outlineLevel="1" x14ac:dyDescent="0.3">
      <c r="B137" s="477"/>
      <c r="C137" s="460"/>
      <c r="D137" s="460"/>
      <c r="E137" s="460"/>
      <c r="F137" s="460"/>
      <c r="G137" s="460"/>
      <c r="H137" s="460"/>
      <c r="I137" s="460"/>
      <c r="J137" s="460"/>
      <c r="K137" s="460"/>
      <c r="L137" s="478"/>
    </row>
    <row r="138" spans="2:12" s="440" customFormat="1" ht="23.4" customHeight="1" outlineLevel="1" x14ac:dyDescent="0.3">
      <c r="B138" s="728" t="s">
        <v>177</v>
      </c>
      <c r="C138" s="729"/>
      <c r="D138" s="729"/>
      <c r="E138" s="729"/>
      <c r="F138" s="729"/>
      <c r="G138" s="729"/>
      <c r="H138" s="730"/>
      <c r="I138" s="730"/>
      <c r="J138" s="730"/>
      <c r="K138" s="730"/>
      <c r="L138" s="731"/>
    </row>
    <row r="139" spans="2:12" s="444" customFormat="1" outlineLevel="1" x14ac:dyDescent="0.3">
      <c r="B139" s="445"/>
      <c r="C139" s="446"/>
      <c r="D139" s="446"/>
      <c r="E139" s="446"/>
      <c r="F139" s="446"/>
      <c r="G139" s="446"/>
      <c r="H139" s="446"/>
      <c r="I139" s="446"/>
      <c r="J139" s="446"/>
      <c r="K139" s="446"/>
      <c r="L139" s="447"/>
    </row>
    <row r="140" spans="2:12" s="444" customFormat="1" outlineLevel="1" x14ac:dyDescent="0.3">
      <c r="B140" s="445"/>
      <c r="C140" s="446"/>
      <c r="D140" s="446"/>
      <c r="E140" s="446"/>
      <c r="F140" s="446"/>
      <c r="G140" s="446"/>
      <c r="H140" s="446"/>
      <c r="I140" s="446"/>
      <c r="J140" s="446"/>
      <c r="K140" s="446"/>
      <c r="L140" s="447"/>
    </row>
    <row r="141" spans="2:12" s="444" customFormat="1" outlineLevel="1" x14ac:dyDescent="0.3">
      <c r="B141" s="445"/>
      <c r="C141" s="446"/>
      <c r="D141" s="446"/>
      <c r="E141" s="446"/>
      <c r="F141" s="446"/>
      <c r="G141" s="446"/>
      <c r="H141" s="446"/>
      <c r="I141" s="446"/>
      <c r="J141" s="446"/>
      <c r="K141" s="446"/>
      <c r="L141" s="447"/>
    </row>
    <row r="142" spans="2:12" s="444" customFormat="1" outlineLevel="1" x14ac:dyDescent="0.3">
      <c r="B142" s="445"/>
      <c r="C142" s="446"/>
      <c r="D142" s="446"/>
      <c r="E142" s="446"/>
      <c r="F142" s="446"/>
      <c r="G142" s="446"/>
      <c r="H142" s="446"/>
      <c r="I142" s="446"/>
      <c r="J142" s="446"/>
      <c r="K142" s="446"/>
      <c r="L142" s="447"/>
    </row>
    <row r="143" spans="2:12" s="444" customFormat="1" outlineLevel="1" x14ac:dyDescent="0.3">
      <c r="B143" s="445"/>
      <c r="C143" s="446"/>
      <c r="D143" s="446"/>
      <c r="E143" s="446"/>
      <c r="F143" s="446"/>
      <c r="G143" s="446"/>
      <c r="H143" s="446"/>
      <c r="I143" s="446"/>
      <c r="J143" s="446"/>
      <c r="K143" s="446"/>
      <c r="L143" s="447"/>
    </row>
    <row r="144" spans="2:12" s="444" customFormat="1" outlineLevel="1" x14ac:dyDescent="0.3">
      <c r="B144" s="445"/>
      <c r="C144" s="446"/>
      <c r="D144" s="446"/>
      <c r="E144" s="446"/>
      <c r="F144" s="446"/>
      <c r="G144" s="446"/>
      <c r="H144" s="446"/>
      <c r="I144" s="446"/>
      <c r="J144" s="446"/>
      <c r="K144" s="446"/>
      <c r="L144" s="447"/>
    </row>
    <row r="145" spans="2:12" s="444" customFormat="1" outlineLevel="1" x14ac:dyDescent="0.3">
      <c r="B145" s="445"/>
      <c r="C145" s="446"/>
      <c r="D145" s="446"/>
      <c r="E145" s="446"/>
      <c r="F145" s="446"/>
      <c r="G145" s="446"/>
      <c r="H145" s="446"/>
      <c r="I145" s="446"/>
      <c r="J145" s="446"/>
      <c r="K145" s="446"/>
      <c r="L145" s="447"/>
    </row>
    <row r="146" spans="2:12" s="448" customFormat="1" outlineLevel="1" x14ac:dyDescent="0.3">
      <c r="B146" s="449"/>
      <c r="C146" s="450"/>
      <c r="D146" s="450"/>
      <c r="E146" s="450"/>
      <c r="F146" s="450"/>
      <c r="G146" s="450"/>
      <c r="H146" s="450"/>
      <c r="I146" s="450"/>
      <c r="J146" s="450"/>
      <c r="K146" s="450"/>
      <c r="L146" s="451"/>
    </row>
    <row r="147" spans="2:12" s="448" customFormat="1" outlineLevel="1" x14ac:dyDescent="0.3">
      <c r="B147" s="449"/>
      <c r="C147" s="450"/>
      <c r="D147" s="450"/>
      <c r="E147" s="450"/>
      <c r="F147" s="450"/>
      <c r="G147" s="450"/>
      <c r="H147" s="450"/>
      <c r="I147" s="450"/>
      <c r="J147" s="450"/>
      <c r="K147" s="450"/>
      <c r="L147" s="451"/>
    </row>
    <row r="148" spans="2:12" s="448" customFormat="1" outlineLevel="1" x14ac:dyDescent="0.3">
      <c r="B148" s="449"/>
      <c r="C148" s="450"/>
      <c r="D148" s="450"/>
      <c r="E148" s="450"/>
      <c r="F148" s="450"/>
      <c r="G148" s="450"/>
      <c r="H148" s="450"/>
      <c r="I148" s="450"/>
      <c r="J148" s="450"/>
      <c r="K148" s="450"/>
      <c r="L148" s="451"/>
    </row>
    <row r="149" spans="2:12" s="444" customFormat="1" outlineLevel="1" x14ac:dyDescent="0.3">
      <c r="B149" s="445"/>
      <c r="C149" s="446"/>
      <c r="D149" s="446"/>
      <c r="E149" s="446"/>
      <c r="F149" s="446"/>
      <c r="G149" s="446"/>
      <c r="H149" s="446"/>
      <c r="I149" s="446"/>
      <c r="J149" s="446"/>
      <c r="K149" s="446"/>
      <c r="L149" s="447"/>
    </row>
    <row r="150" spans="2:12" s="444" customFormat="1" outlineLevel="1" x14ac:dyDescent="0.3">
      <c r="B150" s="445"/>
      <c r="C150" s="446"/>
      <c r="D150" s="446"/>
      <c r="E150" s="446"/>
      <c r="F150" s="446"/>
      <c r="G150" s="446"/>
      <c r="H150" s="446"/>
      <c r="I150" s="446"/>
      <c r="J150" s="446"/>
      <c r="K150" s="446"/>
      <c r="L150" s="447"/>
    </row>
    <row r="151" spans="2:12" s="444" customFormat="1" outlineLevel="1" x14ac:dyDescent="0.3">
      <c r="B151" s="445"/>
      <c r="C151" s="446"/>
      <c r="D151" s="446"/>
      <c r="E151" s="446"/>
      <c r="F151" s="446"/>
      <c r="G151" s="446"/>
      <c r="H151" s="446"/>
      <c r="I151" s="446"/>
      <c r="J151" s="446"/>
      <c r="K151" s="446"/>
      <c r="L151" s="447"/>
    </row>
    <row r="152" spans="2:12" s="444" customFormat="1" outlineLevel="1" x14ac:dyDescent="0.3">
      <c r="B152" s="445"/>
      <c r="C152" s="446"/>
      <c r="D152" s="446"/>
      <c r="E152" s="446"/>
      <c r="F152" s="446"/>
      <c r="G152" s="446"/>
      <c r="H152" s="446"/>
      <c r="I152" s="446"/>
      <c r="J152" s="446"/>
      <c r="K152" s="446"/>
      <c r="L152" s="447"/>
    </row>
    <row r="153" spans="2:12" s="444" customFormat="1" outlineLevel="1" x14ac:dyDescent="0.3">
      <c r="B153" s="445"/>
      <c r="C153" s="446"/>
      <c r="D153" s="446"/>
      <c r="E153" s="446"/>
      <c r="F153" s="446"/>
      <c r="G153" s="446"/>
      <c r="H153" s="446"/>
      <c r="I153" s="446"/>
      <c r="J153" s="446"/>
      <c r="K153" s="446"/>
      <c r="L153" s="447"/>
    </row>
    <row r="154" spans="2:12" s="444" customFormat="1" outlineLevel="1" x14ac:dyDescent="0.3">
      <c r="B154" s="445"/>
      <c r="C154" s="446"/>
      <c r="D154" s="446"/>
      <c r="E154" s="446"/>
      <c r="F154" s="446"/>
      <c r="G154" s="446"/>
      <c r="H154" s="446"/>
      <c r="I154" s="446"/>
      <c r="J154" s="446"/>
      <c r="K154" s="446"/>
      <c r="L154" s="447"/>
    </row>
    <row r="155" spans="2:12" s="444" customFormat="1" outlineLevel="1" x14ac:dyDescent="0.3">
      <c r="B155" s="445"/>
      <c r="C155" s="446"/>
      <c r="D155" s="446"/>
      <c r="E155" s="446"/>
      <c r="F155" s="446"/>
      <c r="G155" s="446"/>
      <c r="H155" s="446"/>
      <c r="I155" s="446"/>
      <c r="J155" s="446"/>
      <c r="K155" s="446"/>
      <c r="L155" s="447"/>
    </row>
    <row r="156" spans="2:12" s="444" customFormat="1" outlineLevel="1" x14ac:dyDescent="0.3">
      <c r="B156" s="445"/>
      <c r="C156" s="446"/>
      <c r="D156" s="446"/>
      <c r="E156" s="446"/>
      <c r="F156" s="446"/>
      <c r="G156" s="446"/>
      <c r="H156" s="446"/>
      <c r="I156" s="446"/>
      <c r="J156" s="446"/>
      <c r="K156" s="446"/>
      <c r="L156" s="447"/>
    </row>
    <row r="157" spans="2:12" s="444" customFormat="1" outlineLevel="1" x14ac:dyDescent="0.3">
      <c r="B157" s="445"/>
      <c r="C157" s="446"/>
      <c r="D157" s="446"/>
      <c r="E157" s="446"/>
      <c r="F157" s="446"/>
      <c r="G157" s="446"/>
      <c r="H157" s="446"/>
      <c r="I157" s="446"/>
      <c r="J157" s="446"/>
      <c r="K157" s="446"/>
      <c r="L157" s="447"/>
    </row>
    <row r="158" spans="2:12" s="444" customFormat="1" outlineLevel="1" x14ac:dyDescent="0.3">
      <c r="B158" s="445"/>
      <c r="C158" s="446"/>
      <c r="D158" s="446"/>
      <c r="E158" s="446"/>
      <c r="F158" s="446"/>
      <c r="G158" s="446"/>
      <c r="H158" s="446"/>
      <c r="I158" s="446"/>
      <c r="J158" s="446"/>
      <c r="K158" s="446"/>
      <c r="L158" s="447"/>
    </row>
    <row r="159" spans="2:12" s="444" customFormat="1" outlineLevel="1" x14ac:dyDescent="0.3">
      <c r="B159" s="445"/>
      <c r="C159" s="446"/>
      <c r="D159" s="446"/>
      <c r="E159" s="446"/>
      <c r="F159" s="446"/>
      <c r="G159" s="446"/>
      <c r="H159" s="446"/>
      <c r="I159" s="446"/>
      <c r="J159" s="446"/>
      <c r="K159" s="446"/>
      <c r="L159" s="447"/>
    </row>
    <row r="160" spans="2:12" s="444" customFormat="1" outlineLevel="1" x14ac:dyDescent="0.3">
      <c r="B160" s="445"/>
      <c r="C160" s="446"/>
      <c r="D160" s="446"/>
      <c r="E160" s="446"/>
      <c r="F160" s="446"/>
      <c r="G160" s="446"/>
      <c r="H160" s="446"/>
      <c r="I160" s="446"/>
      <c r="J160" s="446"/>
      <c r="K160" s="446"/>
      <c r="L160" s="447"/>
    </row>
    <row r="161" spans="2:12" s="444" customFormat="1" outlineLevel="1" x14ac:dyDescent="0.3">
      <c r="B161" s="445"/>
      <c r="C161" s="446"/>
      <c r="D161" s="446"/>
      <c r="E161" s="446"/>
      <c r="F161" s="446"/>
      <c r="G161" s="446"/>
      <c r="H161" s="446"/>
      <c r="I161" s="446"/>
      <c r="J161" s="446"/>
      <c r="K161" s="446"/>
      <c r="L161" s="447"/>
    </row>
    <row r="162" spans="2:12" s="444" customFormat="1" outlineLevel="1" x14ac:dyDescent="0.3">
      <c r="B162" s="445"/>
      <c r="C162" s="446"/>
      <c r="D162" s="446"/>
      <c r="E162" s="446"/>
      <c r="F162" s="446"/>
      <c r="G162" s="446"/>
      <c r="H162" s="446"/>
      <c r="I162" s="446"/>
      <c r="J162" s="446"/>
      <c r="K162" s="446"/>
      <c r="L162" s="447"/>
    </row>
    <row r="163" spans="2:12" s="444" customFormat="1" outlineLevel="1" x14ac:dyDescent="0.3">
      <c r="B163" s="445"/>
      <c r="C163" s="446"/>
      <c r="D163" s="446"/>
      <c r="E163" s="446"/>
      <c r="F163" s="446"/>
      <c r="G163" s="446"/>
      <c r="H163" s="446"/>
      <c r="I163" s="446"/>
      <c r="J163" s="446"/>
      <c r="K163" s="446"/>
      <c r="L163" s="447"/>
    </row>
    <row r="164" spans="2:12" s="444" customFormat="1" outlineLevel="1" x14ac:dyDescent="0.3">
      <c r="B164" s="445"/>
      <c r="C164" s="446"/>
      <c r="D164" s="446"/>
      <c r="E164" s="446"/>
      <c r="F164" s="446"/>
      <c r="G164" s="446"/>
      <c r="H164" s="446"/>
      <c r="I164" s="446"/>
      <c r="J164" s="446"/>
      <c r="K164" s="446"/>
      <c r="L164" s="447"/>
    </row>
    <row r="165" spans="2:12" s="444" customFormat="1" outlineLevel="1" x14ac:dyDescent="0.3">
      <c r="B165" s="445"/>
      <c r="C165" s="446"/>
      <c r="D165" s="446"/>
      <c r="E165" s="446"/>
      <c r="F165" s="446"/>
      <c r="G165" s="446"/>
      <c r="H165" s="446"/>
      <c r="I165" s="446"/>
      <c r="J165" s="446"/>
      <c r="K165" s="446"/>
      <c r="L165" s="447"/>
    </row>
    <row r="166" spans="2:12" s="444" customFormat="1" outlineLevel="1" x14ac:dyDescent="0.3">
      <c r="B166" s="445"/>
      <c r="C166" s="446"/>
      <c r="D166" s="446"/>
      <c r="E166" s="446"/>
      <c r="F166" s="446"/>
      <c r="G166" s="446"/>
      <c r="H166" s="446"/>
      <c r="I166" s="446"/>
      <c r="J166" s="446"/>
      <c r="K166" s="446"/>
      <c r="L166" s="447"/>
    </row>
    <row r="167" spans="2:12" s="444" customFormat="1" outlineLevel="1" x14ac:dyDescent="0.3">
      <c r="B167" s="445"/>
      <c r="C167" s="446"/>
      <c r="D167" s="446"/>
      <c r="E167" s="446"/>
      <c r="F167" s="446"/>
      <c r="G167" s="446"/>
      <c r="H167" s="446"/>
      <c r="I167" s="446"/>
      <c r="J167" s="446"/>
      <c r="K167" s="446"/>
      <c r="L167" s="447"/>
    </row>
    <row r="168" spans="2:12" s="444" customFormat="1" outlineLevel="1" x14ac:dyDescent="0.3">
      <c r="B168" s="445"/>
      <c r="C168" s="446"/>
      <c r="D168" s="446"/>
      <c r="E168" s="446"/>
      <c r="F168" s="446"/>
      <c r="G168" s="446"/>
      <c r="H168" s="446"/>
      <c r="I168" s="446"/>
      <c r="J168" s="446"/>
      <c r="K168" s="446"/>
      <c r="L168" s="447"/>
    </row>
    <row r="169" spans="2:12" s="444" customFormat="1" outlineLevel="1" x14ac:dyDescent="0.3">
      <c r="B169" s="445"/>
      <c r="C169" s="446"/>
      <c r="D169" s="446"/>
      <c r="E169" s="446"/>
      <c r="F169" s="446"/>
      <c r="G169" s="446"/>
      <c r="H169" s="446"/>
      <c r="I169" s="446"/>
      <c r="J169" s="446"/>
      <c r="K169" s="446"/>
      <c r="L169" s="447"/>
    </row>
    <row r="170" spans="2:12" s="444" customFormat="1" outlineLevel="1" x14ac:dyDescent="0.3">
      <c r="B170" s="445"/>
      <c r="C170" s="446"/>
      <c r="D170" s="446"/>
      <c r="E170" s="446"/>
      <c r="F170" s="446"/>
      <c r="G170" s="446"/>
      <c r="H170" s="446"/>
      <c r="I170" s="446"/>
      <c r="J170" s="446"/>
      <c r="K170" s="446"/>
      <c r="L170" s="447"/>
    </row>
    <row r="171" spans="2:12" s="444" customFormat="1" ht="15" outlineLevel="1" thickBot="1" x14ac:dyDescent="0.35">
      <c r="B171" s="479"/>
      <c r="C171" s="476"/>
      <c r="D171" s="476"/>
      <c r="E171" s="476"/>
      <c r="F171" s="476"/>
      <c r="G171" s="476"/>
      <c r="H171" s="476"/>
      <c r="I171" s="476"/>
      <c r="J171" s="476"/>
      <c r="K171" s="476"/>
      <c r="L171" s="480"/>
    </row>
    <row r="172" spans="2:12" s="444" customFormat="1" ht="15" thickBot="1" x14ac:dyDescent="0.35"/>
    <row r="173" spans="2:12" s="444" customFormat="1" ht="30" customHeight="1" x14ac:dyDescent="0.3">
      <c r="B173" s="725" t="s">
        <v>179</v>
      </c>
      <c r="C173" s="726"/>
      <c r="D173" s="726"/>
      <c r="E173" s="726"/>
      <c r="F173" s="726"/>
      <c r="G173" s="726"/>
      <c r="H173" s="726"/>
      <c r="I173" s="726"/>
      <c r="J173" s="726"/>
      <c r="K173" s="726"/>
      <c r="L173" s="727"/>
    </row>
    <row r="174" spans="2:12" s="444" customFormat="1" outlineLevel="1" x14ac:dyDescent="0.3">
      <c r="B174" s="477"/>
      <c r="C174" s="460"/>
      <c r="D174" s="460"/>
      <c r="E174" s="460"/>
      <c r="F174" s="460"/>
      <c r="G174" s="460"/>
      <c r="H174" s="460"/>
      <c r="I174" s="460"/>
      <c r="J174" s="460"/>
      <c r="K174" s="460"/>
      <c r="L174" s="478"/>
    </row>
    <row r="175" spans="2:12" s="440" customFormat="1" ht="23.4" customHeight="1" outlineLevel="1" x14ac:dyDescent="0.3">
      <c r="B175" s="728" t="s">
        <v>171</v>
      </c>
      <c r="C175" s="729"/>
      <c r="D175" s="729"/>
      <c r="E175" s="729"/>
      <c r="F175" s="729"/>
      <c r="G175" s="729"/>
      <c r="H175" s="730"/>
      <c r="I175" s="730"/>
      <c r="J175" s="730"/>
      <c r="K175" s="730"/>
      <c r="L175" s="731"/>
    </row>
    <row r="176" spans="2:12" s="444" customFormat="1" ht="112.2" customHeight="1" outlineLevel="1" x14ac:dyDescent="0.3">
      <c r="B176" s="743" t="s">
        <v>174</v>
      </c>
      <c r="C176" s="744"/>
      <c r="D176" s="744"/>
      <c r="E176" s="744"/>
      <c r="F176" s="744"/>
      <c r="G176" s="744"/>
      <c r="H176" s="744"/>
      <c r="I176" s="744"/>
      <c r="J176" s="744"/>
      <c r="K176" s="744"/>
      <c r="L176" s="745"/>
    </row>
    <row r="177" spans="2:12" s="444" customFormat="1" outlineLevel="1" x14ac:dyDescent="0.3">
      <c r="B177" s="477"/>
      <c r="C177" s="460"/>
      <c r="D177" s="460"/>
      <c r="E177" s="460"/>
      <c r="F177" s="460"/>
      <c r="G177" s="460"/>
      <c r="H177" s="460"/>
      <c r="I177" s="460"/>
      <c r="J177" s="460"/>
      <c r="K177" s="460"/>
      <c r="L177" s="478"/>
    </row>
    <row r="178" spans="2:12" s="440" customFormat="1" ht="23.4" customHeight="1" outlineLevel="1" x14ac:dyDescent="0.3">
      <c r="B178" s="728" t="s">
        <v>173</v>
      </c>
      <c r="C178" s="729"/>
      <c r="D178" s="729"/>
      <c r="E178" s="729"/>
      <c r="F178" s="729"/>
      <c r="G178" s="729"/>
      <c r="H178" s="730"/>
      <c r="I178" s="730"/>
      <c r="J178" s="730"/>
      <c r="K178" s="730"/>
      <c r="L178" s="731"/>
    </row>
    <row r="179" spans="2:12" s="444" customFormat="1" ht="112.2" customHeight="1" outlineLevel="1" x14ac:dyDescent="0.3">
      <c r="B179" s="743" t="s">
        <v>175</v>
      </c>
      <c r="C179" s="744"/>
      <c r="D179" s="744"/>
      <c r="E179" s="744"/>
      <c r="F179" s="744"/>
      <c r="G179" s="744"/>
      <c r="H179" s="744"/>
      <c r="I179" s="744"/>
      <c r="J179" s="744"/>
      <c r="K179" s="744"/>
      <c r="L179" s="745"/>
    </row>
    <row r="180" spans="2:12" s="444" customFormat="1" outlineLevel="1" x14ac:dyDescent="0.3">
      <c r="B180" s="477"/>
      <c r="C180" s="460"/>
      <c r="D180" s="460"/>
      <c r="E180" s="460"/>
      <c r="F180" s="460"/>
      <c r="G180" s="460"/>
      <c r="H180" s="460"/>
      <c r="I180" s="460"/>
      <c r="J180" s="460"/>
      <c r="K180" s="460"/>
      <c r="L180" s="478"/>
    </row>
    <row r="181" spans="2:12" s="440" customFormat="1" ht="23.4" customHeight="1" outlineLevel="1" x14ac:dyDescent="0.3">
      <c r="B181" s="728" t="s">
        <v>177</v>
      </c>
      <c r="C181" s="729"/>
      <c r="D181" s="729"/>
      <c r="E181" s="729"/>
      <c r="F181" s="729"/>
      <c r="G181" s="729"/>
      <c r="H181" s="730"/>
      <c r="I181" s="730"/>
      <c r="J181" s="730"/>
      <c r="K181" s="730"/>
      <c r="L181" s="731"/>
    </row>
    <row r="182" spans="2:12" s="444" customFormat="1" outlineLevel="1" x14ac:dyDescent="0.3">
      <c r="B182" s="445"/>
      <c r="C182" s="446"/>
      <c r="D182" s="446"/>
      <c r="E182" s="446"/>
      <c r="F182" s="446"/>
      <c r="G182" s="446"/>
      <c r="H182" s="446"/>
      <c r="I182" s="446"/>
      <c r="J182" s="446"/>
      <c r="K182" s="446"/>
      <c r="L182" s="447"/>
    </row>
    <row r="183" spans="2:12" s="444" customFormat="1" outlineLevel="1" x14ac:dyDescent="0.3">
      <c r="B183" s="445"/>
      <c r="C183" s="446"/>
      <c r="D183" s="446"/>
      <c r="E183" s="446"/>
      <c r="F183" s="446"/>
      <c r="G183" s="446"/>
      <c r="H183" s="446"/>
      <c r="I183" s="446"/>
      <c r="J183" s="446"/>
      <c r="K183" s="446"/>
      <c r="L183" s="447"/>
    </row>
    <row r="184" spans="2:12" s="444" customFormat="1" outlineLevel="1" x14ac:dyDescent="0.3">
      <c r="B184" s="445"/>
      <c r="C184" s="446"/>
      <c r="D184" s="446"/>
      <c r="E184" s="446"/>
      <c r="F184" s="446"/>
      <c r="G184" s="446"/>
      <c r="H184" s="446"/>
      <c r="I184" s="446"/>
      <c r="J184" s="446"/>
      <c r="K184" s="446"/>
      <c r="L184" s="447"/>
    </row>
    <row r="185" spans="2:12" s="444" customFormat="1" outlineLevel="1" x14ac:dyDescent="0.3">
      <c r="B185" s="445"/>
      <c r="C185" s="446"/>
      <c r="D185" s="446"/>
      <c r="E185" s="446"/>
      <c r="F185" s="446"/>
      <c r="G185" s="446"/>
      <c r="H185" s="446"/>
      <c r="I185" s="446"/>
      <c r="J185" s="446"/>
      <c r="K185" s="446"/>
      <c r="L185" s="447"/>
    </row>
    <row r="186" spans="2:12" s="444" customFormat="1" outlineLevel="1" x14ac:dyDescent="0.3">
      <c r="B186" s="445"/>
      <c r="C186" s="446"/>
      <c r="D186" s="446"/>
      <c r="E186" s="446"/>
      <c r="F186" s="446"/>
      <c r="G186" s="446"/>
      <c r="H186" s="446"/>
      <c r="I186" s="446"/>
      <c r="J186" s="446"/>
      <c r="K186" s="446"/>
      <c r="L186" s="447"/>
    </row>
    <row r="187" spans="2:12" s="444" customFormat="1" outlineLevel="1" x14ac:dyDescent="0.3">
      <c r="B187" s="445"/>
      <c r="C187" s="446"/>
      <c r="D187" s="446"/>
      <c r="E187" s="446"/>
      <c r="F187" s="446"/>
      <c r="G187" s="446"/>
      <c r="H187" s="446"/>
      <c r="I187" s="446"/>
      <c r="J187" s="446"/>
      <c r="K187" s="446"/>
      <c r="L187" s="447"/>
    </row>
    <row r="188" spans="2:12" s="444" customFormat="1" outlineLevel="1" x14ac:dyDescent="0.3">
      <c r="B188" s="445"/>
      <c r="C188" s="446"/>
      <c r="D188" s="446"/>
      <c r="E188" s="446"/>
      <c r="F188" s="446"/>
      <c r="G188" s="446"/>
      <c r="H188" s="446"/>
      <c r="I188" s="446"/>
      <c r="J188" s="446"/>
      <c r="K188" s="446"/>
      <c r="L188" s="447"/>
    </row>
    <row r="189" spans="2:12" s="448" customFormat="1" outlineLevel="1" x14ac:dyDescent="0.3">
      <c r="B189" s="449"/>
      <c r="C189" s="450"/>
      <c r="D189" s="450"/>
      <c r="E189" s="450"/>
      <c r="F189" s="450"/>
      <c r="G189" s="450"/>
      <c r="H189" s="450"/>
      <c r="I189" s="450"/>
      <c r="J189" s="450"/>
      <c r="K189" s="450"/>
      <c r="L189" s="451"/>
    </row>
    <row r="190" spans="2:12" s="448" customFormat="1" outlineLevel="1" x14ac:dyDescent="0.3">
      <c r="B190" s="449"/>
      <c r="C190" s="450"/>
      <c r="D190" s="450"/>
      <c r="E190" s="450"/>
      <c r="F190" s="450"/>
      <c r="G190" s="450"/>
      <c r="H190" s="450"/>
      <c r="I190" s="450"/>
      <c r="J190" s="450"/>
      <c r="K190" s="450"/>
      <c r="L190" s="451"/>
    </row>
    <row r="191" spans="2:12" s="448" customFormat="1" outlineLevel="1" x14ac:dyDescent="0.3">
      <c r="B191" s="449"/>
      <c r="C191" s="450"/>
      <c r="D191" s="450"/>
      <c r="E191" s="450"/>
      <c r="F191" s="450"/>
      <c r="G191" s="450"/>
      <c r="H191" s="450"/>
      <c r="I191" s="450"/>
      <c r="J191" s="450"/>
      <c r="K191" s="450"/>
      <c r="L191" s="451"/>
    </row>
    <row r="192" spans="2:12" s="444" customFormat="1" outlineLevel="1" x14ac:dyDescent="0.3">
      <c r="B192" s="445"/>
      <c r="C192" s="446"/>
      <c r="D192" s="446"/>
      <c r="E192" s="446"/>
      <c r="F192" s="446"/>
      <c r="G192" s="446"/>
      <c r="H192" s="446"/>
      <c r="I192" s="446"/>
      <c r="J192" s="446"/>
      <c r="K192" s="446"/>
      <c r="L192" s="447"/>
    </row>
    <row r="193" spans="2:12" s="444" customFormat="1" outlineLevel="1" x14ac:dyDescent="0.3">
      <c r="B193" s="445"/>
      <c r="C193" s="446"/>
      <c r="D193" s="446"/>
      <c r="E193" s="446"/>
      <c r="F193" s="446"/>
      <c r="G193" s="446"/>
      <c r="H193" s="446"/>
      <c r="I193" s="446"/>
      <c r="J193" s="446"/>
      <c r="K193" s="446"/>
      <c r="L193" s="447"/>
    </row>
    <row r="194" spans="2:12" s="444" customFormat="1" outlineLevel="1" x14ac:dyDescent="0.3">
      <c r="B194" s="445"/>
      <c r="C194" s="446"/>
      <c r="D194" s="446"/>
      <c r="E194" s="446"/>
      <c r="F194" s="446"/>
      <c r="G194" s="446"/>
      <c r="H194" s="446"/>
      <c r="I194" s="446"/>
      <c r="J194" s="446"/>
      <c r="K194" s="446"/>
      <c r="L194" s="447"/>
    </row>
    <row r="195" spans="2:12" s="444" customFormat="1" outlineLevel="1" x14ac:dyDescent="0.3">
      <c r="B195" s="445"/>
      <c r="C195" s="446"/>
      <c r="D195" s="446"/>
      <c r="E195" s="446"/>
      <c r="F195" s="446"/>
      <c r="G195" s="446"/>
      <c r="H195" s="446"/>
      <c r="I195" s="446"/>
      <c r="J195" s="446"/>
      <c r="K195" s="446"/>
      <c r="L195" s="447"/>
    </row>
    <row r="196" spans="2:12" s="444" customFormat="1" outlineLevel="1" x14ac:dyDescent="0.3">
      <c r="B196" s="445"/>
      <c r="C196" s="446"/>
      <c r="D196" s="446"/>
      <c r="E196" s="446"/>
      <c r="F196" s="446"/>
      <c r="G196" s="446"/>
      <c r="H196" s="446"/>
      <c r="I196" s="446"/>
      <c r="J196" s="446"/>
      <c r="K196" s="446"/>
      <c r="L196" s="447"/>
    </row>
    <row r="197" spans="2:12" s="444" customFormat="1" outlineLevel="1" x14ac:dyDescent="0.3">
      <c r="B197" s="445"/>
      <c r="C197" s="446"/>
      <c r="D197" s="446"/>
      <c r="E197" s="446"/>
      <c r="F197" s="446"/>
      <c r="G197" s="446"/>
      <c r="H197" s="446"/>
      <c r="I197" s="446"/>
      <c r="J197" s="446"/>
      <c r="K197" s="446"/>
      <c r="L197" s="447"/>
    </row>
    <row r="198" spans="2:12" s="444" customFormat="1" outlineLevel="1" x14ac:dyDescent="0.3">
      <c r="B198" s="445"/>
      <c r="C198" s="446"/>
      <c r="D198" s="446"/>
      <c r="E198" s="446"/>
      <c r="F198" s="446"/>
      <c r="G198" s="446"/>
      <c r="H198" s="446"/>
      <c r="I198" s="446"/>
      <c r="J198" s="446"/>
      <c r="K198" s="446"/>
      <c r="L198" s="447"/>
    </row>
    <row r="199" spans="2:12" s="444" customFormat="1" outlineLevel="1" x14ac:dyDescent="0.3">
      <c r="B199" s="445"/>
      <c r="C199" s="446"/>
      <c r="D199" s="446"/>
      <c r="E199" s="446"/>
      <c r="F199" s="446"/>
      <c r="G199" s="446"/>
      <c r="H199" s="446"/>
      <c r="I199" s="446"/>
      <c r="J199" s="446"/>
      <c r="K199" s="446"/>
      <c r="L199" s="447"/>
    </row>
    <row r="200" spans="2:12" s="444" customFormat="1" outlineLevel="1" x14ac:dyDescent="0.3">
      <c r="B200" s="445"/>
      <c r="C200" s="446"/>
      <c r="D200" s="446"/>
      <c r="E200" s="446"/>
      <c r="F200" s="446"/>
      <c r="G200" s="446"/>
      <c r="H200" s="446"/>
      <c r="I200" s="446"/>
      <c r="J200" s="446"/>
      <c r="K200" s="446"/>
      <c r="L200" s="447"/>
    </row>
    <row r="201" spans="2:12" s="444" customFormat="1" outlineLevel="1" x14ac:dyDescent="0.3">
      <c r="B201" s="445"/>
      <c r="C201" s="446"/>
      <c r="D201" s="446"/>
      <c r="E201" s="446"/>
      <c r="F201" s="446"/>
      <c r="G201" s="446"/>
      <c r="H201" s="446"/>
      <c r="I201" s="446"/>
      <c r="J201" s="446"/>
      <c r="K201" s="446"/>
      <c r="L201" s="447"/>
    </row>
    <row r="202" spans="2:12" s="444" customFormat="1" outlineLevel="1" x14ac:dyDescent="0.3">
      <c r="B202" s="445"/>
      <c r="C202" s="446"/>
      <c r="D202" s="446"/>
      <c r="E202" s="446"/>
      <c r="F202" s="446"/>
      <c r="G202" s="446"/>
      <c r="H202" s="446"/>
      <c r="I202" s="446"/>
      <c r="J202" s="446"/>
      <c r="K202" s="446"/>
      <c r="L202" s="447"/>
    </row>
    <row r="203" spans="2:12" s="444" customFormat="1" outlineLevel="1" x14ac:dyDescent="0.3">
      <c r="B203" s="445"/>
      <c r="C203" s="446"/>
      <c r="D203" s="446"/>
      <c r="E203" s="446"/>
      <c r="F203" s="446"/>
      <c r="G203" s="446"/>
      <c r="H203" s="446"/>
      <c r="I203" s="446"/>
      <c r="J203" s="446"/>
      <c r="K203" s="446"/>
      <c r="L203" s="447"/>
    </row>
    <row r="204" spans="2:12" s="444" customFormat="1" outlineLevel="1" x14ac:dyDescent="0.3">
      <c r="B204" s="445"/>
      <c r="C204" s="446"/>
      <c r="D204" s="446"/>
      <c r="E204" s="446"/>
      <c r="F204" s="446"/>
      <c r="G204" s="446"/>
      <c r="H204" s="446"/>
      <c r="I204" s="446"/>
      <c r="J204" s="446"/>
      <c r="K204" s="446"/>
      <c r="L204" s="447"/>
    </row>
    <row r="205" spans="2:12" s="444" customFormat="1" outlineLevel="1" x14ac:dyDescent="0.3">
      <c r="B205" s="445"/>
      <c r="C205" s="446"/>
      <c r="D205" s="446"/>
      <c r="E205" s="446"/>
      <c r="F205" s="446"/>
      <c r="G205" s="446"/>
      <c r="H205" s="446"/>
      <c r="I205" s="446"/>
      <c r="J205" s="446"/>
      <c r="K205" s="446"/>
      <c r="L205" s="447"/>
    </row>
    <row r="206" spans="2:12" s="444" customFormat="1" outlineLevel="1" x14ac:dyDescent="0.3">
      <c r="B206" s="445"/>
      <c r="C206" s="446"/>
      <c r="D206" s="446"/>
      <c r="E206" s="446"/>
      <c r="F206" s="446"/>
      <c r="G206" s="446"/>
      <c r="H206" s="446"/>
      <c r="I206" s="446"/>
      <c r="J206" s="446"/>
      <c r="K206" s="446"/>
      <c r="L206" s="447"/>
    </row>
    <row r="207" spans="2:12" s="444" customFormat="1" outlineLevel="1" x14ac:dyDescent="0.3">
      <c r="B207" s="445"/>
      <c r="C207" s="446"/>
      <c r="D207" s="446"/>
      <c r="E207" s="446"/>
      <c r="F207" s="446"/>
      <c r="G207" s="446"/>
      <c r="H207" s="446"/>
      <c r="I207" s="446"/>
      <c r="J207" s="446"/>
      <c r="K207" s="446"/>
      <c r="L207" s="447"/>
    </row>
    <row r="208" spans="2:12" s="444" customFormat="1" outlineLevel="1" x14ac:dyDescent="0.3">
      <c r="B208" s="445"/>
      <c r="C208" s="446"/>
      <c r="D208" s="446"/>
      <c r="E208" s="446"/>
      <c r="F208" s="446"/>
      <c r="G208" s="446"/>
      <c r="H208" s="446"/>
      <c r="I208" s="446"/>
      <c r="J208" s="446"/>
      <c r="K208" s="446"/>
      <c r="L208" s="447"/>
    </row>
    <row r="209" spans="2:12" s="444" customFormat="1" outlineLevel="1" x14ac:dyDescent="0.3">
      <c r="B209" s="445"/>
      <c r="C209" s="446"/>
      <c r="D209" s="446"/>
      <c r="E209" s="446"/>
      <c r="F209" s="446"/>
      <c r="G209" s="446"/>
      <c r="H209" s="446"/>
      <c r="I209" s="446"/>
      <c r="J209" s="446"/>
      <c r="K209" s="446"/>
      <c r="L209" s="447"/>
    </row>
    <row r="210" spans="2:12" s="444" customFormat="1" outlineLevel="1" x14ac:dyDescent="0.3">
      <c r="B210" s="445"/>
      <c r="C210" s="446"/>
      <c r="D210" s="446"/>
      <c r="E210" s="446"/>
      <c r="F210" s="446"/>
      <c r="G210" s="446"/>
      <c r="H210" s="446"/>
      <c r="I210" s="446"/>
      <c r="J210" s="446"/>
      <c r="K210" s="446"/>
      <c r="L210" s="447"/>
    </row>
    <row r="211" spans="2:12" s="444" customFormat="1" outlineLevel="1" x14ac:dyDescent="0.3">
      <c r="B211" s="445"/>
      <c r="C211" s="446"/>
      <c r="D211" s="446"/>
      <c r="E211" s="446"/>
      <c r="F211" s="446"/>
      <c r="G211" s="446"/>
      <c r="H211" s="446"/>
      <c r="I211" s="446"/>
      <c r="J211" s="446"/>
      <c r="K211" s="446"/>
      <c r="L211" s="447"/>
    </row>
    <row r="212" spans="2:12" s="444" customFormat="1" outlineLevel="1" x14ac:dyDescent="0.3">
      <c r="B212" s="445"/>
      <c r="C212" s="446"/>
      <c r="D212" s="446"/>
      <c r="E212" s="446"/>
      <c r="F212" s="446"/>
      <c r="G212" s="446"/>
      <c r="H212" s="446"/>
      <c r="I212" s="446"/>
      <c r="J212" s="446"/>
      <c r="K212" s="446"/>
      <c r="L212" s="447"/>
    </row>
    <row r="213" spans="2:12" s="444" customFormat="1" outlineLevel="1" x14ac:dyDescent="0.3">
      <c r="B213" s="445"/>
      <c r="C213" s="446"/>
      <c r="D213" s="446"/>
      <c r="E213" s="446"/>
      <c r="F213" s="446"/>
      <c r="G213" s="446"/>
      <c r="H213" s="446"/>
      <c r="I213" s="446"/>
      <c r="J213" s="446"/>
      <c r="K213" s="446"/>
      <c r="L213" s="447"/>
    </row>
    <row r="214" spans="2:12" s="444" customFormat="1" ht="15" outlineLevel="1" thickBot="1" x14ac:dyDescent="0.35">
      <c r="B214" s="479"/>
      <c r="C214" s="476"/>
      <c r="D214" s="476"/>
      <c r="E214" s="476"/>
      <c r="F214" s="476"/>
      <c r="G214" s="476"/>
      <c r="H214" s="476"/>
      <c r="I214" s="476"/>
      <c r="J214" s="476"/>
      <c r="K214" s="476"/>
      <c r="L214" s="480"/>
    </row>
    <row r="215" spans="2:12" s="444" customFormat="1" ht="15" thickBot="1" x14ac:dyDescent="0.35"/>
    <row r="216" spans="2:12" s="440" customFormat="1" ht="23.4" customHeight="1" thickBot="1" x14ac:dyDescent="0.35">
      <c r="B216" s="750" t="s">
        <v>180</v>
      </c>
      <c r="C216" s="751"/>
      <c r="D216" s="751"/>
      <c r="E216" s="751"/>
      <c r="F216" s="751"/>
      <c r="G216" s="751"/>
      <c r="H216" s="752"/>
      <c r="I216" s="752"/>
      <c r="J216" s="752"/>
      <c r="K216" s="752"/>
      <c r="L216" s="753"/>
    </row>
    <row r="217" spans="2:12" s="444" customFormat="1" ht="16.2" thickBot="1" x14ac:dyDescent="0.35">
      <c r="B217" s="481" t="s">
        <v>42</v>
      </c>
      <c r="C217" s="754" t="s">
        <v>0</v>
      </c>
      <c r="D217" s="755"/>
      <c r="E217" s="755"/>
      <c r="F217" s="755"/>
      <c r="G217" s="755"/>
      <c r="H217" s="755"/>
      <c r="I217" s="755"/>
      <c r="J217" s="755"/>
      <c r="K217" s="755"/>
      <c r="L217" s="756"/>
    </row>
    <row r="218" spans="2:12" s="444" customFormat="1" x14ac:dyDescent="0.3">
      <c r="B218" s="482" t="s">
        <v>181</v>
      </c>
      <c r="C218" s="741" t="s">
        <v>191</v>
      </c>
      <c r="D218" s="741"/>
      <c r="E218" s="741"/>
      <c r="F218" s="741"/>
      <c r="G218" s="741"/>
      <c r="H218" s="741"/>
      <c r="I218" s="741"/>
      <c r="J218" s="741"/>
      <c r="K218" s="741"/>
      <c r="L218" s="742"/>
    </row>
    <row r="219" spans="2:12" s="444" customFormat="1" x14ac:dyDescent="0.3">
      <c r="B219" s="483" t="s">
        <v>182</v>
      </c>
      <c r="C219" s="746" t="s">
        <v>192</v>
      </c>
      <c r="D219" s="746"/>
      <c r="E219" s="746"/>
      <c r="F219" s="746"/>
      <c r="G219" s="746"/>
      <c r="H219" s="746"/>
      <c r="I219" s="746"/>
      <c r="J219" s="746"/>
      <c r="K219" s="746"/>
      <c r="L219" s="747"/>
    </row>
    <row r="220" spans="2:12" s="444" customFormat="1" x14ac:dyDescent="0.3">
      <c r="B220" s="483" t="s">
        <v>183</v>
      </c>
      <c r="C220" s="746" t="s">
        <v>193</v>
      </c>
      <c r="D220" s="746"/>
      <c r="E220" s="746"/>
      <c r="F220" s="746"/>
      <c r="G220" s="746"/>
      <c r="H220" s="746"/>
      <c r="I220" s="746"/>
      <c r="J220" s="746"/>
      <c r="K220" s="746"/>
      <c r="L220" s="747"/>
    </row>
    <row r="221" spans="2:12" s="444" customFormat="1" x14ac:dyDescent="0.3">
      <c r="B221" s="483" t="s">
        <v>184</v>
      </c>
      <c r="C221" s="746" t="s">
        <v>194</v>
      </c>
      <c r="D221" s="746"/>
      <c r="E221" s="746"/>
      <c r="F221" s="746"/>
      <c r="G221" s="746"/>
      <c r="H221" s="746"/>
      <c r="I221" s="746"/>
      <c r="J221" s="746"/>
      <c r="K221" s="746"/>
      <c r="L221" s="747"/>
    </row>
    <row r="222" spans="2:12" s="444" customFormat="1" x14ac:dyDescent="0.3">
      <c r="B222" s="483" t="s">
        <v>185</v>
      </c>
      <c r="C222" s="746" t="s">
        <v>194</v>
      </c>
      <c r="D222" s="746"/>
      <c r="E222" s="746"/>
      <c r="F222" s="746"/>
      <c r="G222" s="746"/>
      <c r="H222" s="746"/>
      <c r="I222" s="746"/>
      <c r="J222" s="746"/>
      <c r="K222" s="746"/>
      <c r="L222" s="747"/>
    </row>
    <row r="223" spans="2:12" s="444" customFormat="1" x14ac:dyDescent="0.3">
      <c r="B223" s="483" t="s">
        <v>186</v>
      </c>
      <c r="C223" s="746" t="s">
        <v>194</v>
      </c>
      <c r="D223" s="746"/>
      <c r="E223" s="746"/>
      <c r="F223" s="746"/>
      <c r="G223" s="746"/>
      <c r="H223" s="746"/>
      <c r="I223" s="746"/>
      <c r="J223" s="746"/>
      <c r="K223" s="746"/>
      <c r="L223" s="747"/>
    </row>
    <row r="224" spans="2:12" s="444" customFormat="1" x14ac:dyDescent="0.3">
      <c r="B224" s="483" t="s">
        <v>187</v>
      </c>
      <c r="C224" s="746" t="s">
        <v>194</v>
      </c>
      <c r="D224" s="746"/>
      <c r="E224" s="746"/>
      <c r="F224" s="746"/>
      <c r="G224" s="746"/>
      <c r="H224" s="746"/>
      <c r="I224" s="746"/>
      <c r="J224" s="746"/>
      <c r="K224" s="746"/>
      <c r="L224" s="747"/>
    </row>
    <row r="225" spans="2:12" s="444" customFormat="1" x14ac:dyDescent="0.3">
      <c r="B225" s="483" t="s">
        <v>188</v>
      </c>
      <c r="C225" s="746" t="s">
        <v>194</v>
      </c>
      <c r="D225" s="746"/>
      <c r="E225" s="746"/>
      <c r="F225" s="746"/>
      <c r="G225" s="746"/>
      <c r="H225" s="746"/>
      <c r="I225" s="746"/>
      <c r="J225" s="746"/>
      <c r="K225" s="746"/>
      <c r="L225" s="747"/>
    </row>
    <row r="226" spans="2:12" s="444" customFormat="1" x14ac:dyDescent="0.3">
      <c r="B226" s="483" t="s">
        <v>189</v>
      </c>
      <c r="C226" s="746" t="s">
        <v>194</v>
      </c>
      <c r="D226" s="746"/>
      <c r="E226" s="746"/>
      <c r="F226" s="746"/>
      <c r="G226" s="746"/>
      <c r="H226" s="746"/>
      <c r="I226" s="746"/>
      <c r="J226" s="746"/>
      <c r="K226" s="746"/>
      <c r="L226" s="747"/>
    </row>
    <row r="227" spans="2:12" s="444" customFormat="1" x14ac:dyDescent="0.3">
      <c r="B227" s="483" t="s">
        <v>190</v>
      </c>
      <c r="C227" s="746" t="s">
        <v>194</v>
      </c>
      <c r="D227" s="746"/>
      <c r="E227" s="746"/>
      <c r="F227" s="746"/>
      <c r="G227" s="746"/>
      <c r="H227" s="746"/>
      <c r="I227" s="746"/>
      <c r="J227" s="746"/>
      <c r="K227" s="746"/>
      <c r="L227" s="747"/>
    </row>
    <row r="228" spans="2:12" s="444" customFormat="1" outlineLevel="1" x14ac:dyDescent="0.3">
      <c r="B228" s="483"/>
      <c r="C228" s="748"/>
      <c r="D228" s="748"/>
      <c r="E228" s="748"/>
      <c r="F228" s="748"/>
      <c r="G228" s="748"/>
      <c r="H228" s="748"/>
      <c r="I228" s="748"/>
      <c r="J228" s="748"/>
      <c r="K228" s="748"/>
      <c r="L228" s="749"/>
    </row>
    <row r="229" spans="2:12" s="444" customFormat="1" outlineLevel="1" x14ac:dyDescent="0.3">
      <c r="B229" s="483"/>
      <c r="C229" s="748"/>
      <c r="D229" s="748"/>
      <c r="E229" s="748"/>
      <c r="F229" s="748"/>
      <c r="G229" s="748"/>
      <c r="H229" s="748"/>
      <c r="I229" s="748"/>
      <c r="J229" s="748"/>
      <c r="K229" s="748"/>
      <c r="L229" s="749"/>
    </row>
    <row r="230" spans="2:12" s="444" customFormat="1" outlineLevel="1" x14ac:dyDescent="0.3">
      <c r="B230" s="483"/>
      <c r="C230" s="748"/>
      <c r="D230" s="748"/>
      <c r="E230" s="748"/>
      <c r="F230" s="748"/>
      <c r="G230" s="748"/>
      <c r="H230" s="748"/>
      <c r="I230" s="748"/>
      <c r="J230" s="748"/>
      <c r="K230" s="748"/>
      <c r="L230" s="749"/>
    </row>
    <row r="231" spans="2:12" s="444" customFormat="1" outlineLevel="1" x14ac:dyDescent="0.3">
      <c r="B231" s="483"/>
      <c r="C231" s="748"/>
      <c r="D231" s="748"/>
      <c r="E231" s="748"/>
      <c r="F231" s="748"/>
      <c r="G231" s="748"/>
      <c r="H231" s="748"/>
      <c r="I231" s="748"/>
      <c r="J231" s="748"/>
      <c r="K231" s="748"/>
      <c r="L231" s="749"/>
    </row>
    <row r="232" spans="2:12" s="444" customFormat="1" outlineLevel="1" x14ac:dyDescent="0.3">
      <c r="B232" s="483"/>
      <c r="C232" s="748"/>
      <c r="D232" s="748"/>
      <c r="E232" s="748"/>
      <c r="F232" s="748"/>
      <c r="G232" s="748"/>
      <c r="H232" s="748"/>
      <c r="I232" s="748"/>
      <c r="J232" s="748"/>
      <c r="K232" s="748"/>
      <c r="L232" s="749"/>
    </row>
    <row r="233" spans="2:12" s="444" customFormat="1" outlineLevel="1" x14ac:dyDescent="0.3">
      <c r="B233" s="483"/>
      <c r="C233" s="748"/>
      <c r="D233" s="748"/>
      <c r="E233" s="748"/>
      <c r="F233" s="748"/>
      <c r="G233" s="748"/>
      <c r="H233" s="748"/>
      <c r="I233" s="748"/>
      <c r="J233" s="748"/>
      <c r="K233" s="748"/>
      <c r="L233" s="749"/>
    </row>
    <row r="234" spans="2:12" s="444" customFormat="1" outlineLevel="1" x14ac:dyDescent="0.3">
      <c r="B234" s="483"/>
      <c r="C234" s="748"/>
      <c r="D234" s="748"/>
      <c r="E234" s="748"/>
      <c r="F234" s="748"/>
      <c r="G234" s="748"/>
      <c r="H234" s="748"/>
      <c r="I234" s="748"/>
      <c r="J234" s="748"/>
      <c r="K234" s="748"/>
      <c r="L234" s="749"/>
    </row>
    <row r="235" spans="2:12" s="444" customFormat="1" outlineLevel="1" x14ac:dyDescent="0.3">
      <c r="B235" s="483"/>
      <c r="C235" s="748"/>
      <c r="D235" s="748"/>
      <c r="E235" s="748"/>
      <c r="F235" s="748"/>
      <c r="G235" s="748"/>
      <c r="H235" s="748"/>
      <c r="I235" s="748"/>
      <c r="J235" s="748"/>
      <c r="K235" s="748"/>
      <c r="L235" s="749"/>
    </row>
    <row r="236" spans="2:12" s="444" customFormat="1" outlineLevel="1" x14ac:dyDescent="0.3">
      <c r="B236" s="483"/>
      <c r="C236" s="748"/>
      <c r="D236" s="748"/>
      <c r="E236" s="748"/>
      <c r="F236" s="748"/>
      <c r="G236" s="748"/>
      <c r="H236" s="748"/>
      <c r="I236" s="748"/>
      <c r="J236" s="748"/>
      <c r="K236" s="748"/>
      <c r="L236" s="749"/>
    </row>
    <row r="237" spans="2:12" s="444" customFormat="1" outlineLevel="1" x14ac:dyDescent="0.3">
      <c r="B237" s="483"/>
      <c r="C237" s="748"/>
      <c r="D237" s="748"/>
      <c r="E237" s="748"/>
      <c r="F237" s="748"/>
      <c r="G237" s="748"/>
      <c r="H237" s="748"/>
      <c r="I237" s="748"/>
      <c r="J237" s="748"/>
      <c r="K237" s="748"/>
      <c r="L237" s="749"/>
    </row>
    <row r="238" spans="2:12" s="444" customFormat="1" ht="15" thickBot="1" x14ac:dyDescent="0.35">
      <c r="B238" s="479"/>
      <c r="C238" s="476"/>
      <c r="D238" s="476"/>
      <c r="E238" s="476"/>
      <c r="F238" s="476"/>
      <c r="G238" s="476"/>
      <c r="H238" s="476"/>
      <c r="I238" s="476"/>
      <c r="J238" s="476"/>
      <c r="K238" s="476"/>
      <c r="L238" s="480"/>
    </row>
    <row r="239" spans="2:12" s="444" customFormat="1" x14ac:dyDescent="0.3"/>
  </sheetData>
  <mergeCells count="191">
    <mergeCell ref="D77:E77"/>
    <mergeCell ref="D78:E78"/>
    <mergeCell ref="D79:E79"/>
    <mergeCell ref="D80:E80"/>
    <mergeCell ref="D81:E81"/>
    <mergeCell ref="D82:E82"/>
    <mergeCell ref="D83:E83"/>
    <mergeCell ref="D84:E84"/>
    <mergeCell ref="D85:E85"/>
    <mergeCell ref="D72:E72"/>
    <mergeCell ref="D73:E73"/>
    <mergeCell ref="D74:E74"/>
    <mergeCell ref="D75:E75"/>
    <mergeCell ref="D76:E76"/>
    <mergeCell ref="D68:G68"/>
    <mergeCell ref="D69:G69"/>
    <mergeCell ref="D70:G70"/>
    <mergeCell ref="D71:G71"/>
    <mergeCell ref="F74:G74"/>
    <mergeCell ref="F83:G83"/>
    <mergeCell ref="H83:I83"/>
    <mergeCell ref="J83:L83"/>
    <mergeCell ref="F84:G84"/>
    <mergeCell ref="H84:I84"/>
    <mergeCell ref="J84:L84"/>
    <mergeCell ref="F85:G85"/>
    <mergeCell ref="H85:I85"/>
    <mergeCell ref="J85:L85"/>
    <mergeCell ref="F80:G80"/>
    <mergeCell ref="H80:I80"/>
    <mergeCell ref="J80:L80"/>
    <mergeCell ref="F81:G81"/>
    <mergeCell ref="H81:I81"/>
    <mergeCell ref="J81:L81"/>
    <mergeCell ref="F82:G82"/>
    <mergeCell ref="H82:I82"/>
    <mergeCell ref="J82:L82"/>
    <mergeCell ref="F77:G77"/>
    <mergeCell ref="H77:I77"/>
    <mergeCell ref="J77:L77"/>
    <mergeCell ref="F78:G78"/>
    <mergeCell ref="H78:I78"/>
    <mergeCell ref="J78:L78"/>
    <mergeCell ref="F79:G79"/>
    <mergeCell ref="H79:I79"/>
    <mergeCell ref="J79:L79"/>
    <mergeCell ref="H74:I74"/>
    <mergeCell ref="J74:L74"/>
    <mergeCell ref="F75:G75"/>
    <mergeCell ref="H75:I75"/>
    <mergeCell ref="J75:L75"/>
    <mergeCell ref="F76:G76"/>
    <mergeCell ref="H76:I76"/>
    <mergeCell ref="J76:L76"/>
    <mergeCell ref="H71:I71"/>
    <mergeCell ref="J71:L71"/>
    <mergeCell ref="F72:G72"/>
    <mergeCell ref="H72:I72"/>
    <mergeCell ref="J72:L72"/>
    <mergeCell ref="F73:G73"/>
    <mergeCell ref="H73:I73"/>
    <mergeCell ref="J73:L73"/>
    <mergeCell ref="H68:I68"/>
    <mergeCell ref="J68:L68"/>
    <mergeCell ref="H69:I69"/>
    <mergeCell ref="J69:L69"/>
    <mergeCell ref="H70:I70"/>
    <mergeCell ref="J70:L70"/>
    <mergeCell ref="B64:L64"/>
    <mergeCell ref="H65:I65"/>
    <mergeCell ref="J65:L65"/>
    <mergeCell ref="H66:I66"/>
    <mergeCell ref="J66:L66"/>
    <mergeCell ref="H67:I67"/>
    <mergeCell ref="J67:L67"/>
    <mergeCell ref="D66:G66"/>
    <mergeCell ref="D67:G67"/>
    <mergeCell ref="D65:G65"/>
    <mergeCell ref="C219:L219"/>
    <mergeCell ref="B90:L90"/>
    <mergeCell ref="B92:L92"/>
    <mergeCell ref="B93:L93"/>
    <mergeCell ref="C235:L235"/>
    <mergeCell ref="C236:L236"/>
    <mergeCell ref="C237:L237"/>
    <mergeCell ref="B216:L216"/>
    <mergeCell ref="C230:L230"/>
    <mergeCell ref="C231:L231"/>
    <mergeCell ref="C232:L232"/>
    <mergeCell ref="C233:L233"/>
    <mergeCell ref="C234:L234"/>
    <mergeCell ref="C225:L225"/>
    <mergeCell ref="C226:L226"/>
    <mergeCell ref="C227:L227"/>
    <mergeCell ref="C228:L228"/>
    <mergeCell ref="C229:L229"/>
    <mergeCell ref="C220:L220"/>
    <mergeCell ref="C221:L221"/>
    <mergeCell ref="C222:L222"/>
    <mergeCell ref="C223:L223"/>
    <mergeCell ref="C224:L224"/>
    <mergeCell ref="C217:L217"/>
    <mergeCell ref="C218:L218"/>
    <mergeCell ref="B181:L181"/>
    <mergeCell ref="B136:L136"/>
    <mergeCell ref="B138:L138"/>
    <mergeCell ref="B173:L173"/>
    <mergeCell ref="B175:L175"/>
    <mergeCell ref="B176:L176"/>
    <mergeCell ref="B95:L95"/>
    <mergeCell ref="B130:L130"/>
    <mergeCell ref="B132:L132"/>
    <mergeCell ref="B133:L133"/>
    <mergeCell ref="B135:L135"/>
    <mergeCell ref="B178:L178"/>
    <mergeCell ref="B179:L179"/>
    <mergeCell ref="J61:L61"/>
    <mergeCell ref="B1:C1"/>
    <mergeCell ref="D1:F1"/>
    <mergeCell ref="B2:C2"/>
    <mergeCell ref="F42:G42"/>
    <mergeCell ref="F43:G43"/>
    <mergeCell ref="F44:G44"/>
    <mergeCell ref="F45:G45"/>
    <mergeCell ref="F46:G46"/>
    <mergeCell ref="H2:I2"/>
    <mergeCell ref="H44:I44"/>
    <mergeCell ref="H42:I42"/>
    <mergeCell ref="J56:L56"/>
    <mergeCell ref="J50:L50"/>
    <mergeCell ref="J51:L51"/>
    <mergeCell ref="J52:L52"/>
    <mergeCell ref="J53:L53"/>
    <mergeCell ref="J2:L2"/>
    <mergeCell ref="J42:L42"/>
    <mergeCell ref="J46:L46"/>
    <mergeCell ref="J47:L47"/>
    <mergeCell ref="F49:G49"/>
    <mergeCell ref="F50:G50"/>
    <mergeCell ref="F51:G51"/>
    <mergeCell ref="J48:L48"/>
    <mergeCell ref="J49:L49"/>
    <mergeCell ref="B87:L87"/>
    <mergeCell ref="B89:L89"/>
    <mergeCell ref="H52:I52"/>
    <mergeCell ref="H53:I53"/>
    <mergeCell ref="H54:I54"/>
    <mergeCell ref="J54:L54"/>
    <mergeCell ref="H55:I55"/>
    <mergeCell ref="F52:G52"/>
    <mergeCell ref="F53:G53"/>
    <mergeCell ref="F54:G54"/>
    <mergeCell ref="F55:G55"/>
    <mergeCell ref="J55:L55"/>
    <mergeCell ref="J57:L57"/>
    <mergeCell ref="J58:L58"/>
    <mergeCell ref="J62:L62"/>
    <mergeCell ref="F56:G56"/>
    <mergeCell ref="F57:G57"/>
    <mergeCell ref="J59:L59"/>
    <mergeCell ref="J60:L60"/>
    <mergeCell ref="F62:G62"/>
    <mergeCell ref="H56:I56"/>
    <mergeCell ref="H57:I57"/>
    <mergeCell ref="F2:G2"/>
    <mergeCell ref="H43:I43"/>
    <mergeCell ref="J43:L43"/>
    <mergeCell ref="J44:L44"/>
    <mergeCell ref="B4:L4"/>
    <mergeCell ref="B38:L38"/>
    <mergeCell ref="B39:L39"/>
    <mergeCell ref="B41:L41"/>
    <mergeCell ref="J45:L45"/>
    <mergeCell ref="H60:I60"/>
    <mergeCell ref="H61:I61"/>
    <mergeCell ref="H62:I62"/>
    <mergeCell ref="H45:I45"/>
    <mergeCell ref="H46:I46"/>
    <mergeCell ref="H51:I51"/>
    <mergeCell ref="H47:I47"/>
    <mergeCell ref="H48:I48"/>
    <mergeCell ref="F58:G58"/>
    <mergeCell ref="F59:G59"/>
    <mergeCell ref="F60:G60"/>
    <mergeCell ref="F61:G61"/>
    <mergeCell ref="H49:I49"/>
    <mergeCell ref="H50:I50"/>
    <mergeCell ref="F47:G47"/>
    <mergeCell ref="F48:G48"/>
    <mergeCell ref="H58:I58"/>
    <mergeCell ref="H59:I59"/>
  </mergeCells>
  <dataValidations disablePrompts="1" count="1">
    <dataValidation type="list" allowBlank="1" showInputMessage="1" showErrorMessage="1" sqref="D43:D48 E86">
      <formula1>"MQ related,Not MQ_related"</formula1>
    </dataValidation>
  </dataValidations>
  <pageMargins left="0.7" right="0.7" top="0.75" bottom="0.75" header="0.3" footer="0.3"/>
  <pageSetup paperSize="9" orientation="portrait" r:id="rId1"/>
  <drawing r:id="rId2"/>
  <legacyDrawing r:id="rId3"/>
  <oleObjects>
    <mc:AlternateContent xmlns:mc="http://schemas.openxmlformats.org/markup-compatibility/2006">
      <mc:Choice Requires="x14">
        <oleObject progId="Word.Picture.8" shapeId="25603" r:id="rId4">
          <objectPr defaultSize="0" autoPict="0" r:id="rId5">
            <anchor moveWithCells="1" sizeWithCells="1">
              <from>
                <xdr:col>1</xdr:col>
                <xdr:colOff>312420</xdr:colOff>
                <xdr:row>0</xdr:row>
                <xdr:rowOff>7620</xdr:rowOff>
              </from>
              <to>
                <xdr:col>2</xdr:col>
                <xdr:colOff>1287780</xdr:colOff>
                <xdr:row>1</xdr:row>
                <xdr:rowOff>0</xdr:rowOff>
              </to>
            </anchor>
          </objectPr>
        </oleObject>
      </mc:Choice>
      <mc:Fallback>
        <oleObject progId="Word.Picture.8" shapeId="25603" r:id="rId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39997558519241921"/>
  </sheetPr>
  <dimension ref="A1:Q80"/>
  <sheetViews>
    <sheetView zoomScale="90" zoomScaleNormal="90" workbookViewId="0">
      <pane xSplit="1" ySplit="5" topLeftCell="B6" activePane="bottomRight" state="frozen"/>
      <selection pane="topRight" activeCell="B1" sqref="B1"/>
      <selection pane="bottomLeft" activeCell="A6" sqref="A6"/>
      <selection pane="bottomRight" activeCell="I15" sqref="I15"/>
    </sheetView>
  </sheetViews>
  <sheetFormatPr defaultColWidth="11.5546875" defaultRowHeight="14.4" x14ac:dyDescent="0.3"/>
  <cols>
    <col min="1" max="1" width="2.88671875" style="91" customWidth="1"/>
    <col min="2" max="2" width="19.6640625" style="91" customWidth="1"/>
    <col min="3" max="3" width="25.109375" customWidth="1"/>
    <col min="4" max="4" width="21.33203125" customWidth="1"/>
    <col min="5" max="5" width="23.6640625" customWidth="1"/>
    <col min="6" max="6" width="42.6640625" customWidth="1"/>
    <col min="7" max="7" width="18.44140625" customWidth="1"/>
    <col min="8" max="8" width="13.33203125" customWidth="1"/>
    <col min="9" max="9" width="28.88671875" customWidth="1"/>
    <col min="10" max="10" width="15.5546875" customWidth="1"/>
    <col min="11" max="11" width="47.44140625" customWidth="1"/>
    <col min="12" max="17" width="11.5546875" style="604"/>
  </cols>
  <sheetData>
    <row r="1" spans="2:17" s="92" customFormat="1" ht="24.6" x14ac:dyDescent="0.3">
      <c r="B1" s="98"/>
      <c r="C1" s="97"/>
      <c r="D1" s="696" t="s">
        <v>202</v>
      </c>
      <c r="E1" s="697"/>
      <c r="F1" s="697"/>
      <c r="G1" s="94"/>
      <c r="H1" s="94"/>
      <c r="I1" s="95"/>
      <c r="J1" s="95"/>
      <c r="K1" s="96"/>
      <c r="L1" s="603"/>
      <c r="M1" s="603"/>
      <c r="N1" s="603"/>
      <c r="O1" s="603"/>
      <c r="P1" s="603"/>
      <c r="Q1" s="603"/>
    </row>
    <row r="2" spans="2:17" s="80" customFormat="1" ht="15.6" x14ac:dyDescent="0.3">
      <c r="B2" s="264" t="s">
        <v>139</v>
      </c>
      <c r="C2" s="263" t="str">
        <f>Cover!C3</f>
        <v>M000000</v>
      </c>
      <c r="D2" s="260" t="s">
        <v>582</v>
      </c>
      <c r="E2" s="700" t="str">
        <f>Cover!C4</f>
        <v>ProjectName</v>
      </c>
      <c r="F2" s="777"/>
      <c r="G2" s="777"/>
      <c r="H2" s="777"/>
      <c r="I2" s="690"/>
      <c r="J2" s="131" t="s">
        <v>141</v>
      </c>
      <c r="K2" s="285" t="str">
        <f>Cover!C5</f>
        <v>B0 Sample</v>
      </c>
      <c r="L2" s="528"/>
      <c r="M2" s="528"/>
      <c r="N2" s="528"/>
      <c r="O2" s="528"/>
      <c r="P2" s="528"/>
      <c r="Q2" s="528"/>
    </row>
    <row r="3" spans="2:17" s="81" customFormat="1" ht="15" thickBot="1" x14ac:dyDescent="0.35">
      <c r="B3" s="111" t="s">
        <v>258</v>
      </c>
      <c r="C3" s="778" t="s">
        <v>583</v>
      </c>
      <c r="D3" s="779"/>
      <c r="E3" s="779"/>
      <c r="F3" s="82"/>
      <c r="G3" s="82"/>
      <c r="H3" s="83"/>
      <c r="I3" s="83"/>
      <c r="J3" s="83"/>
      <c r="K3" s="84"/>
      <c r="L3" s="529"/>
      <c r="M3" s="529"/>
      <c r="N3" s="529"/>
      <c r="O3" s="529"/>
      <c r="P3" s="529"/>
      <c r="Q3" s="529"/>
    </row>
    <row r="4" spans="2:17" s="81" customFormat="1" ht="43.95" customHeight="1" x14ac:dyDescent="0.3">
      <c r="B4" s="780" t="s">
        <v>209</v>
      </c>
      <c r="C4" s="781"/>
      <c r="D4" s="781"/>
      <c r="E4" s="781"/>
      <c r="F4" s="782"/>
      <c r="G4" s="806" t="s">
        <v>951</v>
      </c>
      <c r="H4" s="685"/>
      <c r="I4" s="797" t="s">
        <v>246</v>
      </c>
      <c r="J4" s="798"/>
      <c r="K4" s="799"/>
      <c r="L4" s="529"/>
      <c r="M4" s="529"/>
      <c r="N4" s="529"/>
      <c r="O4" s="529"/>
      <c r="P4" s="529"/>
      <c r="Q4" s="529"/>
    </row>
    <row r="5" spans="2:17" x14ac:dyDescent="0.3">
      <c r="B5" s="533" t="s">
        <v>204</v>
      </c>
      <c r="C5" s="539" t="s">
        <v>205</v>
      </c>
      <c r="D5" s="539" t="s">
        <v>225</v>
      </c>
      <c r="E5" s="539" t="s">
        <v>226</v>
      </c>
      <c r="F5" s="540" t="s">
        <v>240</v>
      </c>
      <c r="G5" s="533" t="s">
        <v>210</v>
      </c>
      <c r="H5" s="540" t="s">
        <v>211</v>
      </c>
      <c r="I5" s="533" t="s">
        <v>42</v>
      </c>
      <c r="J5" s="787" t="s">
        <v>0</v>
      </c>
      <c r="K5" s="788"/>
      <c r="L5" s="529"/>
    </row>
    <row r="6" spans="2:17" ht="30" customHeight="1" x14ac:dyDescent="0.3">
      <c r="B6" s="793" t="s">
        <v>157</v>
      </c>
      <c r="C6" s="783" t="s">
        <v>219</v>
      </c>
      <c r="D6" s="802" t="s">
        <v>954</v>
      </c>
      <c r="E6" s="802" t="s">
        <v>111</v>
      </c>
      <c r="F6" s="800" t="s">
        <v>112</v>
      </c>
      <c r="G6" s="541" t="s">
        <v>4</v>
      </c>
      <c r="H6" s="569" t="s">
        <v>208</v>
      </c>
      <c r="I6" s="578"/>
      <c r="J6" s="789"/>
      <c r="K6" s="790"/>
      <c r="L6" s="529"/>
    </row>
    <row r="7" spans="2:17" ht="30" customHeight="1" x14ac:dyDescent="0.3">
      <c r="B7" s="794"/>
      <c r="C7" s="784"/>
      <c r="D7" s="803"/>
      <c r="E7" s="803"/>
      <c r="F7" s="801"/>
      <c r="G7" s="541" t="s">
        <v>3</v>
      </c>
      <c r="H7" s="569" t="s">
        <v>207</v>
      </c>
      <c r="I7" s="579" t="s">
        <v>959</v>
      </c>
      <c r="J7" s="791" t="s">
        <v>967</v>
      </c>
      <c r="K7" s="792"/>
    </row>
    <row r="8" spans="2:17" ht="30" customHeight="1" x14ac:dyDescent="0.3">
      <c r="B8" s="794"/>
      <c r="C8" s="784"/>
      <c r="D8" s="803"/>
      <c r="E8" s="803"/>
      <c r="F8" s="801"/>
      <c r="G8" s="541" t="s">
        <v>206</v>
      </c>
      <c r="H8" s="569" t="s">
        <v>207</v>
      </c>
      <c r="I8" s="579" t="s">
        <v>960</v>
      </c>
      <c r="J8" s="791" t="s">
        <v>966</v>
      </c>
      <c r="K8" s="792"/>
    </row>
    <row r="9" spans="2:17" s="91" customFormat="1" ht="30" customHeight="1" x14ac:dyDescent="0.3">
      <c r="B9" s="794"/>
      <c r="C9" s="784"/>
      <c r="D9" s="803"/>
      <c r="E9" s="803"/>
      <c r="F9" s="801"/>
      <c r="G9" s="541" t="s">
        <v>5</v>
      </c>
      <c r="H9" s="569" t="s">
        <v>207</v>
      </c>
      <c r="I9" s="579" t="s">
        <v>961</v>
      </c>
      <c r="J9" s="791" t="s">
        <v>965</v>
      </c>
      <c r="K9" s="792"/>
      <c r="L9" s="604"/>
      <c r="M9" s="604"/>
      <c r="N9" s="604"/>
      <c r="O9" s="604"/>
      <c r="P9" s="604"/>
      <c r="Q9" s="604"/>
    </row>
    <row r="10" spans="2:17" ht="30" customHeight="1" x14ac:dyDescent="0.3">
      <c r="B10" s="794"/>
      <c r="C10" s="784"/>
      <c r="D10" s="803"/>
      <c r="E10" s="803"/>
      <c r="F10" s="801"/>
      <c r="G10" s="541" t="s">
        <v>929</v>
      </c>
      <c r="H10" s="569" t="s">
        <v>208</v>
      </c>
      <c r="I10" s="578"/>
      <c r="J10" s="789"/>
      <c r="K10" s="790"/>
    </row>
    <row r="11" spans="2:17" ht="30" customHeight="1" x14ac:dyDescent="0.3">
      <c r="B11" s="793" t="s">
        <v>158</v>
      </c>
      <c r="C11" s="783" t="s">
        <v>158</v>
      </c>
      <c r="D11" s="802" t="s">
        <v>955</v>
      </c>
      <c r="E11" s="802" t="s">
        <v>220</v>
      </c>
      <c r="F11" s="800" t="s">
        <v>221</v>
      </c>
      <c r="G11" s="541" t="s">
        <v>4</v>
      </c>
      <c r="H11" s="569" t="s">
        <v>207</v>
      </c>
      <c r="I11" s="579" t="s">
        <v>962</v>
      </c>
      <c r="J11" s="791" t="s">
        <v>968</v>
      </c>
      <c r="K11" s="792"/>
    </row>
    <row r="12" spans="2:17" ht="30" customHeight="1" x14ac:dyDescent="0.3">
      <c r="B12" s="794"/>
      <c r="C12" s="784"/>
      <c r="D12" s="803"/>
      <c r="E12" s="803"/>
      <c r="F12" s="801"/>
      <c r="G12" s="541" t="s">
        <v>3</v>
      </c>
      <c r="H12" s="569" t="s">
        <v>208</v>
      </c>
      <c r="I12" s="578"/>
      <c r="J12" s="789"/>
      <c r="K12" s="790"/>
    </row>
    <row r="13" spans="2:17" ht="30" customHeight="1" x14ac:dyDescent="0.3">
      <c r="B13" s="794"/>
      <c r="C13" s="784"/>
      <c r="D13" s="803"/>
      <c r="E13" s="803"/>
      <c r="F13" s="801"/>
      <c r="G13" s="541" t="s">
        <v>206</v>
      </c>
      <c r="H13" s="569" t="s">
        <v>208</v>
      </c>
      <c r="I13" s="578"/>
      <c r="J13" s="789"/>
      <c r="K13" s="790"/>
    </row>
    <row r="14" spans="2:17" s="525" customFormat="1" ht="30" customHeight="1" x14ac:dyDescent="0.3">
      <c r="B14" s="794"/>
      <c r="C14" s="784"/>
      <c r="D14" s="803"/>
      <c r="E14" s="803"/>
      <c r="F14" s="801"/>
      <c r="G14" s="541" t="s">
        <v>5</v>
      </c>
      <c r="H14" s="569" t="s">
        <v>208</v>
      </c>
      <c r="I14" s="578"/>
      <c r="J14" s="789"/>
      <c r="K14" s="790"/>
      <c r="L14" s="604"/>
      <c r="M14" s="604"/>
      <c r="N14" s="604"/>
      <c r="O14" s="604"/>
      <c r="P14" s="604"/>
      <c r="Q14" s="604"/>
    </row>
    <row r="15" spans="2:17" ht="30" customHeight="1" x14ac:dyDescent="0.3">
      <c r="B15" s="794"/>
      <c r="C15" s="784"/>
      <c r="D15" s="803"/>
      <c r="E15" s="803"/>
      <c r="F15" s="801"/>
      <c r="G15" s="541" t="s">
        <v>929</v>
      </c>
      <c r="H15" s="569" t="s">
        <v>208</v>
      </c>
      <c r="I15" s="578"/>
      <c r="J15" s="789"/>
      <c r="K15" s="790"/>
    </row>
    <row r="16" spans="2:17" ht="30" customHeight="1" x14ac:dyDescent="0.3">
      <c r="B16" s="793" t="s">
        <v>157</v>
      </c>
      <c r="C16" s="783" t="s">
        <v>219</v>
      </c>
      <c r="D16" s="802" t="s">
        <v>956</v>
      </c>
      <c r="E16" s="802" t="s">
        <v>925</v>
      </c>
      <c r="F16" s="800" t="s">
        <v>926</v>
      </c>
      <c r="G16" s="541" t="s">
        <v>4</v>
      </c>
      <c r="H16" s="569" t="s">
        <v>208</v>
      </c>
      <c r="I16" s="578"/>
      <c r="J16" s="789"/>
      <c r="K16" s="790"/>
    </row>
    <row r="17" spans="2:17" ht="30" customHeight="1" x14ac:dyDescent="0.3">
      <c r="B17" s="794"/>
      <c r="C17" s="784"/>
      <c r="D17" s="803"/>
      <c r="E17" s="803"/>
      <c r="F17" s="801"/>
      <c r="G17" s="541" t="s">
        <v>3</v>
      </c>
      <c r="H17" s="569" t="s">
        <v>207</v>
      </c>
      <c r="I17" s="579" t="s">
        <v>963</v>
      </c>
      <c r="J17" s="791" t="s">
        <v>973</v>
      </c>
      <c r="K17" s="792"/>
    </row>
    <row r="18" spans="2:17" ht="30" customHeight="1" x14ac:dyDescent="0.3">
      <c r="B18" s="794"/>
      <c r="C18" s="784"/>
      <c r="D18" s="803"/>
      <c r="E18" s="803"/>
      <c r="F18" s="801"/>
      <c r="G18" s="541" t="s">
        <v>206</v>
      </c>
      <c r="H18" s="569" t="s">
        <v>208</v>
      </c>
      <c r="I18" s="578"/>
      <c r="J18" s="789"/>
      <c r="K18" s="790"/>
    </row>
    <row r="19" spans="2:17" s="525" customFormat="1" ht="30" customHeight="1" x14ac:dyDescent="0.3">
      <c r="B19" s="794"/>
      <c r="C19" s="784"/>
      <c r="D19" s="803"/>
      <c r="E19" s="803"/>
      <c r="F19" s="801"/>
      <c r="G19" s="541" t="s">
        <v>5</v>
      </c>
      <c r="H19" s="569" t="s">
        <v>208</v>
      </c>
      <c r="I19" s="578"/>
      <c r="J19" s="789"/>
      <c r="K19" s="790"/>
      <c r="L19" s="604"/>
      <c r="M19" s="604"/>
      <c r="N19" s="604"/>
      <c r="O19" s="604"/>
      <c r="P19" s="604"/>
      <c r="Q19" s="604"/>
    </row>
    <row r="20" spans="2:17" ht="30" customHeight="1" x14ac:dyDescent="0.3">
      <c r="B20" s="794"/>
      <c r="C20" s="784"/>
      <c r="D20" s="803"/>
      <c r="E20" s="803"/>
      <c r="F20" s="801"/>
      <c r="G20" s="541" t="s">
        <v>929</v>
      </c>
      <c r="H20" s="569" t="s">
        <v>208</v>
      </c>
      <c r="I20" s="578"/>
      <c r="J20" s="789"/>
      <c r="K20" s="790"/>
    </row>
    <row r="21" spans="2:17" ht="30" customHeight="1" x14ac:dyDescent="0.3">
      <c r="B21" s="793" t="s">
        <v>159</v>
      </c>
      <c r="C21" s="783" t="s">
        <v>146</v>
      </c>
      <c r="D21" s="802" t="s">
        <v>957</v>
      </c>
      <c r="E21" s="802" t="s">
        <v>953</v>
      </c>
      <c r="F21" s="800" t="s">
        <v>958</v>
      </c>
      <c r="G21" s="541" t="s">
        <v>4</v>
      </c>
      <c r="H21" s="569" t="s">
        <v>208</v>
      </c>
      <c r="I21" s="578"/>
      <c r="J21" s="789"/>
      <c r="K21" s="790"/>
    </row>
    <row r="22" spans="2:17" ht="30" customHeight="1" x14ac:dyDescent="0.3">
      <c r="B22" s="794"/>
      <c r="C22" s="784"/>
      <c r="D22" s="803"/>
      <c r="E22" s="803"/>
      <c r="F22" s="801"/>
      <c r="G22" s="541" t="s">
        <v>3</v>
      </c>
      <c r="H22" s="569" t="s">
        <v>208</v>
      </c>
      <c r="I22" s="578"/>
      <c r="J22" s="789"/>
      <c r="K22" s="790"/>
    </row>
    <row r="23" spans="2:17" ht="30" customHeight="1" x14ac:dyDescent="0.3">
      <c r="B23" s="794"/>
      <c r="C23" s="784"/>
      <c r="D23" s="803"/>
      <c r="E23" s="803"/>
      <c r="F23" s="801"/>
      <c r="G23" s="541" t="s">
        <v>206</v>
      </c>
      <c r="H23" s="569" t="s">
        <v>208</v>
      </c>
      <c r="I23" s="578"/>
      <c r="J23" s="789"/>
      <c r="K23" s="790"/>
    </row>
    <row r="24" spans="2:17" s="525" customFormat="1" ht="30" customHeight="1" x14ac:dyDescent="0.3">
      <c r="B24" s="794"/>
      <c r="C24" s="784"/>
      <c r="D24" s="803"/>
      <c r="E24" s="803"/>
      <c r="F24" s="801"/>
      <c r="G24" s="541" t="s">
        <v>5</v>
      </c>
      <c r="H24" s="569" t="s">
        <v>208</v>
      </c>
      <c r="I24" s="578"/>
      <c r="J24" s="789"/>
      <c r="K24" s="790"/>
      <c r="L24" s="604"/>
      <c r="M24" s="604"/>
      <c r="N24" s="604"/>
      <c r="O24" s="604"/>
      <c r="P24" s="604"/>
      <c r="Q24" s="604"/>
    </row>
    <row r="25" spans="2:17" ht="30" customHeight="1" x14ac:dyDescent="0.3">
      <c r="B25" s="794"/>
      <c r="C25" s="784"/>
      <c r="D25" s="803"/>
      <c r="E25" s="803"/>
      <c r="F25" s="801"/>
      <c r="G25" s="541" t="s">
        <v>929</v>
      </c>
      <c r="H25" s="569" t="s">
        <v>207</v>
      </c>
      <c r="I25" s="579" t="s">
        <v>972</v>
      </c>
      <c r="J25" s="791" t="s">
        <v>974</v>
      </c>
      <c r="K25" s="792"/>
    </row>
    <row r="26" spans="2:17" ht="30" customHeight="1" x14ac:dyDescent="0.3">
      <c r="B26" s="795"/>
      <c r="C26" s="785"/>
      <c r="D26" s="785"/>
      <c r="E26" s="785"/>
      <c r="F26" s="804"/>
      <c r="G26" s="541" t="s">
        <v>4</v>
      </c>
      <c r="H26" s="569" t="s">
        <v>10</v>
      </c>
      <c r="I26" s="578"/>
      <c r="J26" s="789"/>
      <c r="K26" s="790"/>
    </row>
    <row r="27" spans="2:17" ht="30" customHeight="1" x14ac:dyDescent="0.3">
      <c r="B27" s="796"/>
      <c r="C27" s="786"/>
      <c r="D27" s="786"/>
      <c r="E27" s="786"/>
      <c r="F27" s="805"/>
      <c r="G27" s="541" t="s">
        <v>3</v>
      </c>
      <c r="H27" s="569" t="s">
        <v>10</v>
      </c>
      <c r="I27" s="578"/>
      <c r="J27" s="789"/>
      <c r="K27" s="790"/>
    </row>
    <row r="28" spans="2:17" ht="30" customHeight="1" x14ac:dyDescent="0.3">
      <c r="B28" s="796"/>
      <c r="C28" s="786"/>
      <c r="D28" s="786"/>
      <c r="E28" s="786"/>
      <c r="F28" s="805"/>
      <c r="G28" s="541" t="s">
        <v>206</v>
      </c>
      <c r="H28" s="569" t="s">
        <v>10</v>
      </c>
      <c r="I28" s="578"/>
      <c r="J28" s="789"/>
      <c r="K28" s="790"/>
    </row>
    <row r="29" spans="2:17" s="525" customFormat="1" ht="30" customHeight="1" x14ac:dyDescent="0.3">
      <c r="B29" s="796"/>
      <c r="C29" s="786"/>
      <c r="D29" s="786"/>
      <c r="E29" s="786"/>
      <c r="F29" s="805"/>
      <c r="G29" s="541" t="s">
        <v>5</v>
      </c>
      <c r="H29" s="569" t="s">
        <v>10</v>
      </c>
      <c r="I29" s="578"/>
      <c r="J29" s="789"/>
      <c r="K29" s="790"/>
      <c r="L29" s="604"/>
      <c r="M29" s="604"/>
      <c r="N29" s="604"/>
      <c r="O29" s="604"/>
      <c r="P29" s="604"/>
      <c r="Q29" s="604"/>
    </row>
    <row r="30" spans="2:17" ht="30" customHeight="1" x14ac:dyDescent="0.3">
      <c r="B30" s="796"/>
      <c r="C30" s="786"/>
      <c r="D30" s="786"/>
      <c r="E30" s="786"/>
      <c r="F30" s="805"/>
      <c r="G30" s="541" t="s">
        <v>929</v>
      </c>
      <c r="H30" s="569" t="s">
        <v>10</v>
      </c>
      <c r="I30" s="578"/>
      <c r="J30" s="789"/>
      <c r="K30" s="790"/>
    </row>
    <row r="31" spans="2:17" ht="30" customHeight="1" x14ac:dyDescent="0.3">
      <c r="B31" s="795"/>
      <c r="C31" s="785"/>
      <c r="D31" s="785"/>
      <c r="E31" s="785"/>
      <c r="F31" s="804"/>
      <c r="G31" s="541" t="s">
        <v>4</v>
      </c>
      <c r="H31" s="569" t="s">
        <v>10</v>
      </c>
      <c r="I31" s="578"/>
      <c r="J31" s="789"/>
      <c r="K31" s="790"/>
    </row>
    <row r="32" spans="2:17" ht="30" customHeight="1" x14ac:dyDescent="0.3">
      <c r="B32" s="796"/>
      <c r="C32" s="786"/>
      <c r="D32" s="786"/>
      <c r="E32" s="786"/>
      <c r="F32" s="805"/>
      <c r="G32" s="541" t="s">
        <v>3</v>
      </c>
      <c r="H32" s="569" t="s">
        <v>10</v>
      </c>
      <c r="I32" s="578"/>
      <c r="J32" s="789"/>
      <c r="K32" s="790"/>
    </row>
    <row r="33" spans="2:17" ht="30" customHeight="1" x14ac:dyDescent="0.3">
      <c r="B33" s="796"/>
      <c r="C33" s="786"/>
      <c r="D33" s="786"/>
      <c r="E33" s="786"/>
      <c r="F33" s="805"/>
      <c r="G33" s="541" t="s">
        <v>206</v>
      </c>
      <c r="H33" s="569" t="s">
        <v>10</v>
      </c>
      <c r="I33" s="578"/>
      <c r="J33" s="789"/>
      <c r="K33" s="790"/>
    </row>
    <row r="34" spans="2:17" s="525" customFormat="1" ht="30" customHeight="1" x14ac:dyDescent="0.3">
      <c r="B34" s="796"/>
      <c r="C34" s="786"/>
      <c r="D34" s="786"/>
      <c r="E34" s="786"/>
      <c r="F34" s="805"/>
      <c r="G34" s="541" t="s">
        <v>5</v>
      </c>
      <c r="H34" s="569" t="s">
        <v>10</v>
      </c>
      <c r="I34" s="578"/>
      <c r="J34" s="789"/>
      <c r="K34" s="790"/>
      <c r="L34" s="604"/>
      <c r="M34" s="604"/>
      <c r="N34" s="604"/>
      <c r="O34" s="604"/>
      <c r="P34" s="604"/>
      <c r="Q34" s="604"/>
    </row>
    <row r="35" spans="2:17" ht="30" customHeight="1" x14ac:dyDescent="0.3">
      <c r="B35" s="796"/>
      <c r="C35" s="786"/>
      <c r="D35" s="786"/>
      <c r="E35" s="786"/>
      <c r="F35" s="805"/>
      <c r="G35" s="541" t="s">
        <v>929</v>
      </c>
      <c r="H35" s="569" t="s">
        <v>10</v>
      </c>
      <c r="I35" s="578"/>
      <c r="J35" s="789"/>
      <c r="K35" s="790"/>
    </row>
    <row r="36" spans="2:17" s="91" customFormat="1" ht="30" customHeight="1" x14ac:dyDescent="0.3">
      <c r="B36" s="795"/>
      <c r="C36" s="785"/>
      <c r="D36" s="785"/>
      <c r="E36" s="785"/>
      <c r="F36" s="804"/>
      <c r="G36" s="541" t="s">
        <v>4</v>
      </c>
      <c r="H36" s="569" t="s">
        <v>10</v>
      </c>
      <c r="I36" s="578"/>
      <c r="J36" s="789"/>
      <c r="K36" s="790"/>
      <c r="L36" s="604"/>
      <c r="M36" s="604"/>
      <c r="N36" s="604"/>
      <c r="O36" s="604"/>
      <c r="P36" s="604"/>
      <c r="Q36" s="604"/>
    </row>
    <row r="37" spans="2:17" ht="30" customHeight="1" x14ac:dyDescent="0.3">
      <c r="B37" s="796"/>
      <c r="C37" s="786"/>
      <c r="D37" s="786"/>
      <c r="E37" s="786"/>
      <c r="F37" s="805"/>
      <c r="G37" s="541" t="s">
        <v>3</v>
      </c>
      <c r="H37" s="569" t="s">
        <v>10</v>
      </c>
      <c r="I37" s="578"/>
      <c r="J37" s="789"/>
      <c r="K37" s="790"/>
    </row>
    <row r="38" spans="2:17" ht="30" customHeight="1" x14ac:dyDescent="0.3">
      <c r="B38" s="796"/>
      <c r="C38" s="786"/>
      <c r="D38" s="786"/>
      <c r="E38" s="786"/>
      <c r="F38" s="805"/>
      <c r="G38" s="541" t="s">
        <v>206</v>
      </c>
      <c r="H38" s="569" t="s">
        <v>10</v>
      </c>
      <c r="I38" s="578"/>
      <c r="J38" s="789"/>
      <c r="K38" s="790"/>
    </row>
    <row r="39" spans="2:17" s="525" customFormat="1" ht="30" customHeight="1" x14ac:dyDescent="0.3">
      <c r="B39" s="796"/>
      <c r="C39" s="786"/>
      <c r="D39" s="786"/>
      <c r="E39" s="786"/>
      <c r="F39" s="805"/>
      <c r="G39" s="541" t="s">
        <v>5</v>
      </c>
      <c r="H39" s="569" t="s">
        <v>10</v>
      </c>
      <c r="I39" s="578"/>
      <c r="J39" s="789"/>
      <c r="K39" s="790"/>
      <c r="L39" s="604"/>
      <c r="M39" s="604"/>
      <c r="N39" s="604"/>
      <c r="O39" s="604"/>
      <c r="P39" s="604"/>
      <c r="Q39" s="604"/>
    </row>
    <row r="40" spans="2:17" ht="30" customHeight="1" x14ac:dyDescent="0.3">
      <c r="B40" s="796"/>
      <c r="C40" s="786"/>
      <c r="D40" s="786"/>
      <c r="E40" s="786"/>
      <c r="F40" s="805"/>
      <c r="G40" s="541" t="s">
        <v>929</v>
      </c>
      <c r="H40" s="569" t="s">
        <v>10</v>
      </c>
      <c r="I40" s="578"/>
      <c r="J40" s="789"/>
      <c r="K40" s="790"/>
    </row>
    <row r="41" spans="2:17" ht="30" customHeight="1" x14ac:dyDescent="0.3">
      <c r="B41" s="795"/>
      <c r="C41" s="785"/>
      <c r="D41" s="785"/>
      <c r="E41" s="785"/>
      <c r="F41" s="804"/>
      <c r="G41" s="541" t="s">
        <v>4</v>
      </c>
      <c r="H41" s="569" t="s">
        <v>10</v>
      </c>
      <c r="I41" s="578"/>
      <c r="J41" s="789"/>
      <c r="K41" s="790"/>
    </row>
    <row r="42" spans="2:17" ht="30" customHeight="1" x14ac:dyDescent="0.3">
      <c r="B42" s="796"/>
      <c r="C42" s="786"/>
      <c r="D42" s="786"/>
      <c r="E42" s="786"/>
      <c r="F42" s="805"/>
      <c r="G42" s="541" t="s">
        <v>3</v>
      </c>
      <c r="H42" s="569" t="s">
        <v>10</v>
      </c>
      <c r="I42" s="578"/>
      <c r="J42" s="789"/>
      <c r="K42" s="790"/>
    </row>
    <row r="43" spans="2:17" ht="30" customHeight="1" x14ac:dyDescent="0.3">
      <c r="B43" s="796"/>
      <c r="C43" s="786"/>
      <c r="D43" s="786"/>
      <c r="E43" s="786"/>
      <c r="F43" s="805"/>
      <c r="G43" s="541" t="s">
        <v>206</v>
      </c>
      <c r="H43" s="569" t="s">
        <v>10</v>
      </c>
      <c r="I43" s="578"/>
      <c r="J43" s="789"/>
      <c r="K43" s="790"/>
    </row>
    <row r="44" spans="2:17" s="525" customFormat="1" ht="30" customHeight="1" x14ac:dyDescent="0.3">
      <c r="B44" s="796"/>
      <c r="C44" s="786"/>
      <c r="D44" s="786"/>
      <c r="E44" s="786"/>
      <c r="F44" s="805"/>
      <c r="G44" s="541" t="s">
        <v>5</v>
      </c>
      <c r="H44" s="569" t="s">
        <v>10</v>
      </c>
      <c r="I44" s="578"/>
      <c r="J44" s="789"/>
      <c r="K44" s="790"/>
      <c r="L44" s="604"/>
      <c r="M44" s="604"/>
      <c r="N44" s="604"/>
      <c r="O44" s="604"/>
      <c r="P44" s="604"/>
      <c r="Q44" s="604"/>
    </row>
    <row r="45" spans="2:17" ht="30" customHeight="1" x14ac:dyDescent="0.3">
      <c r="B45" s="796"/>
      <c r="C45" s="786"/>
      <c r="D45" s="786"/>
      <c r="E45" s="786"/>
      <c r="F45" s="805"/>
      <c r="G45" s="541" t="s">
        <v>929</v>
      </c>
      <c r="H45" s="569" t="s">
        <v>10</v>
      </c>
      <c r="I45" s="578"/>
      <c r="J45" s="789"/>
      <c r="K45" s="790"/>
    </row>
    <row r="46" spans="2:17" ht="30" customHeight="1" x14ac:dyDescent="0.3">
      <c r="B46" s="795"/>
      <c r="C46" s="785"/>
      <c r="D46" s="785"/>
      <c r="E46" s="785"/>
      <c r="F46" s="804"/>
      <c r="G46" s="541" t="s">
        <v>4</v>
      </c>
      <c r="H46" s="569" t="s">
        <v>10</v>
      </c>
      <c r="I46" s="578"/>
      <c r="J46" s="789"/>
      <c r="K46" s="790"/>
    </row>
    <row r="47" spans="2:17" ht="30" customHeight="1" x14ac:dyDescent="0.3">
      <c r="B47" s="796"/>
      <c r="C47" s="786"/>
      <c r="D47" s="786"/>
      <c r="E47" s="786"/>
      <c r="F47" s="805"/>
      <c r="G47" s="541" t="s">
        <v>3</v>
      </c>
      <c r="H47" s="569" t="s">
        <v>10</v>
      </c>
      <c r="I47" s="578"/>
      <c r="J47" s="789"/>
      <c r="K47" s="790"/>
    </row>
    <row r="48" spans="2:17" ht="30" customHeight="1" x14ac:dyDescent="0.3">
      <c r="B48" s="796"/>
      <c r="C48" s="786"/>
      <c r="D48" s="786"/>
      <c r="E48" s="786"/>
      <c r="F48" s="805"/>
      <c r="G48" s="541" t="s">
        <v>206</v>
      </c>
      <c r="H48" s="569" t="s">
        <v>10</v>
      </c>
      <c r="I48" s="578"/>
      <c r="J48" s="789"/>
      <c r="K48" s="790"/>
    </row>
    <row r="49" spans="2:17" s="525" customFormat="1" ht="30" customHeight="1" x14ac:dyDescent="0.3">
      <c r="B49" s="796"/>
      <c r="C49" s="786"/>
      <c r="D49" s="786"/>
      <c r="E49" s="786"/>
      <c r="F49" s="805"/>
      <c r="G49" s="541" t="s">
        <v>5</v>
      </c>
      <c r="H49" s="569" t="s">
        <v>10</v>
      </c>
      <c r="I49" s="578"/>
      <c r="J49" s="789"/>
      <c r="K49" s="790"/>
      <c r="L49" s="604"/>
      <c r="M49" s="604"/>
      <c r="N49" s="604"/>
      <c r="O49" s="604"/>
      <c r="P49" s="604"/>
      <c r="Q49" s="604"/>
    </row>
    <row r="50" spans="2:17" ht="30" customHeight="1" x14ac:dyDescent="0.3">
      <c r="B50" s="796"/>
      <c r="C50" s="786"/>
      <c r="D50" s="786"/>
      <c r="E50" s="786"/>
      <c r="F50" s="805"/>
      <c r="G50" s="541" t="s">
        <v>929</v>
      </c>
      <c r="H50" s="569" t="s">
        <v>10</v>
      </c>
      <c r="I50" s="578"/>
      <c r="J50" s="789"/>
      <c r="K50" s="790"/>
    </row>
    <row r="51" spans="2:17" ht="30" customHeight="1" x14ac:dyDescent="0.3">
      <c r="B51" s="795"/>
      <c r="C51" s="785"/>
      <c r="D51" s="785"/>
      <c r="E51" s="785"/>
      <c r="F51" s="804"/>
      <c r="G51" s="541" t="s">
        <v>4</v>
      </c>
      <c r="H51" s="569" t="s">
        <v>10</v>
      </c>
      <c r="I51" s="578"/>
      <c r="J51" s="789"/>
      <c r="K51" s="790"/>
    </row>
    <row r="52" spans="2:17" ht="30" customHeight="1" x14ac:dyDescent="0.3">
      <c r="B52" s="796"/>
      <c r="C52" s="786"/>
      <c r="D52" s="786"/>
      <c r="E52" s="786"/>
      <c r="F52" s="805"/>
      <c r="G52" s="541" t="s">
        <v>3</v>
      </c>
      <c r="H52" s="569" t="s">
        <v>10</v>
      </c>
      <c r="I52" s="578"/>
      <c r="J52" s="789"/>
      <c r="K52" s="790"/>
    </row>
    <row r="53" spans="2:17" ht="30" customHeight="1" x14ac:dyDescent="0.3">
      <c r="B53" s="796"/>
      <c r="C53" s="786"/>
      <c r="D53" s="786"/>
      <c r="E53" s="786"/>
      <c r="F53" s="805"/>
      <c r="G53" s="541" t="s">
        <v>206</v>
      </c>
      <c r="H53" s="569" t="s">
        <v>10</v>
      </c>
      <c r="I53" s="578"/>
      <c r="J53" s="789"/>
      <c r="K53" s="790"/>
    </row>
    <row r="54" spans="2:17" s="525" customFormat="1" ht="30" customHeight="1" x14ac:dyDescent="0.3">
      <c r="B54" s="796"/>
      <c r="C54" s="786"/>
      <c r="D54" s="786"/>
      <c r="E54" s="786"/>
      <c r="F54" s="805"/>
      <c r="G54" s="541" t="s">
        <v>5</v>
      </c>
      <c r="H54" s="569" t="s">
        <v>10</v>
      </c>
      <c r="I54" s="578"/>
      <c r="J54" s="789"/>
      <c r="K54" s="790"/>
      <c r="L54" s="604"/>
      <c r="M54" s="604"/>
      <c r="N54" s="604"/>
      <c r="O54" s="604"/>
      <c r="P54" s="604"/>
      <c r="Q54" s="604"/>
    </row>
    <row r="55" spans="2:17" ht="30" customHeight="1" x14ac:dyDescent="0.3">
      <c r="B55" s="796"/>
      <c r="C55" s="786"/>
      <c r="D55" s="786"/>
      <c r="E55" s="786"/>
      <c r="F55" s="805"/>
      <c r="G55" s="541" t="s">
        <v>929</v>
      </c>
      <c r="H55" s="569" t="s">
        <v>10</v>
      </c>
      <c r="I55" s="578"/>
      <c r="J55" s="789"/>
      <c r="K55" s="790"/>
    </row>
    <row r="56" spans="2:17" ht="30" customHeight="1" x14ac:dyDescent="0.3">
      <c r="B56" s="795"/>
      <c r="C56" s="785"/>
      <c r="D56" s="785"/>
      <c r="E56" s="785"/>
      <c r="F56" s="804"/>
      <c r="G56" s="541" t="s">
        <v>4</v>
      </c>
      <c r="H56" s="569" t="s">
        <v>10</v>
      </c>
      <c r="I56" s="578"/>
      <c r="J56" s="789"/>
      <c r="K56" s="790"/>
    </row>
    <row r="57" spans="2:17" ht="30" customHeight="1" x14ac:dyDescent="0.3">
      <c r="B57" s="796"/>
      <c r="C57" s="786"/>
      <c r="D57" s="786"/>
      <c r="E57" s="786"/>
      <c r="F57" s="805"/>
      <c r="G57" s="541" t="s">
        <v>3</v>
      </c>
      <c r="H57" s="569" t="s">
        <v>10</v>
      </c>
      <c r="I57" s="578"/>
      <c r="J57" s="789"/>
      <c r="K57" s="790"/>
    </row>
    <row r="58" spans="2:17" ht="30" customHeight="1" x14ac:dyDescent="0.3">
      <c r="B58" s="796"/>
      <c r="C58" s="786"/>
      <c r="D58" s="786"/>
      <c r="E58" s="786"/>
      <c r="F58" s="805"/>
      <c r="G58" s="541" t="s">
        <v>206</v>
      </c>
      <c r="H58" s="569" t="s">
        <v>10</v>
      </c>
      <c r="I58" s="578"/>
      <c r="J58" s="789"/>
      <c r="K58" s="790"/>
    </row>
    <row r="59" spans="2:17" s="525" customFormat="1" ht="30" customHeight="1" x14ac:dyDescent="0.3">
      <c r="B59" s="796"/>
      <c r="C59" s="786"/>
      <c r="D59" s="786"/>
      <c r="E59" s="786"/>
      <c r="F59" s="805"/>
      <c r="G59" s="541" t="s">
        <v>5</v>
      </c>
      <c r="H59" s="569" t="s">
        <v>10</v>
      </c>
      <c r="I59" s="578"/>
      <c r="J59" s="789"/>
      <c r="K59" s="790"/>
      <c r="L59" s="604"/>
      <c r="M59" s="604"/>
      <c r="N59" s="604"/>
      <c r="O59" s="604"/>
      <c r="P59" s="604"/>
      <c r="Q59" s="604"/>
    </row>
    <row r="60" spans="2:17" ht="30" customHeight="1" x14ac:dyDescent="0.3">
      <c r="B60" s="796"/>
      <c r="C60" s="786"/>
      <c r="D60" s="786"/>
      <c r="E60" s="786"/>
      <c r="F60" s="805"/>
      <c r="G60" s="541" t="s">
        <v>929</v>
      </c>
      <c r="H60" s="569" t="s">
        <v>10</v>
      </c>
      <c r="I60" s="578"/>
      <c r="J60" s="789"/>
      <c r="K60" s="790"/>
    </row>
    <row r="61" spans="2:17" ht="30" customHeight="1" x14ac:dyDescent="0.3">
      <c r="B61" s="795"/>
      <c r="C61" s="785"/>
      <c r="D61" s="785"/>
      <c r="E61" s="785"/>
      <c r="F61" s="804"/>
      <c r="G61" s="541" t="s">
        <v>4</v>
      </c>
      <c r="H61" s="569" t="s">
        <v>10</v>
      </c>
      <c r="I61" s="578"/>
      <c r="J61" s="789"/>
      <c r="K61" s="790"/>
    </row>
    <row r="62" spans="2:17" ht="30" customHeight="1" x14ac:dyDescent="0.3">
      <c r="B62" s="796"/>
      <c r="C62" s="786"/>
      <c r="D62" s="786"/>
      <c r="E62" s="786"/>
      <c r="F62" s="805"/>
      <c r="G62" s="541" t="s">
        <v>3</v>
      </c>
      <c r="H62" s="569" t="s">
        <v>10</v>
      </c>
      <c r="I62" s="578"/>
      <c r="J62" s="789"/>
      <c r="K62" s="790"/>
    </row>
    <row r="63" spans="2:17" ht="30" customHeight="1" x14ac:dyDescent="0.3">
      <c r="B63" s="796"/>
      <c r="C63" s="786"/>
      <c r="D63" s="786"/>
      <c r="E63" s="786"/>
      <c r="F63" s="805"/>
      <c r="G63" s="541" t="s">
        <v>206</v>
      </c>
      <c r="H63" s="569" t="s">
        <v>10</v>
      </c>
      <c r="I63" s="578"/>
      <c r="J63" s="789"/>
      <c r="K63" s="790"/>
    </row>
    <row r="64" spans="2:17" s="525" customFormat="1" ht="30" customHeight="1" x14ac:dyDescent="0.3">
      <c r="B64" s="796"/>
      <c r="C64" s="786"/>
      <c r="D64" s="786"/>
      <c r="E64" s="786"/>
      <c r="F64" s="805"/>
      <c r="G64" s="541" t="s">
        <v>5</v>
      </c>
      <c r="H64" s="569" t="s">
        <v>10</v>
      </c>
      <c r="I64" s="578"/>
      <c r="J64" s="789"/>
      <c r="K64" s="790"/>
      <c r="L64" s="604"/>
      <c r="M64" s="604"/>
      <c r="N64" s="604"/>
      <c r="O64" s="604"/>
      <c r="P64" s="604"/>
      <c r="Q64" s="604"/>
    </row>
    <row r="65" spans="2:17" ht="30" customHeight="1" x14ac:dyDescent="0.3">
      <c r="B65" s="796"/>
      <c r="C65" s="786"/>
      <c r="D65" s="786"/>
      <c r="E65" s="786"/>
      <c r="F65" s="805"/>
      <c r="G65" s="541" t="s">
        <v>929</v>
      </c>
      <c r="H65" s="569" t="s">
        <v>10</v>
      </c>
      <c r="I65" s="578"/>
      <c r="J65" s="789"/>
      <c r="K65" s="790"/>
    </row>
    <row r="66" spans="2:17" ht="30" customHeight="1" x14ac:dyDescent="0.3">
      <c r="B66" s="795"/>
      <c r="C66" s="785"/>
      <c r="D66" s="785"/>
      <c r="E66" s="785"/>
      <c r="F66" s="804"/>
      <c r="G66" s="541" t="s">
        <v>4</v>
      </c>
      <c r="H66" s="569" t="s">
        <v>10</v>
      </c>
      <c r="I66" s="578"/>
      <c r="J66" s="789"/>
      <c r="K66" s="790"/>
    </row>
    <row r="67" spans="2:17" ht="30" customHeight="1" x14ac:dyDescent="0.3">
      <c r="B67" s="796"/>
      <c r="C67" s="786"/>
      <c r="D67" s="786"/>
      <c r="E67" s="786"/>
      <c r="F67" s="805"/>
      <c r="G67" s="541" t="s">
        <v>3</v>
      </c>
      <c r="H67" s="569" t="s">
        <v>10</v>
      </c>
      <c r="I67" s="578"/>
      <c r="J67" s="789"/>
      <c r="K67" s="790"/>
    </row>
    <row r="68" spans="2:17" ht="30" customHeight="1" x14ac:dyDescent="0.3">
      <c r="B68" s="796"/>
      <c r="C68" s="786"/>
      <c r="D68" s="786"/>
      <c r="E68" s="786"/>
      <c r="F68" s="805"/>
      <c r="G68" s="541" t="s">
        <v>206</v>
      </c>
      <c r="H68" s="569" t="s">
        <v>10</v>
      </c>
      <c r="I68" s="578"/>
      <c r="J68" s="789"/>
      <c r="K68" s="790"/>
    </row>
    <row r="69" spans="2:17" s="525" customFormat="1" ht="30" customHeight="1" x14ac:dyDescent="0.3">
      <c r="B69" s="796"/>
      <c r="C69" s="786"/>
      <c r="D69" s="786"/>
      <c r="E69" s="786"/>
      <c r="F69" s="805"/>
      <c r="G69" s="541" t="s">
        <v>5</v>
      </c>
      <c r="H69" s="569" t="s">
        <v>10</v>
      </c>
      <c r="I69" s="578"/>
      <c r="J69" s="789"/>
      <c r="K69" s="790"/>
      <c r="L69" s="604"/>
      <c r="M69" s="604"/>
      <c r="N69" s="604"/>
      <c r="O69" s="604"/>
      <c r="P69" s="604"/>
      <c r="Q69" s="604"/>
    </row>
    <row r="70" spans="2:17" ht="30" customHeight="1" x14ac:dyDescent="0.3">
      <c r="B70" s="796"/>
      <c r="C70" s="786"/>
      <c r="D70" s="786"/>
      <c r="E70" s="786"/>
      <c r="F70" s="805"/>
      <c r="G70" s="541" t="s">
        <v>929</v>
      </c>
      <c r="H70" s="569" t="s">
        <v>10</v>
      </c>
      <c r="I70" s="578"/>
      <c r="J70" s="789"/>
      <c r="K70" s="790"/>
    </row>
    <row r="71" spans="2:17" ht="30" customHeight="1" x14ac:dyDescent="0.3">
      <c r="B71" s="795"/>
      <c r="C71" s="785"/>
      <c r="D71" s="785"/>
      <c r="E71" s="785"/>
      <c r="F71" s="804"/>
      <c r="G71" s="541" t="s">
        <v>4</v>
      </c>
      <c r="H71" s="569" t="s">
        <v>10</v>
      </c>
      <c r="I71" s="578"/>
      <c r="J71" s="789"/>
      <c r="K71" s="790"/>
    </row>
    <row r="72" spans="2:17" ht="30" customHeight="1" x14ac:dyDescent="0.3">
      <c r="B72" s="796"/>
      <c r="C72" s="786"/>
      <c r="D72" s="786"/>
      <c r="E72" s="786"/>
      <c r="F72" s="805"/>
      <c r="G72" s="541" t="s">
        <v>3</v>
      </c>
      <c r="H72" s="569" t="s">
        <v>10</v>
      </c>
      <c r="I72" s="578"/>
      <c r="J72" s="789"/>
      <c r="K72" s="790"/>
    </row>
    <row r="73" spans="2:17" ht="30" customHeight="1" x14ac:dyDescent="0.3">
      <c r="B73" s="796"/>
      <c r="C73" s="786"/>
      <c r="D73" s="786"/>
      <c r="E73" s="786"/>
      <c r="F73" s="805"/>
      <c r="G73" s="541" t="s">
        <v>206</v>
      </c>
      <c r="H73" s="569" t="s">
        <v>10</v>
      </c>
      <c r="I73" s="578"/>
      <c r="J73" s="789"/>
      <c r="K73" s="790"/>
    </row>
    <row r="74" spans="2:17" s="525" customFormat="1" ht="30" customHeight="1" x14ac:dyDescent="0.3">
      <c r="B74" s="796"/>
      <c r="C74" s="786"/>
      <c r="D74" s="786"/>
      <c r="E74" s="786"/>
      <c r="F74" s="805"/>
      <c r="G74" s="541" t="s">
        <v>5</v>
      </c>
      <c r="H74" s="569" t="s">
        <v>10</v>
      </c>
      <c r="I74" s="578"/>
      <c r="J74" s="789"/>
      <c r="K74" s="790"/>
      <c r="L74" s="604"/>
      <c r="M74" s="604"/>
      <c r="N74" s="604"/>
      <c r="O74" s="604"/>
      <c r="P74" s="604"/>
      <c r="Q74" s="604"/>
    </row>
    <row r="75" spans="2:17" ht="30" customHeight="1" x14ac:dyDescent="0.3">
      <c r="B75" s="796"/>
      <c r="C75" s="786"/>
      <c r="D75" s="786"/>
      <c r="E75" s="786"/>
      <c r="F75" s="805"/>
      <c r="G75" s="541" t="s">
        <v>929</v>
      </c>
      <c r="H75" s="569" t="s">
        <v>10</v>
      </c>
      <c r="I75" s="578"/>
      <c r="J75" s="789"/>
      <c r="K75" s="790"/>
    </row>
    <row r="76" spans="2:17" ht="30" customHeight="1" x14ac:dyDescent="0.3">
      <c r="B76" s="795"/>
      <c r="C76" s="785"/>
      <c r="D76" s="785"/>
      <c r="E76" s="785"/>
      <c r="F76" s="804"/>
      <c r="G76" s="541" t="s">
        <v>4</v>
      </c>
      <c r="H76" s="569" t="s">
        <v>10</v>
      </c>
      <c r="I76" s="578"/>
      <c r="J76" s="789"/>
      <c r="K76" s="790"/>
    </row>
    <row r="77" spans="2:17" ht="30" customHeight="1" x14ac:dyDescent="0.3">
      <c r="B77" s="796"/>
      <c r="C77" s="786"/>
      <c r="D77" s="786"/>
      <c r="E77" s="786"/>
      <c r="F77" s="805"/>
      <c r="G77" s="541" t="s">
        <v>3</v>
      </c>
      <c r="H77" s="569" t="s">
        <v>10</v>
      </c>
      <c r="I77" s="578"/>
      <c r="J77" s="789"/>
      <c r="K77" s="790"/>
    </row>
    <row r="78" spans="2:17" ht="30" customHeight="1" x14ac:dyDescent="0.3">
      <c r="B78" s="796"/>
      <c r="C78" s="786"/>
      <c r="D78" s="786"/>
      <c r="E78" s="786"/>
      <c r="F78" s="805"/>
      <c r="G78" s="541" t="s">
        <v>206</v>
      </c>
      <c r="H78" s="569" t="s">
        <v>10</v>
      </c>
      <c r="I78" s="578"/>
      <c r="J78" s="789"/>
      <c r="K78" s="790"/>
    </row>
    <row r="79" spans="2:17" s="525" customFormat="1" ht="30" customHeight="1" x14ac:dyDescent="0.3">
      <c r="B79" s="796"/>
      <c r="C79" s="786"/>
      <c r="D79" s="786"/>
      <c r="E79" s="786"/>
      <c r="F79" s="805"/>
      <c r="G79" s="541" t="s">
        <v>5</v>
      </c>
      <c r="H79" s="569" t="s">
        <v>10</v>
      </c>
      <c r="I79" s="578"/>
      <c r="J79" s="789"/>
      <c r="K79" s="790"/>
      <c r="L79" s="604"/>
      <c r="M79" s="604"/>
      <c r="N79" s="604"/>
      <c r="O79" s="604"/>
      <c r="P79" s="604"/>
      <c r="Q79" s="604"/>
    </row>
    <row r="80" spans="2:17" ht="30" customHeight="1" thickBot="1" x14ac:dyDescent="0.35">
      <c r="B80" s="807"/>
      <c r="C80" s="808"/>
      <c r="D80" s="808"/>
      <c r="E80" s="808"/>
      <c r="F80" s="809"/>
      <c r="G80" s="542" t="s">
        <v>929</v>
      </c>
      <c r="H80" s="570" t="s">
        <v>10</v>
      </c>
      <c r="I80" s="589"/>
      <c r="J80" s="810"/>
      <c r="K80" s="811"/>
    </row>
  </sheetData>
  <mergeCells count="157">
    <mergeCell ref="J46:K46"/>
    <mergeCell ref="J47:K47"/>
    <mergeCell ref="J48:K48"/>
    <mergeCell ref="J50:K50"/>
    <mergeCell ref="J58:K58"/>
    <mergeCell ref="J62:K62"/>
    <mergeCell ref="J63:K63"/>
    <mergeCell ref="J57:K57"/>
    <mergeCell ref="J49:K49"/>
    <mergeCell ref="J40:K40"/>
    <mergeCell ref="J34:K34"/>
    <mergeCell ref="J51:K51"/>
    <mergeCell ref="J52:K52"/>
    <mergeCell ref="J53:K53"/>
    <mergeCell ref="J45:K45"/>
    <mergeCell ref="J71:K71"/>
    <mergeCell ref="J72:K72"/>
    <mergeCell ref="J31:K31"/>
    <mergeCell ref="J32:K32"/>
    <mergeCell ref="J60:K60"/>
    <mergeCell ref="J55:K55"/>
    <mergeCell ref="J56:K56"/>
    <mergeCell ref="J54:K54"/>
    <mergeCell ref="J39:K39"/>
    <mergeCell ref="J44:K44"/>
    <mergeCell ref="J59:K59"/>
    <mergeCell ref="J64:K64"/>
    <mergeCell ref="J69:K69"/>
    <mergeCell ref="J66:K66"/>
    <mergeCell ref="J41:K41"/>
    <mergeCell ref="J42:K42"/>
    <mergeCell ref="J43:K43"/>
    <mergeCell ref="J65:K65"/>
    <mergeCell ref="J33:K33"/>
    <mergeCell ref="J29:K29"/>
    <mergeCell ref="J35:K35"/>
    <mergeCell ref="J18:K18"/>
    <mergeCell ref="J17:K17"/>
    <mergeCell ref="J20:K20"/>
    <mergeCell ref="J21:K21"/>
    <mergeCell ref="J22:K22"/>
    <mergeCell ref="J23:K23"/>
    <mergeCell ref="J25:K25"/>
    <mergeCell ref="J26:K26"/>
    <mergeCell ref="J27:K27"/>
    <mergeCell ref="J19:K19"/>
    <mergeCell ref="J24:K24"/>
    <mergeCell ref="E76:E80"/>
    <mergeCell ref="F76:F80"/>
    <mergeCell ref="E61:E65"/>
    <mergeCell ref="F61:F65"/>
    <mergeCell ref="E66:E70"/>
    <mergeCell ref="F66:F70"/>
    <mergeCell ref="E71:E75"/>
    <mergeCell ref="F71:F75"/>
    <mergeCell ref="J67:K67"/>
    <mergeCell ref="J68:K68"/>
    <mergeCell ref="J70:K70"/>
    <mergeCell ref="J80:K80"/>
    <mergeCell ref="J73:K73"/>
    <mergeCell ref="J75:K75"/>
    <mergeCell ref="J76:K76"/>
    <mergeCell ref="J77:K77"/>
    <mergeCell ref="J78:K78"/>
    <mergeCell ref="J61:K61"/>
    <mergeCell ref="J74:K74"/>
    <mergeCell ref="J79:K79"/>
    <mergeCell ref="B66:B70"/>
    <mergeCell ref="C66:C70"/>
    <mergeCell ref="B71:B75"/>
    <mergeCell ref="C71:C75"/>
    <mergeCell ref="B76:B80"/>
    <mergeCell ref="C76:C80"/>
    <mergeCell ref="D61:D65"/>
    <mergeCell ref="D66:D70"/>
    <mergeCell ref="D71:D75"/>
    <mergeCell ref="D76:D80"/>
    <mergeCell ref="B51:B55"/>
    <mergeCell ref="C51:C55"/>
    <mergeCell ref="B56:B60"/>
    <mergeCell ref="C56:C60"/>
    <mergeCell ref="B61:B65"/>
    <mergeCell ref="C61:C65"/>
    <mergeCell ref="G4:H4"/>
    <mergeCell ref="D51:D55"/>
    <mergeCell ref="D56:D60"/>
    <mergeCell ref="E51:E55"/>
    <mergeCell ref="F51:F55"/>
    <mergeCell ref="E56:E60"/>
    <mergeCell ref="F56:F60"/>
    <mergeCell ref="C41:C45"/>
    <mergeCell ref="C46:C50"/>
    <mergeCell ref="E11:E15"/>
    <mergeCell ref="F11:F15"/>
    <mergeCell ref="D16:D20"/>
    <mergeCell ref="E16:E20"/>
    <mergeCell ref="B36:B40"/>
    <mergeCell ref="B41:B45"/>
    <mergeCell ref="B46:B50"/>
    <mergeCell ref="C6:C10"/>
    <mergeCell ref="C11:C15"/>
    <mergeCell ref="D41:D45"/>
    <mergeCell ref="E41:E45"/>
    <mergeCell ref="F41:F45"/>
    <mergeCell ref="D46:D50"/>
    <mergeCell ref="E46:E50"/>
    <mergeCell ref="F46:F50"/>
    <mergeCell ref="D31:D35"/>
    <mergeCell ref="E31:E35"/>
    <mergeCell ref="F31:F35"/>
    <mergeCell ref="D36:D40"/>
    <mergeCell ref="E36:E40"/>
    <mergeCell ref="F36:F40"/>
    <mergeCell ref="C31:C35"/>
    <mergeCell ref="C36:C40"/>
    <mergeCell ref="B6:B10"/>
    <mergeCell ref="B11:B15"/>
    <mergeCell ref="B16:B20"/>
    <mergeCell ref="B21:B25"/>
    <mergeCell ref="B26:B30"/>
    <mergeCell ref="B31:B35"/>
    <mergeCell ref="I4:K4"/>
    <mergeCell ref="F16:F20"/>
    <mergeCell ref="D21:D25"/>
    <mergeCell ref="E21:E25"/>
    <mergeCell ref="F21:F25"/>
    <mergeCell ref="D26:D30"/>
    <mergeCell ref="E26:E30"/>
    <mergeCell ref="F26:F30"/>
    <mergeCell ref="D6:D10"/>
    <mergeCell ref="E6:E10"/>
    <mergeCell ref="F6:F10"/>
    <mergeCell ref="D11:D15"/>
    <mergeCell ref="J30:K30"/>
    <mergeCell ref="J36:K36"/>
    <mergeCell ref="J37:K37"/>
    <mergeCell ref="J38:K38"/>
    <mergeCell ref="E2:I2"/>
    <mergeCell ref="C3:E3"/>
    <mergeCell ref="B4:F4"/>
    <mergeCell ref="D1:F1"/>
    <mergeCell ref="C16:C20"/>
    <mergeCell ref="C21:C25"/>
    <mergeCell ref="C26:C30"/>
    <mergeCell ref="J5:K5"/>
    <mergeCell ref="J6:K6"/>
    <mergeCell ref="J16:K16"/>
    <mergeCell ref="J7:K7"/>
    <mergeCell ref="J8:K8"/>
    <mergeCell ref="J9:K9"/>
    <mergeCell ref="J10:K10"/>
    <mergeCell ref="J12:K12"/>
    <mergeCell ref="J13:K13"/>
    <mergeCell ref="J28:K28"/>
    <mergeCell ref="J15:K15"/>
    <mergeCell ref="J14:K14"/>
    <mergeCell ref="J11:K11"/>
  </mergeCells>
  <dataValidations xWindow="255" yWindow="293" count="10">
    <dataValidation allowBlank="1" showInputMessage="1" showErrorMessage="1" promptTitle="Component Selection" prompt="Drop-down List automatically taken over from sheet Item Definition" sqref="B5"/>
    <dataValidation allowBlank="1" showInputMessage="1" showErrorMessage="1" promptTitle="Function Selection" prompt="Automatic take over from sheet Item Definition based on Component Selection" sqref="C5"/>
    <dataValidation allowBlank="1" showInputMessage="1" showErrorMessage="1" promptTitle="Asset ID" prompt="ID shall be defined here, format &lt;Prj_Comp&gt;_AS-0X" sqref="D5"/>
    <dataValidation allowBlank="1" showInputMessage="1" showErrorMessage="1" promptTitle="Asset List" prompt="Asset short name shall be described here_x000a_for additional information see sheet &quot;Guideline Step1-2&quot;" sqref="E5"/>
    <dataValidation allowBlank="1" showInputMessage="1" showErrorMessage="1" promptTitle="Asset Description" prompt="Description of the listed asset shall be described here_x000a_for additional information see sheet &quot;Guideline Step1-2&quot;" sqref="F5"/>
    <dataValidation allowBlank="1" showInputMessage="1" showErrorMessage="1" promptTitle="Cybersecurity Property" prompt="No changes shall be done here" sqref="G5"/>
    <dataValidation allowBlank="1" showInputMessage="1" showErrorMessage="1" promptTitle="Cybersecurity Property" prompt="Shall be selected YES/NO if applicable for related asset._x000a_!!! CELL CANNOT BE EMPTY!!!" sqref="H5"/>
    <dataValidation allowBlank="1" showInputMessage="1" showErrorMessage="1" promptTitle="DS ID" prompt="ID shall be defined here, format &lt;Prj_Comp_DS-0X&gt;_x000a_Note: reference to component includded in the ID" sqref="I5"/>
    <dataValidation allowBlank="1" showInputMessage="1" showErrorMessage="1" promptTitle="DS Description" prompt="undesired/ adverse consequence(s) due to non-function/ non-service&gt; caused by compromise of asset(s)/ cybersecurity property(ies)_x000a_for additional information see sheet &quot;Guideline Step1-2&quot;" sqref="J5:K5"/>
    <dataValidation type="list" allowBlank="1" showInputMessage="1" showErrorMessage="1" error="Use drop-down list" sqref="H6:H80">
      <formula1>"Please Select,YES,NO"</formula1>
    </dataValidation>
  </dataValidations>
  <hyperlinks>
    <hyperlink ref="B3" location="'Step1-2_Guidelines'!A1" display="Guideline Step1-2"/>
  </hyperlinks>
  <pageMargins left="0.7" right="0.7" top="0.78740157499999996" bottom="0.78740157499999996" header="0.3" footer="0.3"/>
  <pageSetup orientation="portrait" r:id="rId1"/>
  <drawing r:id="rId2"/>
  <legacyDrawing r:id="rId3"/>
  <oleObjects>
    <mc:AlternateContent xmlns:mc="http://schemas.openxmlformats.org/markup-compatibility/2006">
      <mc:Choice Requires="x14">
        <oleObject progId="Word.Picture.8" shapeId="45066" r:id="rId4">
          <objectPr defaultSize="0" autoPict="0" r:id="rId5">
            <anchor moveWithCells="1" sizeWithCells="1">
              <from>
                <xdr:col>1</xdr:col>
                <xdr:colOff>457200</xdr:colOff>
                <xdr:row>0</xdr:row>
                <xdr:rowOff>7620</xdr:rowOff>
              </from>
              <to>
                <xdr:col>2</xdr:col>
                <xdr:colOff>746760</xdr:colOff>
                <xdr:row>1</xdr:row>
                <xdr:rowOff>0</xdr:rowOff>
              </to>
            </anchor>
          </objectPr>
        </oleObject>
      </mc:Choice>
      <mc:Fallback>
        <oleObject progId="Word.Picture.8" shapeId="45066" r:id="rId4"/>
      </mc:Fallback>
    </mc:AlternateContent>
  </oleObjects>
  <extLst>
    <ext xmlns:x14="http://schemas.microsoft.com/office/spreadsheetml/2009/9/main" uri="{CCE6A557-97BC-4b89-ADB6-D9C93CAAB3DF}">
      <x14:dataValidations xmlns:xm="http://schemas.microsoft.com/office/excel/2006/main" xWindow="255" yWindow="293" count="1">
        <x14:dataValidation type="list" showInputMessage="1" showErrorMessage="1">
          <x14:formula1>
            <xm:f>'Item Definition'!$C$43:$C$62</xm:f>
          </x14:formula1>
          <xm:sqref>B6:B80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tint="0.39997558519241921"/>
  </sheetPr>
  <dimension ref="B1:Z96"/>
  <sheetViews>
    <sheetView zoomScale="90" zoomScaleNormal="90" workbookViewId="0">
      <pane xSplit="1" ySplit="6" topLeftCell="B7" activePane="bottomRight" state="frozen"/>
      <selection pane="topRight" activeCell="B1" sqref="B1"/>
      <selection pane="bottomLeft" activeCell="A6" sqref="A6"/>
      <selection pane="bottomRight" activeCell="P7" sqref="P7"/>
    </sheetView>
  </sheetViews>
  <sheetFormatPr defaultColWidth="11.5546875" defaultRowHeight="14.4" outlineLevelCol="1" x14ac:dyDescent="0.3"/>
  <cols>
    <col min="1" max="1" width="2.88671875" style="91" customWidth="1"/>
    <col min="2" max="2" width="19.6640625" style="91" customWidth="1"/>
    <col min="3" max="3" width="14.5546875" style="91" customWidth="1"/>
    <col min="4" max="4" width="13.33203125" style="91" customWidth="1"/>
    <col min="5" max="5" width="25.33203125" style="91" customWidth="1"/>
    <col min="6" max="6" width="22.109375" style="91" customWidth="1"/>
    <col min="7" max="7" width="16.6640625" style="91" customWidth="1"/>
    <col min="8" max="8" width="25" style="91" customWidth="1"/>
    <col min="9" max="9" width="3.5546875" style="91" hidden="1" customWidth="1" outlineLevel="1"/>
    <col min="10" max="10" width="25" style="91" customWidth="1" collapsed="1"/>
    <col min="11" max="11" width="3.5546875" style="91" hidden="1" customWidth="1" outlineLevel="1"/>
    <col min="12" max="12" width="25" style="91" customWidth="1" collapsed="1"/>
    <col min="13" max="13" width="3.5546875" style="91" hidden="1" customWidth="1" outlineLevel="1"/>
    <col min="14" max="14" width="25" style="91" customWidth="1" collapsed="1"/>
    <col min="15" max="15" width="3.5546875" style="91" hidden="1" customWidth="1" outlineLevel="1"/>
    <col min="16" max="16" width="15.5546875" style="91" customWidth="1" collapsed="1"/>
    <col min="17" max="17" width="3.5546875" style="91" hidden="1" customWidth="1" outlineLevel="1"/>
    <col min="18" max="18" width="54.44140625" style="91" customWidth="1" collapsed="1"/>
    <col min="19" max="26" width="11.5546875" style="604"/>
    <col min="27" max="16384" width="11.5546875" style="91"/>
  </cols>
  <sheetData>
    <row r="1" spans="2:26" s="92" customFormat="1" ht="24.6" x14ac:dyDescent="0.3">
      <c r="B1" s="98"/>
      <c r="C1" s="97"/>
      <c r="D1" s="696" t="s">
        <v>224</v>
      </c>
      <c r="E1" s="697"/>
      <c r="F1" s="697"/>
      <c r="G1" s="826"/>
      <c r="H1" s="826"/>
      <c r="I1" s="122"/>
      <c r="J1" s="95"/>
      <c r="K1" s="95"/>
      <c r="L1" s="95"/>
      <c r="M1" s="95"/>
      <c r="N1" s="95"/>
      <c r="O1" s="95"/>
      <c r="P1" s="95"/>
      <c r="Q1" s="95"/>
      <c r="R1" s="96"/>
      <c r="S1" s="603"/>
      <c r="T1" s="603"/>
      <c r="U1" s="603"/>
      <c r="V1" s="603"/>
      <c r="W1" s="603"/>
      <c r="X1" s="603"/>
      <c r="Y1" s="603"/>
      <c r="Z1" s="603"/>
    </row>
    <row r="2" spans="2:26" s="80" customFormat="1" ht="15.6" x14ac:dyDescent="0.3">
      <c r="B2" s="264" t="s">
        <v>139</v>
      </c>
      <c r="C2" s="830" t="str">
        <f>Cover!C3</f>
        <v>M000000</v>
      </c>
      <c r="D2" s="690"/>
      <c r="E2" s="260" t="s">
        <v>582</v>
      </c>
      <c r="F2" s="700" t="str">
        <f>Cover!C4</f>
        <v>ProjectName</v>
      </c>
      <c r="G2" s="777"/>
      <c r="H2" s="777"/>
      <c r="I2" s="777"/>
      <c r="J2" s="690"/>
      <c r="K2" s="124"/>
      <c r="L2" s="88" t="s">
        <v>141</v>
      </c>
      <c r="M2" s="123"/>
      <c r="N2" s="700" t="str">
        <f>Cover!C5</f>
        <v>B0 Sample</v>
      </c>
      <c r="O2" s="813"/>
      <c r="P2" s="813"/>
      <c r="Q2" s="813"/>
      <c r="R2" s="814"/>
      <c r="S2" s="528"/>
      <c r="T2" s="528"/>
      <c r="U2" s="528"/>
      <c r="V2" s="528"/>
      <c r="W2" s="528"/>
      <c r="X2" s="528"/>
      <c r="Y2" s="528"/>
      <c r="Z2" s="528"/>
    </row>
    <row r="3" spans="2:26" s="81" customFormat="1" ht="15" thickBot="1" x14ac:dyDescent="0.35">
      <c r="B3" s="111" t="s">
        <v>258</v>
      </c>
      <c r="C3" s="778" t="s">
        <v>583</v>
      </c>
      <c r="D3" s="779"/>
      <c r="E3" s="779"/>
      <c r="F3" s="82"/>
      <c r="G3" s="82"/>
      <c r="H3" s="83"/>
      <c r="I3" s="83"/>
      <c r="J3" s="83"/>
      <c r="K3" s="83"/>
      <c r="L3" s="83"/>
      <c r="M3" s="83"/>
      <c r="N3" s="173" t="s">
        <v>584</v>
      </c>
      <c r="O3" s="83"/>
      <c r="P3" s="83"/>
      <c r="Q3" s="83"/>
      <c r="R3" s="84"/>
      <c r="S3" s="529"/>
      <c r="T3" s="529"/>
      <c r="U3" s="529"/>
      <c r="V3" s="529"/>
      <c r="W3" s="529"/>
      <c r="X3" s="529"/>
      <c r="Y3" s="529"/>
      <c r="Z3" s="529"/>
    </row>
    <row r="4" spans="2:26" s="81" customFormat="1" ht="15" customHeight="1" thickBot="1" x14ac:dyDescent="0.35">
      <c r="B4" s="806" t="s">
        <v>560</v>
      </c>
      <c r="C4" s="831"/>
      <c r="D4" s="831"/>
      <c r="E4" s="831"/>
      <c r="F4" s="831"/>
      <c r="G4" s="832"/>
      <c r="H4" s="833"/>
      <c r="I4" s="833"/>
      <c r="J4" s="833"/>
      <c r="K4" s="833"/>
      <c r="L4" s="833"/>
      <c r="M4" s="833"/>
      <c r="N4" s="833"/>
      <c r="O4" s="833"/>
      <c r="P4" s="833"/>
      <c r="Q4" s="833"/>
      <c r="R4" s="685"/>
      <c r="S4" s="529"/>
      <c r="T4" s="529"/>
      <c r="U4" s="529"/>
      <c r="V4" s="529"/>
      <c r="W4" s="529"/>
      <c r="X4" s="529"/>
      <c r="Y4" s="529"/>
      <c r="Z4" s="529"/>
    </row>
    <row r="5" spans="2:26" s="81" customFormat="1" ht="28.95" customHeight="1" x14ac:dyDescent="0.25">
      <c r="B5" s="827" t="s">
        <v>227</v>
      </c>
      <c r="C5" s="828"/>
      <c r="D5" s="828"/>
      <c r="E5" s="815" t="s">
        <v>20</v>
      </c>
      <c r="F5" s="816"/>
      <c r="G5" s="817"/>
      <c r="H5" s="834" t="s">
        <v>247</v>
      </c>
      <c r="I5" s="822" t="s">
        <v>239</v>
      </c>
      <c r="J5" s="836" t="s">
        <v>248</v>
      </c>
      <c r="K5" s="822" t="s">
        <v>239</v>
      </c>
      <c r="L5" s="836" t="s">
        <v>249</v>
      </c>
      <c r="M5" s="822" t="s">
        <v>239</v>
      </c>
      <c r="N5" s="836" t="s">
        <v>250</v>
      </c>
      <c r="O5" s="822" t="s">
        <v>239</v>
      </c>
      <c r="P5" s="838" t="s">
        <v>252</v>
      </c>
      <c r="Q5" s="824" t="s">
        <v>239</v>
      </c>
      <c r="R5" s="840" t="s">
        <v>251</v>
      </c>
      <c r="S5" s="529"/>
      <c r="T5" s="529"/>
      <c r="U5" s="529"/>
      <c r="V5" s="529"/>
      <c r="W5" s="529"/>
      <c r="X5" s="529"/>
      <c r="Y5" s="529"/>
      <c r="Z5" s="529"/>
    </row>
    <row r="6" spans="2:26" ht="28.95" customHeight="1" x14ac:dyDescent="0.3">
      <c r="B6" s="127" t="s">
        <v>42</v>
      </c>
      <c r="C6" s="818" t="s">
        <v>242</v>
      </c>
      <c r="D6" s="829"/>
      <c r="E6" s="139" t="s">
        <v>42</v>
      </c>
      <c r="F6" s="818" t="s">
        <v>0</v>
      </c>
      <c r="G6" s="819"/>
      <c r="H6" s="835"/>
      <c r="I6" s="823"/>
      <c r="J6" s="837"/>
      <c r="K6" s="823"/>
      <c r="L6" s="837"/>
      <c r="M6" s="823"/>
      <c r="N6" s="837"/>
      <c r="O6" s="823"/>
      <c r="P6" s="839"/>
      <c r="Q6" s="825"/>
      <c r="R6" s="841"/>
      <c r="S6" s="529"/>
    </row>
    <row r="7" spans="2:26" ht="115.2" x14ac:dyDescent="0.3">
      <c r="B7" s="484" t="s">
        <v>954</v>
      </c>
      <c r="C7" s="812" t="s">
        <v>751</v>
      </c>
      <c r="D7" s="812"/>
      <c r="E7" s="485" t="s">
        <v>959</v>
      </c>
      <c r="F7" s="820" t="s">
        <v>969</v>
      </c>
      <c r="G7" s="821"/>
      <c r="H7" s="486" t="s">
        <v>53</v>
      </c>
      <c r="I7" s="487">
        <v>0</v>
      </c>
      <c r="J7" s="488" t="s">
        <v>230</v>
      </c>
      <c r="K7" s="487">
        <v>1.5</v>
      </c>
      <c r="L7" s="489" t="s">
        <v>234</v>
      </c>
      <c r="M7" s="490">
        <v>1</v>
      </c>
      <c r="N7" s="489" t="s">
        <v>238</v>
      </c>
      <c r="O7" s="135">
        <v>0</v>
      </c>
      <c r="P7" s="116" t="s">
        <v>64</v>
      </c>
      <c r="Q7" s="135">
        <v>1.5</v>
      </c>
      <c r="R7" s="515" t="s">
        <v>980</v>
      </c>
      <c r="S7" s="529"/>
    </row>
    <row r="8" spans="2:26" ht="115.2" x14ac:dyDescent="0.3">
      <c r="B8" s="484" t="s">
        <v>954</v>
      </c>
      <c r="C8" s="812" t="s">
        <v>753</v>
      </c>
      <c r="D8" s="812"/>
      <c r="E8" s="485" t="s">
        <v>960</v>
      </c>
      <c r="F8" s="820" t="s">
        <v>964</v>
      </c>
      <c r="G8" s="821"/>
      <c r="H8" s="486" t="s">
        <v>53</v>
      </c>
      <c r="I8" s="487">
        <v>0</v>
      </c>
      <c r="J8" s="488" t="s">
        <v>228</v>
      </c>
      <c r="K8" s="487">
        <v>0</v>
      </c>
      <c r="L8" s="489" t="s">
        <v>235</v>
      </c>
      <c r="M8" s="490">
        <v>0</v>
      </c>
      <c r="N8" s="489" t="s">
        <v>238</v>
      </c>
      <c r="O8" s="135">
        <v>0</v>
      </c>
      <c r="P8" s="116" t="s">
        <v>43</v>
      </c>
      <c r="Q8" s="135">
        <v>0</v>
      </c>
      <c r="R8" s="515" t="s">
        <v>928</v>
      </c>
    </row>
    <row r="9" spans="2:26" ht="144" x14ac:dyDescent="0.3">
      <c r="B9" s="484" t="s">
        <v>954</v>
      </c>
      <c r="C9" s="812" t="s">
        <v>752</v>
      </c>
      <c r="D9" s="812"/>
      <c r="E9" s="485" t="s">
        <v>961</v>
      </c>
      <c r="F9" s="820" t="s">
        <v>970</v>
      </c>
      <c r="G9" s="821"/>
      <c r="H9" s="486" t="s">
        <v>53</v>
      </c>
      <c r="I9" s="487">
        <v>0</v>
      </c>
      <c r="J9" s="488" t="s">
        <v>229</v>
      </c>
      <c r="K9" s="487">
        <v>1</v>
      </c>
      <c r="L9" s="489" t="s">
        <v>234</v>
      </c>
      <c r="M9" s="490">
        <v>1</v>
      </c>
      <c r="N9" s="489" t="s">
        <v>237</v>
      </c>
      <c r="O9" s="135">
        <v>1</v>
      </c>
      <c r="P9" s="116" t="s">
        <v>44</v>
      </c>
      <c r="Q9" s="135">
        <v>1</v>
      </c>
      <c r="R9" s="515" t="s">
        <v>928</v>
      </c>
    </row>
    <row r="10" spans="2:26" ht="115.95" customHeight="1" x14ac:dyDescent="0.3">
      <c r="B10" s="484" t="s">
        <v>955</v>
      </c>
      <c r="C10" s="812" t="s">
        <v>977</v>
      </c>
      <c r="D10" s="812"/>
      <c r="E10" s="485" t="s">
        <v>962</v>
      </c>
      <c r="F10" s="820" t="s">
        <v>971</v>
      </c>
      <c r="G10" s="821"/>
      <c r="H10" s="486" t="s">
        <v>53</v>
      </c>
      <c r="I10" s="487">
        <v>0</v>
      </c>
      <c r="J10" s="488" t="s">
        <v>228</v>
      </c>
      <c r="K10" s="487">
        <v>0</v>
      </c>
      <c r="L10" s="489" t="s">
        <v>235</v>
      </c>
      <c r="M10" s="490">
        <v>0</v>
      </c>
      <c r="N10" s="489" t="s">
        <v>236</v>
      </c>
      <c r="O10" s="135">
        <v>1.5</v>
      </c>
      <c r="P10" s="116" t="s">
        <v>64</v>
      </c>
      <c r="Q10" s="135">
        <v>1.5</v>
      </c>
      <c r="R10" s="515" t="s">
        <v>928</v>
      </c>
    </row>
    <row r="11" spans="2:26" ht="115.95" customHeight="1" x14ac:dyDescent="0.3">
      <c r="B11" s="484" t="s">
        <v>956</v>
      </c>
      <c r="C11" s="812" t="s">
        <v>978</v>
      </c>
      <c r="D11" s="812"/>
      <c r="E11" s="485" t="s">
        <v>963</v>
      </c>
      <c r="F11" s="820" t="s">
        <v>975</v>
      </c>
      <c r="G11" s="821"/>
      <c r="H11" s="486" t="s">
        <v>56</v>
      </c>
      <c r="I11" s="487">
        <v>2</v>
      </c>
      <c r="J11" s="488" t="s">
        <v>229</v>
      </c>
      <c r="K11" s="487">
        <v>1</v>
      </c>
      <c r="L11" s="489" t="s">
        <v>233</v>
      </c>
      <c r="M11" s="490">
        <v>1.5</v>
      </c>
      <c r="N11" s="489" t="s">
        <v>238</v>
      </c>
      <c r="O11" s="135">
        <v>0</v>
      </c>
      <c r="P11" s="116" t="s">
        <v>45</v>
      </c>
      <c r="Q11" s="135">
        <v>2</v>
      </c>
      <c r="R11" s="580" t="s">
        <v>981</v>
      </c>
    </row>
    <row r="12" spans="2:26" ht="115.95" customHeight="1" x14ac:dyDescent="0.3">
      <c r="B12" s="484" t="s">
        <v>957</v>
      </c>
      <c r="C12" s="812" t="s">
        <v>979</v>
      </c>
      <c r="D12" s="812"/>
      <c r="E12" s="485" t="s">
        <v>972</v>
      </c>
      <c r="F12" s="820" t="s">
        <v>976</v>
      </c>
      <c r="G12" s="821"/>
      <c r="H12" s="486" t="s">
        <v>53</v>
      </c>
      <c r="I12" s="487">
        <v>0</v>
      </c>
      <c r="J12" s="488" t="s">
        <v>230</v>
      </c>
      <c r="K12" s="487">
        <v>1.5</v>
      </c>
      <c r="L12" s="489" t="s">
        <v>234</v>
      </c>
      <c r="M12" s="490">
        <v>1</v>
      </c>
      <c r="N12" s="489" t="s">
        <v>253</v>
      </c>
      <c r="O12" s="135">
        <v>2</v>
      </c>
      <c r="P12" s="116" t="s">
        <v>45</v>
      </c>
      <c r="Q12" s="135">
        <v>2</v>
      </c>
      <c r="R12" s="580" t="s">
        <v>928</v>
      </c>
    </row>
    <row r="13" spans="2:26" ht="115.95" customHeight="1" x14ac:dyDescent="0.3">
      <c r="B13" s="491"/>
      <c r="C13" s="812"/>
      <c r="D13" s="812"/>
      <c r="E13" s="492"/>
      <c r="F13" s="820"/>
      <c r="G13" s="821"/>
      <c r="H13" s="486"/>
      <c r="I13" s="487"/>
      <c r="J13" s="488"/>
      <c r="K13" s="487"/>
      <c r="L13" s="488"/>
      <c r="M13" s="487"/>
      <c r="N13" s="488"/>
      <c r="O13" s="133"/>
      <c r="P13" s="115"/>
      <c r="Q13" s="133"/>
      <c r="R13" s="498"/>
    </row>
    <row r="14" spans="2:26" ht="115.95" customHeight="1" x14ac:dyDescent="0.3">
      <c r="B14" s="491"/>
      <c r="C14" s="812"/>
      <c r="D14" s="812"/>
      <c r="E14" s="492"/>
      <c r="F14" s="820"/>
      <c r="G14" s="821"/>
      <c r="H14" s="486"/>
      <c r="I14" s="487"/>
      <c r="J14" s="488"/>
      <c r="K14" s="487"/>
      <c r="L14" s="488"/>
      <c r="M14" s="487"/>
      <c r="N14" s="488"/>
      <c r="O14" s="133"/>
      <c r="P14" s="115"/>
      <c r="Q14" s="133"/>
      <c r="R14" s="498"/>
    </row>
    <row r="15" spans="2:26" ht="115.95" customHeight="1" x14ac:dyDescent="0.3">
      <c r="B15" s="491"/>
      <c r="C15" s="812"/>
      <c r="D15" s="812"/>
      <c r="E15" s="492"/>
      <c r="F15" s="820"/>
      <c r="G15" s="821"/>
      <c r="H15" s="486"/>
      <c r="I15" s="487"/>
      <c r="J15" s="488"/>
      <c r="K15" s="487"/>
      <c r="L15" s="488"/>
      <c r="M15" s="487"/>
      <c r="N15" s="488"/>
      <c r="O15" s="133"/>
      <c r="P15" s="115"/>
      <c r="Q15" s="133"/>
      <c r="R15" s="498"/>
    </row>
    <row r="16" spans="2:26" ht="115.95" customHeight="1" x14ac:dyDescent="0.3">
      <c r="B16" s="491"/>
      <c r="C16" s="812"/>
      <c r="D16" s="812"/>
      <c r="E16" s="492"/>
      <c r="F16" s="820"/>
      <c r="G16" s="821"/>
      <c r="H16" s="486"/>
      <c r="I16" s="487"/>
      <c r="J16" s="488"/>
      <c r="K16" s="487"/>
      <c r="L16" s="488"/>
      <c r="M16" s="487"/>
      <c r="N16" s="488"/>
      <c r="O16" s="133"/>
      <c r="P16" s="115"/>
      <c r="Q16" s="133"/>
      <c r="R16" s="498"/>
    </row>
    <row r="17" spans="2:18" ht="115.95" customHeight="1" x14ac:dyDescent="0.3">
      <c r="B17" s="491"/>
      <c r="C17" s="812"/>
      <c r="D17" s="812"/>
      <c r="E17" s="492"/>
      <c r="F17" s="820"/>
      <c r="G17" s="821"/>
      <c r="H17" s="486"/>
      <c r="I17" s="487"/>
      <c r="J17" s="488"/>
      <c r="K17" s="487"/>
      <c r="L17" s="488"/>
      <c r="M17" s="487"/>
      <c r="N17" s="488"/>
      <c r="O17" s="133"/>
      <c r="P17" s="115"/>
      <c r="Q17" s="133"/>
      <c r="R17" s="498"/>
    </row>
    <row r="18" spans="2:18" ht="115.95" customHeight="1" x14ac:dyDescent="0.3">
      <c r="B18" s="491"/>
      <c r="C18" s="812"/>
      <c r="D18" s="812"/>
      <c r="E18" s="492"/>
      <c r="F18" s="820"/>
      <c r="G18" s="821"/>
      <c r="H18" s="486"/>
      <c r="I18" s="487"/>
      <c r="J18" s="488"/>
      <c r="K18" s="487"/>
      <c r="L18" s="488"/>
      <c r="M18" s="487"/>
      <c r="N18" s="488"/>
      <c r="O18" s="133"/>
      <c r="P18" s="115"/>
      <c r="Q18" s="133"/>
      <c r="R18" s="498"/>
    </row>
    <row r="19" spans="2:18" ht="115.95" customHeight="1" x14ac:dyDescent="0.3">
      <c r="B19" s="491"/>
      <c r="C19" s="812"/>
      <c r="D19" s="812"/>
      <c r="E19" s="492"/>
      <c r="F19" s="820"/>
      <c r="G19" s="821"/>
      <c r="H19" s="486"/>
      <c r="I19" s="487"/>
      <c r="J19" s="488"/>
      <c r="K19" s="487"/>
      <c r="L19" s="488"/>
      <c r="M19" s="487"/>
      <c r="N19" s="488"/>
      <c r="O19" s="133"/>
      <c r="P19" s="115"/>
      <c r="Q19" s="133"/>
      <c r="R19" s="498"/>
    </row>
    <row r="20" spans="2:18" ht="115.95" customHeight="1" x14ac:dyDescent="0.3">
      <c r="B20" s="491"/>
      <c r="C20" s="812"/>
      <c r="D20" s="812"/>
      <c r="E20" s="492"/>
      <c r="F20" s="820"/>
      <c r="G20" s="821"/>
      <c r="H20" s="486"/>
      <c r="I20" s="487"/>
      <c r="J20" s="488"/>
      <c r="K20" s="487"/>
      <c r="L20" s="488"/>
      <c r="M20" s="487"/>
      <c r="N20" s="488"/>
      <c r="O20" s="133"/>
      <c r="P20" s="115"/>
      <c r="Q20" s="133"/>
      <c r="R20" s="498"/>
    </row>
    <row r="21" spans="2:18" ht="115.95" customHeight="1" x14ac:dyDescent="0.3">
      <c r="B21" s="491"/>
      <c r="C21" s="812"/>
      <c r="D21" s="812"/>
      <c r="E21" s="492"/>
      <c r="F21" s="820"/>
      <c r="G21" s="821"/>
      <c r="H21" s="486"/>
      <c r="I21" s="487"/>
      <c r="J21" s="488"/>
      <c r="K21" s="487"/>
      <c r="L21" s="488"/>
      <c r="M21" s="487"/>
      <c r="N21" s="488"/>
      <c r="O21" s="133"/>
      <c r="P21" s="115"/>
      <c r="Q21" s="133"/>
      <c r="R21" s="498"/>
    </row>
    <row r="22" spans="2:18" ht="115.95" customHeight="1" x14ac:dyDescent="0.3">
      <c r="B22" s="491"/>
      <c r="C22" s="812"/>
      <c r="D22" s="812"/>
      <c r="E22" s="492"/>
      <c r="F22" s="820"/>
      <c r="G22" s="821"/>
      <c r="H22" s="486"/>
      <c r="I22" s="487"/>
      <c r="J22" s="488"/>
      <c r="K22" s="487"/>
      <c r="L22" s="488"/>
      <c r="M22" s="487"/>
      <c r="N22" s="488"/>
      <c r="O22" s="133"/>
      <c r="P22" s="115"/>
      <c r="Q22" s="133"/>
      <c r="R22" s="498"/>
    </row>
    <row r="23" spans="2:18" ht="115.95" customHeight="1" x14ac:dyDescent="0.3">
      <c r="B23" s="491"/>
      <c r="C23" s="812"/>
      <c r="D23" s="812"/>
      <c r="E23" s="492"/>
      <c r="F23" s="820"/>
      <c r="G23" s="821"/>
      <c r="H23" s="486"/>
      <c r="I23" s="487"/>
      <c r="J23" s="488"/>
      <c r="K23" s="487"/>
      <c r="L23" s="488"/>
      <c r="M23" s="487"/>
      <c r="N23" s="488"/>
      <c r="O23" s="133"/>
      <c r="P23" s="115"/>
      <c r="Q23" s="133"/>
      <c r="R23" s="498"/>
    </row>
    <row r="24" spans="2:18" ht="115.95" customHeight="1" x14ac:dyDescent="0.3">
      <c r="B24" s="491"/>
      <c r="C24" s="812"/>
      <c r="D24" s="812"/>
      <c r="E24" s="492"/>
      <c r="F24" s="820"/>
      <c r="G24" s="821"/>
      <c r="H24" s="486"/>
      <c r="I24" s="487"/>
      <c r="J24" s="488"/>
      <c r="K24" s="487"/>
      <c r="L24" s="488"/>
      <c r="M24" s="487"/>
      <c r="N24" s="488"/>
      <c r="O24" s="133"/>
      <c r="P24" s="115"/>
      <c r="Q24" s="133"/>
      <c r="R24" s="498"/>
    </row>
    <row r="25" spans="2:18" ht="115.95" customHeight="1" x14ac:dyDescent="0.3">
      <c r="B25" s="491"/>
      <c r="C25" s="812"/>
      <c r="D25" s="812"/>
      <c r="E25" s="492"/>
      <c r="F25" s="820"/>
      <c r="G25" s="821"/>
      <c r="H25" s="486"/>
      <c r="I25" s="487"/>
      <c r="J25" s="488"/>
      <c r="K25" s="487"/>
      <c r="L25" s="488"/>
      <c r="M25" s="487"/>
      <c r="N25" s="488"/>
      <c r="O25" s="133"/>
      <c r="P25" s="115"/>
      <c r="Q25" s="133"/>
      <c r="R25" s="498"/>
    </row>
    <row r="26" spans="2:18" ht="115.95" customHeight="1" x14ac:dyDescent="0.3">
      <c r="B26" s="491"/>
      <c r="C26" s="812"/>
      <c r="D26" s="812"/>
      <c r="E26" s="492"/>
      <c r="F26" s="820"/>
      <c r="G26" s="821"/>
      <c r="H26" s="486"/>
      <c r="I26" s="487"/>
      <c r="J26" s="488"/>
      <c r="K26" s="487"/>
      <c r="L26" s="488"/>
      <c r="M26" s="487"/>
      <c r="N26" s="488"/>
      <c r="O26" s="133"/>
      <c r="P26" s="115"/>
      <c r="Q26" s="133"/>
      <c r="R26" s="498"/>
    </row>
    <row r="27" spans="2:18" ht="115.95" customHeight="1" x14ac:dyDescent="0.3">
      <c r="B27" s="491"/>
      <c r="C27" s="812"/>
      <c r="D27" s="812"/>
      <c r="E27" s="492"/>
      <c r="F27" s="820"/>
      <c r="G27" s="821"/>
      <c r="H27" s="486"/>
      <c r="I27" s="487"/>
      <c r="J27" s="488"/>
      <c r="K27" s="487"/>
      <c r="L27" s="488"/>
      <c r="M27" s="487"/>
      <c r="N27" s="488"/>
      <c r="O27" s="133"/>
      <c r="P27" s="115"/>
      <c r="Q27" s="133"/>
      <c r="R27" s="498"/>
    </row>
    <row r="28" spans="2:18" ht="115.95" customHeight="1" x14ac:dyDescent="0.3">
      <c r="B28" s="491"/>
      <c r="C28" s="812"/>
      <c r="D28" s="812"/>
      <c r="E28" s="492"/>
      <c r="F28" s="820"/>
      <c r="G28" s="821"/>
      <c r="H28" s="486"/>
      <c r="I28" s="487"/>
      <c r="J28" s="488"/>
      <c r="K28" s="487"/>
      <c r="L28" s="488"/>
      <c r="M28" s="487"/>
      <c r="N28" s="488"/>
      <c r="O28" s="133"/>
      <c r="P28" s="115"/>
      <c r="Q28" s="133"/>
      <c r="R28" s="498"/>
    </row>
    <row r="29" spans="2:18" ht="115.95" customHeight="1" x14ac:dyDescent="0.3">
      <c r="B29" s="491"/>
      <c r="C29" s="812"/>
      <c r="D29" s="812"/>
      <c r="E29" s="492"/>
      <c r="F29" s="820"/>
      <c r="G29" s="821"/>
      <c r="H29" s="486"/>
      <c r="I29" s="487"/>
      <c r="J29" s="488"/>
      <c r="K29" s="487"/>
      <c r="L29" s="488"/>
      <c r="M29" s="487"/>
      <c r="N29" s="488"/>
      <c r="O29" s="133"/>
      <c r="P29" s="115"/>
      <c r="Q29" s="133"/>
      <c r="R29" s="498"/>
    </row>
    <row r="30" spans="2:18" ht="115.95" customHeight="1" x14ac:dyDescent="0.3">
      <c r="B30" s="491"/>
      <c r="C30" s="812"/>
      <c r="D30" s="812"/>
      <c r="E30" s="492"/>
      <c r="F30" s="820"/>
      <c r="G30" s="821"/>
      <c r="H30" s="486"/>
      <c r="I30" s="487"/>
      <c r="J30" s="488"/>
      <c r="K30" s="487"/>
      <c r="L30" s="488"/>
      <c r="M30" s="487"/>
      <c r="N30" s="488"/>
      <c r="O30" s="133"/>
      <c r="P30" s="115"/>
      <c r="Q30" s="133"/>
      <c r="R30" s="498"/>
    </row>
    <row r="31" spans="2:18" ht="115.95" customHeight="1" x14ac:dyDescent="0.3">
      <c r="B31" s="491"/>
      <c r="C31" s="812"/>
      <c r="D31" s="812"/>
      <c r="E31" s="492"/>
      <c r="F31" s="820"/>
      <c r="G31" s="821"/>
      <c r="H31" s="486"/>
      <c r="I31" s="487"/>
      <c r="J31" s="488"/>
      <c r="K31" s="487"/>
      <c r="L31" s="488"/>
      <c r="M31" s="487"/>
      <c r="N31" s="488"/>
      <c r="O31" s="133"/>
      <c r="P31" s="115"/>
      <c r="Q31" s="133"/>
      <c r="R31" s="498"/>
    </row>
    <row r="32" spans="2:18" ht="115.95" customHeight="1" x14ac:dyDescent="0.3">
      <c r="B32" s="491"/>
      <c r="C32" s="812"/>
      <c r="D32" s="812"/>
      <c r="E32" s="492"/>
      <c r="F32" s="820"/>
      <c r="G32" s="821"/>
      <c r="H32" s="486"/>
      <c r="I32" s="487"/>
      <c r="J32" s="488"/>
      <c r="K32" s="487"/>
      <c r="L32" s="488"/>
      <c r="M32" s="487"/>
      <c r="N32" s="488"/>
      <c r="O32" s="133"/>
      <c r="P32" s="115"/>
      <c r="Q32" s="133"/>
      <c r="R32" s="498"/>
    </row>
    <row r="33" spans="2:18" ht="115.95" customHeight="1" x14ac:dyDescent="0.3">
      <c r="B33" s="491"/>
      <c r="C33" s="812"/>
      <c r="D33" s="812"/>
      <c r="E33" s="492"/>
      <c r="F33" s="820"/>
      <c r="G33" s="821"/>
      <c r="H33" s="486"/>
      <c r="I33" s="487"/>
      <c r="J33" s="488"/>
      <c r="K33" s="487"/>
      <c r="L33" s="488"/>
      <c r="M33" s="487"/>
      <c r="N33" s="488"/>
      <c r="O33" s="133"/>
      <c r="P33" s="115"/>
      <c r="Q33" s="133"/>
      <c r="R33" s="498"/>
    </row>
    <row r="34" spans="2:18" ht="115.95" customHeight="1" x14ac:dyDescent="0.3">
      <c r="B34" s="491"/>
      <c r="C34" s="812"/>
      <c r="D34" s="812"/>
      <c r="E34" s="492"/>
      <c r="F34" s="820"/>
      <c r="G34" s="821"/>
      <c r="H34" s="486"/>
      <c r="I34" s="487"/>
      <c r="J34" s="488"/>
      <c r="K34" s="487"/>
      <c r="L34" s="488"/>
      <c r="M34" s="487"/>
      <c r="N34" s="488"/>
      <c r="O34" s="133"/>
      <c r="P34" s="115"/>
      <c r="Q34" s="133"/>
      <c r="R34" s="498"/>
    </row>
    <row r="35" spans="2:18" ht="115.95" customHeight="1" x14ac:dyDescent="0.3">
      <c r="B35" s="491"/>
      <c r="C35" s="812"/>
      <c r="D35" s="812"/>
      <c r="E35" s="492"/>
      <c r="F35" s="820"/>
      <c r="G35" s="821"/>
      <c r="H35" s="486"/>
      <c r="I35" s="487"/>
      <c r="J35" s="488"/>
      <c r="K35" s="487"/>
      <c r="L35" s="488"/>
      <c r="M35" s="487"/>
      <c r="N35" s="488"/>
      <c r="O35" s="133"/>
      <c r="P35" s="115"/>
      <c r="Q35" s="133"/>
      <c r="R35" s="498"/>
    </row>
    <row r="36" spans="2:18" ht="115.95" customHeight="1" x14ac:dyDescent="0.3">
      <c r="B36" s="491"/>
      <c r="C36" s="812"/>
      <c r="D36" s="812"/>
      <c r="E36" s="492"/>
      <c r="F36" s="820"/>
      <c r="G36" s="821"/>
      <c r="H36" s="486"/>
      <c r="I36" s="487"/>
      <c r="J36" s="488"/>
      <c r="K36" s="487"/>
      <c r="L36" s="488"/>
      <c r="M36" s="487"/>
      <c r="N36" s="488"/>
      <c r="O36" s="133"/>
      <c r="P36" s="115"/>
      <c r="Q36" s="133"/>
      <c r="R36" s="498"/>
    </row>
    <row r="37" spans="2:18" ht="115.95" customHeight="1" x14ac:dyDescent="0.3">
      <c r="B37" s="491"/>
      <c r="C37" s="812"/>
      <c r="D37" s="812"/>
      <c r="E37" s="492"/>
      <c r="F37" s="820"/>
      <c r="G37" s="821"/>
      <c r="H37" s="486"/>
      <c r="I37" s="487"/>
      <c r="J37" s="488"/>
      <c r="K37" s="487"/>
      <c r="L37" s="488"/>
      <c r="M37" s="487"/>
      <c r="N37" s="488"/>
      <c r="O37" s="133"/>
      <c r="P37" s="115"/>
      <c r="Q37" s="133"/>
      <c r="R37" s="498"/>
    </row>
    <row r="38" spans="2:18" ht="115.95" customHeight="1" x14ac:dyDescent="0.3">
      <c r="B38" s="491"/>
      <c r="C38" s="812"/>
      <c r="D38" s="812"/>
      <c r="E38" s="492"/>
      <c r="F38" s="820"/>
      <c r="G38" s="821"/>
      <c r="H38" s="486"/>
      <c r="I38" s="487"/>
      <c r="J38" s="488"/>
      <c r="K38" s="487"/>
      <c r="L38" s="488"/>
      <c r="M38" s="487"/>
      <c r="N38" s="488"/>
      <c r="O38" s="133"/>
      <c r="P38" s="115"/>
      <c r="Q38" s="133"/>
      <c r="R38" s="498"/>
    </row>
    <row r="39" spans="2:18" ht="115.95" customHeight="1" x14ac:dyDescent="0.3">
      <c r="B39" s="491"/>
      <c r="C39" s="812"/>
      <c r="D39" s="812"/>
      <c r="E39" s="492"/>
      <c r="F39" s="820"/>
      <c r="G39" s="821"/>
      <c r="H39" s="486"/>
      <c r="I39" s="487"/>
      <c r="J39" s="488"/>
      <c r="K39" s="487"/>
      <c r="L39" s="488"/>
      <c r="M39" s="487"/>
      <c r="N39" s="488"/>
      <c r="O39" s="133"/>
      <c r="P39" s="115"/>
      <c r="Q39" s="133"/>
      <c r="R39" s="498"/>
    </row>
    <row r="40" spans="2:18" ht="115.95" customHeight="1" x14ac:dyDescent="0.3">
      <c r="B40" s="491"/>
      <c r="C40" s="812"/>
      <c r="D40" s="812"/>
      <c r="E40" s="492"/>
      <c r="F40" s="820"/>
      <c r="G40" s="821"/>
      <c r="H40" s="486"/>
      <c r="I40" s="487"/>
      <c r="J40" s="488"/>
      <c r="K40" s="487"/>
      <c r="L40" s="488"/>
      <c r="M40" s="487"/>
      <c r="N40" s="488"/>
      <c r="O40" s="133"/>
      <c r="P40" s="115"/>
      <c r="Q40" s="133"/>
      <c r="R40" s="498"/>
    </row>
    <row r="41" spans="2:18" ht="115.95" customHeight="1" x14ac:dyDescent="0.3">
      <c r="B41" s="491"/>
      <c r="C41" s="812"/>
      <c r="D41" s="812"/>
      <c r="E41" s="492"/>
      <c r="F41" s="820"/>
      <c r="G41" s="821"/>
      <c r="H41" s="486"/>
      <c r="I41" s="487"/>
      <c r="J41" s="488"/>
      <c r="K41" s="487"/>
      <c r="L41" s="488"/>
      <c r="M41" s="487"/>
      <c r="N41" s="488"/>
      <c r="O41" s="133"/>
      <c r="P41" s="115"/>
      <c r="Q41" s="133"/>
      <c r="R41" s="498"/>
    </row>
    <row r="42" spans="2:18" ht="115.95" customHeight="1" x14ac:dyDescent="0.3">
      <c r="B42" s="491"/>
      <c r="C42" s="812"/>
      <c r="D42" s="812"/>
      <c r="E42" s="492"/>
      <c r="F42" s="820"/>
      <c r="G42" s="821"/>
      <c r="H42" s="486"/>
      <c r="I42" s="487"/>
      <c r="J42" s="488"/>
      <c r="K42" s="487"/>
      <c r="L42" s="488"/>
      <c r="M42" s="487"/>
      <c r="N42" s="488"/>
      <c r="O42" s="133"/>
      <c r="P42" s="115"/>
      <c r="Q42" s="133"/>
      <c r="R42" s="498"/>
    </row>
    <row r="43" spans="2:18" ht="115.95" customHeight="1" x14ac:dyDescent="0.3">
      <c r="B43" s="491"/>
      <c r="C43" s="812"/>
      <c r="D43" s="812"/>
      <c r="E43" s="492"/>
      <c r="F43" s="820"/>
      <c r="G43" s="821"/>
      <c r="H43" s="486"/>
      <c r="I43" s="487"/>
      <c r="J43" s="488"/>
      <c r="K43" s="487"/>
      <c r="L43" s="488"/>
      <c r="M43" s="487"/>
      <c r="N43" s="488"/>
      <c r="O43" s="133"/>
      <c r="P43" s="115"/>
      <c r="Q43" s="133"/>
      <c r="R43" s="498"/>
    </row>
    <row r="44" spans="2:18" ht="115.95" customHeight="1" x14ac:dyDescent="0.3">
      <c r="B44" s="491"/>
      <c r="C44" s="812"/>
      <c r="D44" s="812"/>
      <c r="E44" s="492"/>
      <c r="F44" s="820"/>
      <c r="G44" s="821"/>
      <c r="H44" s="486"/>
      <c r="I44" s="487"/>
      <c r="J44" s="488"/>
      <c r="K44" s="487"/>
      <c r="L44" s="488"/>
      <c r="M44" s="487"/>
      <c r="N44" s="488"/>
      <c r="O44" s="133"/>
      <c r="P44" s="115"/>
      <c r="Q44" s="133"/>
      <c r="R44" s="498"/>
    </row>
    <row r="45" spans="2:18" ht="115.95" customHeight="1" x14ac:dyDescent="0.3">
      <c r="B45" s="491"/>
      <c r="C45" s="812"/>
      <c r="D45" s="812"/>
      <c r="E45" s="492"/>
      <c r="F45" s="820"/>
      <c r="G45" s="821"/>
      <c r="H45" s="486"/>
      <c r="I45" s="487"/>
      <c r="J45" s="488"/>
      <c r="K45" s="487"/>
      <c r="L45" s="488"/>
      <c r="M45" s="487"/>
      <c r="N45" s="488"/>
      <c r="O45" s="133"/>
      <c r="P45" s="115"/>
      <c r="Q45" s="133"/>
      <c r="R45" s="498"/>
    </row>
    <row r="46" spans="2:18" ht="115.95" customHeight="1" x14ac:dyDescent="0.3">
      <c r="B46" s="491"/>
      <c r="C46" s="812"/>
      <c r="D46" s="812"/>
      <c r="E46" s="492"/>
      <c r="F46" s="820"/>
      <c r="G46" s="821"/>
      <c r="H46" s="486"/>
      <c r="I46" s="487"/>
      <c r="J46" s="488"/>
      <c r="K46" s="487"/>
      <c r="L46" s="488"/>
      <c r="M46" s="487"/>
      <c r="N46" s="488"/>
      <c r="O46" s="133"/>
      <c r="P46" s="115"/>
      <c r="Q46" s="133"/>
      <c r="R46" s="498"/>
    </row>
    <row r="47" spans="2:18" ht="115.95" customHeight="1" x14ac:dyDescent="0.3">
      <c r="B47" s="491"/>
      <c r="C47" s="812"/>
      <c r="D47" s="812"/>
      <c r="E47" s="492"/>
      <c r="F47" s="820"/>
      <c r="G47" s="821"/>
      <c r="H47" s="486"/>
      <c r="I47" s="487"/>
      <c r="J47" s="488"/>
      <c r="K47" s="487"/>
      <c r="L47" s="488"/>
      <c r="M47" s="487"/>
      <c r="N47" s="488"/>
      <c r="O47" s="133"/>
      <c r="P47" s="115"/>
      <c r="Q47" s="133"/>
      <c r="R47" s="498"/>
    </row>
    <row r="48" spans="2:18" ht="115.95" customHeight="1" x14ac:dyDescent="0.3">
      <c r="B48" s="491"/>
      <c r="C48" s="812"/>
      <c r="D48" s="812"/>
      <c r="E48" s="492"/>
      <c r="F48" s="820"/>
      <c r="G48" s="821"/>
      <c r="H48" s="486"/>
      <c r="I48" s="487"/>
      <c r="J48" s="488"/>
      <c r="K48" s="487"/>
      <c r="L48" s="488"/>
      <c r="M48" s="487"/>
      <c r="N48" s="488"/>
      <c r="O48" s="133"/>
      <c r="P48" s="115"/>
      <c r="Q48" s="133"/>
      <c r="R48" s="498"/>
    </row>
    <row r="49" spans="2:18" ht="115.95" customHeight="1" x14ac:dyDescent="0.3">
      <c r="B49" s="491"/>
      <c r="C49" s="812"/>
      <c r="D49" s="812"/>
      <c r="E49" s="492"/>
      <c r="F49" s="820"/>
      <c r="G49" s="821"/>
      <c r="H49" s="486"/>
      <c r="I49" s="487"/>
      <c r="J49" s="488"/>
      <c r="K49" s="487"/>
      <c r="L49" s="488"/>
      <c r="M49" s="487"/>
      <c r="N49" s="488"/>
      <c r="O49" s="133"/>
      <c r="P49" s="115"/>
      <c r="Q49" s="133"/>
      <c r="R49" s="498"/>
    </row>
    <row r="50" spans="2:18" ht="115.95" customHeight="1" x14ac:dyDescent="0.3">
      <c r="B50" s="491"/>
      <c r="C50" s="812"/>
      <c r="D50" s="812"/>
      <c r="E50" s="492"/>
      <c r="F50" s="820"/>
      <c r="G50" s="821"/>
      <c r="H50" s="486"/>
      <c r="I50" s="487"/>
      <c r="J50" s="488"/>
      <c r="K50" s="487"/>
      <c r="L50" s="488"/>
      <c r="M50" s="487"/>
      <c r="N50" s="488"/>
      <c r="O50" s="133"/>
      <c r="P50" s="115"/>
      <c r="Q50" s="133"/>
      <c r="R50" s="498"/>
    </row>
    <row r="51" spans="2:18" ht="115.95" customHeight="1" x14ac:dyDescent="0.3">
      <c r="B51" s="491"/>
      <c r="C51" s="812"/>
      <c r="D51" s="812"/>
      <c r="E51" s="492"/>
      <c r="F51" s="820"/>
      <c r="G51" s="821"/>
      <c r="H51" s="486"/>
      <c r="I51" s="487"/>
      <c r="J51" s="488"/>
      <c r="K51" s="487"/>
      <c r="L51" s="488"/>
      <c r="M51" s="487"/>
      <c r="N51" s="488"/>
      <c r="O51" s="133"/>
      <c r="P51" s="115"/>
      <c r="Q51" s="133"/>
      <c r="R51" s="498"/>
    </row>
    <row r="52" spans="2:18" ht="115.95" customHeight="1" x14ac:dyDescent="0.3">
      <c r="B52" s="491"/>
      <c r="C52" s="812"/>
      <c r="D52" s="812"/>
      <c r="E52" s="492"/>
      <c r="F52" s="820"/>
      <c r="G52" s="821"/>
      <c r="H52" s="486"/>
      <c r="I52" s="487"/>
      <c r="J52" s="488"/>
      <c r="K52" s="487"/>
      <c r="L52" s="488"/>
      <c r="M52" s="487"/>
      <c r="N52" s="488"/>
      <c r="O52" s="133"/>
      <c r="P52" s="115"/>
      <c r="Q52" s="133"/>
      <c r="R52" s="498"/>
    </row>
    <row r="53" spans="2:18" ht="115.95" customHeight="1" x14ac:dyDescent="0.3">
      <c r="B53" s="491"/>
      <c r="C53" s="812"/>
      <c r="D53" s="812"/>
      <c r="E53" s="492"/>
      <c r="F53" s="820"/>
      <c r="G53" s="821"/>
      <c r="H53" s="486"/>
      <c r="I53" s="487"/>
      <c r="J53" s="488"/>
      <c r="K53" s="487"/>
      <c r="L53" s="488"/>
      <c r="M53" s="487"/>
      <c r="N53" s="488"/>
      <c r="O53" s="133"/>
      <c r="P53" s="115"/>
      <c r="Q53" s="133"/>
      <c r="R53" s="498"/>
    </row>
    <row r="54" spans="2:18" ht="115.95" customHeight="1" x14ac:dyDescent="0.3">
      <c r="B54" s="491"/>
      <c r="C54" s="812"/>
      <c r="D54" s="812"/>
      <c r="E54" s="492"/>
      <c r="F54" s="820"/>
      <c r="G54" s="821"/>
      <c r="H54" s="486"/>
      <c r="I54" s="487"/>
      <c r="J54" s="488"/>
      <c r="K54" s="487"/>
      <c r="L54" s="488"/>
      <c r="M54" s="487"/>
      <c r="N54" s="488"/>
      <c r="O54" s="133"/>
      <c r="P54" s="115"/>
      <c r="Q54" s="133"/>
      <c r="R54" s="498"/>
    </row>
    <row r="55" spans="2:18" ht="115.95" customHeight="1" x14ac:dyDescent="0.3">
      <c r="B55" s="491"/>
      <c r="C55" s="812"/>
      <c r="D55" s="812"/>
      <c r="E55" s="492"/>
      <c r="F55" s="820"/>
      <c r="G55" s="821"/>
      <c r="H55" s="486"/>
      <c r="I55" s="487"/>
      <c r="J55" s="488"/>
      <c r="K55" s="487"/>
      <c r="L55" s="488"/>
      <c r="M55" s="487"/>
      <c r="N55" s="488"/>
      <c r="O55" s="133"/>
      <c r="P55" s="115"/>
      <c r="Q55" s="133"/>
      <c r="R55" s="498"/>
    </row>
    <row r="56" spans="2:18" ht="115.95" customHeight="1" x14ac:dyDescent="0.3">
      <c r="B56" s="491"/>
      <c r="C56" s="812"/>
      <c r="D56" s="812"/>
      <c r="E56" s="492"/>
      <c r="F56" s="820"/>
      <c r="G56" s="821"/>
      <c r="H56" s="486"/>
      <c r="I56" s="487"/>
      <c r="J56" s="488"/>
      <c r="K56" s="487"/>
      <c r="L56" s="488"/>
      <c r="M56" s="487"/>
      <c r="N56" s="488"/>
      <c r="O56" s="133"/>
      <c r="P56" s="115"/>
      <c r="Q56" s="133"/>
      <c r="R56" s="498"/>
    </row>
    <row r="57" spans="2:18" ht="115.95" customHeight="1" x14ac:dyDescent="0.3">
      <c r="B57" s="491"/>
      <c r="C57" s="812"/>
      <c r="D57" s="812"/>
      <c r="E57" s="492"/>
      <c r="F57" s="820"/>
      <c r="G57" s="821"/>
      <c r="H57" s="486"/>
      <c r="I57" s="487"/>
      <c r="J57" s="488"/>
      <c r="K57" s="487"/>
      <c r="L57" s="488"/>
      <c r="M57" s="487"/>
      <c r="N57" s="488"/>
      <c r="O57" s="133"/>
      <c r="P57" s="115"/>
      <c r="Q57" s="133"/>
      <c r="R57" s="498"/>
    </row>
    <row r="58" spans="2:18" ht="115.95" customHeight="1" x14ac:dyDescent="0.3">
      <c r="B58" s="491"/>
      <c r="C58" s="812"/>
      <c r="D58" s="812"/>
      <c r="E58" s="492"/>
      <c r="F58" s="820"/>
      <c r="G58" s="821"/>
      <c r="H58" s="486"/>
      <c r="I58" s="487"/>
      <c r="J58" s="488"/>
      <c r="K58" s="487"/>
      <c r="L58" s="488"/>
      <c r="M58" s="487"/>
      <c r="N58" s="488"/>
      <c r="O58" s="133"/>
      <c r="P58" s="115"/>
      <c r="Q58" s="133"/>
      <c r="R58" s="498"/>
    </row>
    <row r="59" spans="2:18" ht="115.95" customHeight="1" x14ac:dyDescent="0.3">
      <c r="B59" s="491"/>
      <c r="C59" s="812"/>
      <c r="D59" s="812"/>
      <c r="E59" s="492"/>
      <c r="F59" s="820"/>
      <c r="G59" s="821"/>
      <c r="H59" s="486"/>
      <c r="I59" s="487"/>
      <c r="J59" s="488"/>
      <c r="K59" s="487"/>
      <c r="L59" s="488"/>
      <c r="M59" s="487"/>
      <c r="N59" s="488"/>
      <c r="O59" s="133"/>
      <c r="P59" s="115"/>
      <c r="Q59" s="133"/>
      <c r="R59" s="498"/>
    </row>
    <row r="60" spans="2:18" ht="115.95" customHeight="1" x14ac:dyDescent="0.3">
      <c r="B60" s="491"/>
      <c r="C60" s="812"/>
      <c r="D60" s="812"/>
      <c r="E60" s="492"/>
      <c r="F60" s="820"/>
      <c r="G60" s="821"/>
      <c r="H60" s="486"/>
      <c r="I60" s="487"/>
      <c r="J60" s="488"/>
      <c r="K60" s="487"/>
      <c r="L60" s="488"/>
      <c r="M60" s="487"/>
      <c r="N60" s="488"/>
      <c r="O60" s="133"/>
      <c r="P60" s="115"/>
      <c r="Q60" s="133"/>
      <c r="R60" s="498"/>
    </row>
    <row r="61" spans="2:18" ht="115.95" customHeight="1" x14ac:dyDescent="0.3">
      <c r="B61" s="491"/>
      <c r="C61" s="812"/>
      <c r="D61" s="812"/>
      <c r="E61" s="492"/>
      <c r="F61" s="820"/>
      <c r="G61" s="821"/>
      <c r="H61" s="486"/>
      <c r="I61" s="487"/>
      <c r="J61" s="488"/>
      <c r="K61" s="487"/>
      <c r="L61" s="488"/>
      <c r="M61" s="487"/>
      <c r="N61" s="488"/>
      <c r="O61" s="133"/>
      <c r="P61" s="115"/>
      <c r="Q61" s="133"/>
      <c r="R61" s="498"/>
    </row>
    <row r="62" spans="2:18" ht="115.95" customHeight="1" x14ac:dyDescent="0.3">
      <c r="B62" s="491"/>
      <c r="C62" s="812"/>
      <c r="D62" s="812"/>
      <c r="E62" s="492"/>
      <c r="F62" s="820"/>
      <c r="G62" s="821"/>
      <c r="H62" s="486"/>
      <c r="I62" s="487"/>
      <c r="J62" s="488"/>
      <c r="K62" s="487"/>
      <c r="L62" s="488"/>
      <c r="M62" s="487"/>
      <c r="N62" s="488"/>
      <c r="O62" s="133"/>
      <c r="P62" s="115"/>
      <c r="Q62" s="133"/>
      <c r="R62" s="498"/>
    </row>
    <row r="63" spans="2:18" ht="115.95" customHeight="1" x14ac:dyDescent="0.3">
      <c r="B63" s="491"/>
      <c r="C63" s="812"/>
      <c r="D63" s="812"/>
      <c r="E63" s="492"/>
      <c r="F63" s="820"/>
      <c r="G63" s="821"/>
      <c r="H63" s="486"/>
      <c r="I63" s="487"/>
      <c r="J63" s="488"/>
      <c r="K63" s="487"/>
      <c r="L63" s="488"/>
      <c r="M63" s="487"/>
      <c r="N63" s="488"/>
      <c r="O63" s="133"/>
      <c r="P63" s="115"/>
      <c r="Q63" s="133"/>
      <c r="R63" s="498"/>
    </row>
    <row r="64" spans="2:18" ht="115.95" customHeight="1" x14ac:dyDescent="0.3">
      <c r="B64" s="491"/>
      <c r="C64" s="812"/>
      <c r="D64" s="812"/>
      <c r="E64" s="492"/>
      <c r="F64" s="820"/>
      <c r="G64" s="821"/>
      <c r="H64" s="486"/>
      <c r="I64" s="487"/>
      <c r="J64" s="488"/>
      <c r="K64" s="487"/>
      <c r="L64" s="488"/>
      <c r="M64" s="487"/>
      <c r="N64" s="488"/>
      <c r="O64" s="133"/>
      <c r="P64" s="115"/>
      <c r="Q64" s="133"/>
      <c r="R64" s="498"/>
    </row>
    <row r="65" spans="2:18" ht="115.95" customHeight="1" x14ac:dyDescent="0.3">
      <c r="B65" s="491"/>
      <c r="C65" s="812"/>
      <c r="D65" s="812"/>
      <c r="E65" s="492"/>
      <c r="F65" s="820"/>
      <c r="G65" s="821"/>
      <c r="H65" s="486"/>
      <c r="I65" s="487"/>
      <c r="J65" s="488"/>
      <c r="K65" s="487"/>
      <c r="L65" s="488"/>
      <c r="M65" s="487"/>
      <c r="N65" s="488"/>
      <c r="O65" s="133"/>
      <c r="P65" s="115"/>
      <c r="Q65" s="133"/>
      <c r="R65" s="498"/>
    </row>
    <row r="66" spans="2:18" ht="115.95" customHeight="1" x14ac:dyDescent="0.3">
      <c r="B66" s="491"/>
      <c r="C66" s="812"/>
      <c r="D66" s="812"/>
      <c r="E66" s="492"/>
      <c r="F66" s="820"/>
      <c r="G66" s="821"/>
      <c r="H66" s="486"/>
      <c r="I66" s="487"/>
      <c r="J66" s="488"/>
      <c r="K66" s="487"/>
      <c r="L66" s="488"/>
      <c r="M66" s="487"/>
      <c r="N66" s="488"/>
      <c r="O66" s="133"/>
      <c r="P66" s="115"/>
      <c r="Q66" s="133"/>
      <c r="R66" s="498"/>
    </row>
    <row r="67" spans="2:18" ht="115.95" customHeight="1" x14ac:dyDescent="0.3">
      <c r="B67" s="491"/>
      <c r="C67" s="812"/>
      <c r="D67" s="812"/>
      <c r="E67" s="492"/>
      <c r="F67" s="820"/>
      <c r="G67" s="821"/>
      <c r="H67" s="486"/>
      <c r="I67" s="487"/>
      <c r="J67" s="488"/>
      <c r="K67" s="487"/>
      <c r="L67" s="488"/>
      <c r="M67" s="487"/>
      <c r="N67" s="488"/>
      <c r="O67" s="133"/>
      <c r="P67" s="115"/>
      <c r="Q67" s="133"/>
      <c r="R67" s="498"/>
    </row>
    <row r="68" spans="2:18" ht="115.95" customHeight="1" x14ac:dyDescent="0.3">
      <c r="B68" s="491"/>
      <c r="C68" s="812"/>
      <c r="D68" s="812"/>
      <c r="E68" s="492"/>
      <c r="F68" s="820"/>
      <c r="G68" s="821"/>
      <c r="H68" s="486"/>
      <c r="I68" s="487"/>
      <c r="J68" s="488"/>
      <c r="K68" s="487"/>
      <c r="L68" s="488"/>
      <c r="M68" s="487"/>
      <c r="N68" s="488"/>
      <c r="O68" s="133"/>
      <c r="P68" s="115"/>
      <c r="Q68" s="133"/>
      <c r="R68" s="498"/>
    </row>
    <row r="69" spans="2:18" ht="115.95" customHeight="1" x14ac:dyDescent="0.3">
      <c r="B69" s="491"/>
      <c r="C69" s="812"/>
      <c r="D69" s="812"/>
      <c r="E69" s="492"/>
      <c r="F69" s="820"/>
      <c r="G69" s="821"/>
      <c r="H69" s="486"/>
      <c r="I69" s="487"/>
      <c r="J69" s="488"/>
      <c r="K69" s="487"/>
      <c r="L69" s="488"/>
      <c r="M69" s="487"/>
      <c r="N69" s="488"/>
      <c r="O69" s="133"/>
      <c r="P69" s="115"/>
      <c r="Q69" s="133"/>
      <c r="R69" s="498"/>
    </row>
    <row r="70" spans="2:18" ht="115.95" customHeight="1" x14ac:dyDescent="0.3">
      <c r="B70" s="491"/>
      <c r="C70" s="812"/>
      <c r="D70" s="812"/>
      <c r="E70" s="492"/>
      <c r="F70" s="820"/>
      <c r="G70" s="821"/>
      <c r="H70" s="486"/>
      <c r="I70" s="487"/>
      <c r="J70" s="488"/>
      <c r="K70" s="487"/>
      <c r="L70" s="488"/>
      <c r="M70" s="487"/>
      <c r="N70" s="488"/>
      <c r="O70" s="133"/>
      <c r="P70" s="115"/>
      <c r="Q70" s="133"/>
      <c r="R70" s="498"/>
    </row>
    <row r="71" spans="2:18" ht="115.95" customHeight="1" x14ac:dyDescent="0.3">
      <c r="B71" s="491"/>
      <c r="C71" s="812"/>
      <c r="D71" s="812"/>
      <c r="E71" s="492"/>
      <c r="F71" s="820"/>
      <c r="G71" s="821"/>
      <c r="H71" s="486"/>
      <c r="I71" s="487"/>
      <c r="J71" s="488"/>
      <c r="K71" s="487"/>
      <c r="L71" s="488"/>
      <c r="M71" s="487"/>
      <c r="N71" s="488"/>
      <c r="O71" s="133"/>
      <c r="P71" s="115"/>
      <c r="Q71" s="133"/>
      <c r="R71" s="498"/>
    </row>
    <row r="72" spans="2:18" ht="115.95" customHeight="1" x14ac:dyDescent="0.3">
      <c r="B72" s="491"/>
      <c r="C72" s="812"/>
      <c r="D72" s="812"/>
      <c r="E72" s="492"/>
      <c r="F72" s="820"/>
      <c r="G72" s="821"/>
      <c r="H72" s="486"/>
      <c r="I72" s="487"/>
      <c r="J72" s="488"/>
      <c r="K72" s="487"/>
      <c r="L72" s="488"/>
      <c r="M72" s="487"/>
      <c r="N72" s="488"/>
      <c r="O72" s="133"/>
      <c r="P72" s="115"/>
      <c r="Q72" s="133"/>
      <c r="R72" s="498"/>
    </row>
    <row r="73" spans="2:18" ht="115.95" customHeight="1" x14ac:dyDescent="0.3">
      <c r="B73" s="491"/>
      <c r="C73" s="812"/>
      <c r="D73" s="812"/>
      <c r="E73" s="492"/>
      <c r="F73" s="820"/>
      <c r="G73" s="821"/>
      <c r="H73" s="486"/>
      <c r="I73" s="487"/>
      <c r="J73" s="488"/>
      <c r="K73" s="487"/>
      <c r="L73" s="488"/>
      <c r="M73" s="487"/>
      <c r="N73" s="488"/>
      <c r="O73" s="133"/>
      <c r="P73" s="115"/>
      <c r="Q73" s="133"/>
      <c r="R73" s="498"/>
    </row>
    <row r="74" spans="2:18" ht="115.95" customHeight="1" x14ac:dyDescent="0.3">
      <c r="B74" s="491"/>
      <c r="C74" s="812"/>
      <c r="D74" s="812"/>
      <c r="E74" s="492"/>
      <c r="F74" s="820"/>
      <c r="G74" s="821"/>
      <c r="H74" s="486"/>
      <c r="I74" s="487"/>
      <c r="J74" s="488"/>
      <c r="K74" s="487"/>
      <c r="L74" s="488"/>
      <c r="M74" s="487"/>
      <c r="N74" s="488"/>
      <c r="O74" s="133"/>
      <c r="P74" s="115"/>
      <c r="Q74" s="133"/>
      <c r="R74" s="498"/>
    </row>
    <row r="75" spans="2:18" ht="115.95" customHeight="1" x14ac:dyDescent="0.3">
      <c r="B75" s="491"/>
      <c r="C75" s="812"/>
      <c r="D75" s="812"/>
      <c r="E75" s="492"/>
      <c r="F75" s="820"/>
      <c r="G75" s="821"/>
      <c r="H75" s="486"/>
      <c r="I75" s="487"/>
      <c r="J75" s="488"/>
      <c r="K75" s="487"/>
      <c r="L75" s="488"/>
      <c r="M75" s="487"/>
      <c r="N75" s="488"/>
      <c r="O75" s="133"/>
      <c r="P75" s="115"/>
      <c r="Q75" s="133"/>
      <c r="R75" s="498"/>
    </row>
    <row r="76" spans="2:18" ht="115.95" customHeight="1" x14ac:dyDescent="0.3">
      <c r="B76" s="491"/>
      <c r="C76" s="812"/>
      <c r="D76" s="812"/>
      <c r="E76" s="492"/>
      <c r="F76" s="820"/>
      <c r="G76" s="821"/>
      <c r="H76" s="486"/>
      <c r="I76" s="487"/>
      <c r="J76" s="488"/>
      <c r="K76" s="487"/>
      <c r="L76" s="488"/>
      <c r="M76" s="487"/>
      <c r="N76" s="488"/>
      <c r="O76" s="133"/>
      <c r="P76" s="115"/>
      <c r="Q76" s="133"/>
      <c r="R76" s="498"/>
    </row>
    <row r="77" spans="2:18" ht="115.95" customHeight="1" x14ac:dyDescent="0.3">
      <c r="B77" s="491"/>
      <c r="C77" s="812"/>
      <c r="D77" s="812"/>
      <c r="E77" s="492"/>
      <c r="F77" s="820"/>
      <c r="G77" s="821"/>
      <c r="H77" s="486"/>
      <c r="I77" s="487"/>
      <c r="J77" s="488"/>
      <c r="K77" s="487"/>
      <c r="L77" s="488"/>
      <c r="M77" s="487"/>
      <c r="N77" s="488"/>
      <c r="O77" s="133"/>
      <c r="P77" s="115"/>
      <c r="Q77" s="133"/>
      <c r="R77" s="498"/>
    </row>
    <row r="78" spans="2:18" ht="115.95" customHeight="1" x14ac:dyDescent="0.3">
      <c r="B78" s="491"/>
      <c r="C78" s="812"/>
      <c r="D78" s="812"/>
      <c r="E78" s="492"/>
      <c r="F78" s="820"/>
      <c r="G78" s="821"/>
      <c r="H78" s="486"/>
      <c r="I78" s="487"/>
      <c r="J78" s="488"/>
      <c r="K78" s="487"/>
      <c r="L78" s="488"/>
      <c r="M78" s="487"/>
      <c r="N78" s="488"/>
      <c r="O78" s="133"/>
      <c r="P78" s="115"/>
      <c r="Q78" s="133"/>
      <c r="R78" s="498"/>
    </row>
    <row r="79" spans="2:18" ht="115.95" customHeight="1" x14ac:dyDescent="0.3">
      <c r="B79" s="491"/>
      <c r="C79" s="812"/>
      <c r="D79" s="812"/>
      <c r="E79" s="492"/>
      <c r="F79" s="820"/>
      <c r="G79" s="821"/>
      <c r="H79" s="486"/>
      <c r="I79" s="487"/>
      <c r="J79" s="488"/>
      <c r="K79" s="487"/>
      <c r="L79" s="488"/>
      <c r="M79" s="487"/>
      <c r="N79" s="488"/>
      <c r="O79" s="133"/>
      <c r="P79" s="115"/>
      <c r="Q79" s="133"/>
      <c r="R79" s="498"/>
    </row>
    <row r="80" spans="2:18" ht="115.95" customHeight="1" x14ac:dyDescent="0.3">
      <c r="B80" s="491"/>
      <c r="C80" s="812"/>
      <c r="D80" s="812"/>
      <c r="E80" s="492"/>
      <c r="F80" s="820"/>
      <c r="G80" s="821"/>
      <c r="H80" s="486"/>
      <c r="I80" s="487"/>
      <c r="J80" s="488"/>
      <c r="K80" s="487"/>
      <c r="L80" s="488"/>
      <c r="M80" s="487"/>
      <c r="N80" s="488"/>
      <c r="O80" s="133"/>
      <c r="P80" s="115"/>
      <c r="Q80" s="133"/>
      <c r="R80" s="498"/>
    </row>
    <row r="81" spans="2:18" ht="115.95" customHeight="1" x14ac:dyDescent="0.3">
      <c r="B81" s="491"/>
      <c r="C81" s="812"/>
      <c r="D81" s="812"/>
      <c r="E81" s="492"/>
      <c r="F81" s="820"/>
      <c r="G81" s="821"/>
      <c r="H81" s="486"/>
      <c r="I81" s="487"/>
      <c r="J81" s="488"/>
      <c r="K81" s="487"/>
      <c r="L81" s="488"/>
      <c r="M81" s="487"/>
      <c r="N81" s="488"/>
      <c r="O81" s="133"/>
      <c r="P81" s="115"/>
      <c r="Q81" s="133">
        <v>0</v>
      </c>
      <c r="R81" s="498"/>
    </row>
    <row r="82" spans="2:18" ht="115.95" customHeight="1" x14ac:dyDescent="0.3">
      <c r="B82" s="491"/>
      <c r="C82" s="812"/>
      <c r="D82" s="812"/>
      <c r="E82" s="492"/>
      <c r="F82" s="820"/>
      <c r="G82" s="821"/>
      <c r="H82" s="486"/>
      <c r="I82" s="487"/>
      <c r="J82" s="488"/>
      <c r="K82" s="487"/>
      <c r="L82" s="488"/>
      <c r="M82" s="487"/>
      <c r="N82" s="488"/>
      <c r="O82" s="133"/>
      <c r="P82" s="115"/>
      <c r="Q82" s="133"/>
      <c r="R82" s="498"/>
    </row>
    <row r="83" spans="2:18" ht="115.95" customHeight="1" x14ac:dyDescent="0.3">
      <c r="B83" s="491"/>
      <c r="C83" s="812"/>
      <c r="D83" s="812"/>
      <c r="E83" s="492"/>
      <c r="F83" s="820"/>
      <c r="G83" s="821"/>
      <c r="H83" s="486"/>
      <c r="I83" s="487"/>
      <c r="J83" s="488"/>
      <c r="K83" s="487"/>
      <c r="L83" s="488"/>
      <c r="M83" s="487"/>
      <c r="N83" s="488"/>
      <c r="O83" s="133"/>
      <c r="P83" s="115"/>
      <c r="Q83" s="133"/>
      <c r="R83" s="498"/>
    </row>
    <row r="84" spans="2:18" ht="115.95" customHeight="1" x14ac:dyDescent="0.3">
      <c r="B84" s="491"/>
      <c r="C84" s="812"/>
      <c r="D84" s="812"/>
      <c r="E84" s="492"/>
      <c r="F84" s="820"/>
      <c r="G84" s="821"/>
      <c r="H84" s="486"/>
      <c r="I84" s="487"/>
      <c r="J84" s="488"/>
      <c r="K84" s="487"/>
      <c r="L84" s="488"/>
      <c r="M84" s="487"/>
      <c r="N84" s="488"/>
      <c r="O84" s="133"/>
      <c r="P84" s="115"/>
      <c r="Q84" s="133"/>
      <c r="R84" s="498"/>
    </row>
    <row r="85" spans="2:18" ht="115.95" customHeight="1" x14ac:dyDescent="0.3">
      <c r="B85" s="491"/>
      <c r="C85" s="812"/>
      <c r="D85" s="812"/>
      <c r="E85" s="492"/>
      <c r="F85" s="820"/>
      <c r="G85" s="821"/>
      <c r="H85" s="486"/>
      <c r="I85" s="487"/>
      <c r="J85" s="488"/>
      <c r="K85" s="487"/>
      <c r="L85" s="488"/>
      <c r="M85" s="487"/>
      <c r="N85" s="488"/>
      <c r="O85" s="133"/>
      <c r="P85" s="115"/>
      <c r="Q85" s="133"/>
      <c r="R85" s="498"/>
    </row>
    <row r="86" spans="2:18" ht="115.95" customHeight="1" x14ac:dyDescent="0.3">
      <c r="B86" s="491"/>
      <c r="C86" s="812"/>
      <c r="D86" s="812"/>
      <c r="E86" s="492"/>
      <c r="F86" s="820"/>
      <c r="G86" s="821"/>
      <c r="H86" s="486"/>
      <c r="I86" s="487"/>
      <c r="J86" s="488"/>
      <c r="K86" s="487"/>
      <c r="L86" s="488"/>
      <c r="M86" s="487"/>
      <c r="N86" s="488"/>
      <c r="O86" s="133"/>
      <c r="P86" s="115"/>
      <c r="Q86" s="133"/>
      <c r="R86" s="498"/>
    </row>
    <row r="87" spans="2:18" ht="115.95" customHeight="1" x14ac:dyDescent="0.3">
      <c r="B87" s="491"/>
      <c r="C87" s="812"/>
      <c r="D87" s="812"/>
      <c r="E87" s="492"/>
      <c r="F87" s="820"/>
      <c r="G87" s="821"/>
      <c r="H87" s="486"/>
      <c r="I87" s="487"/>
      <c r="J87" s="488"/>
      <c r="K87" s="487"/>
      <c r="L87" s="488"/>
      <c r="M87" s="487"/>
      <c r="N87" s="488"/>
      <c r="O87" s="133"/>
      <c r="P87" s="115"/>
      <c r="Q87" s="133"/>
      <c r="R87" s="498"/>
    </row>
    <row r="88" spans="2:18" ht="115.95" customHeight="1" x14ac:dyDescent="0.3">
      <c r="B88" s="491"/>
      <c r="C88" s="812"/>
      <c r="D88" s="812"/>
      <c r="E88" s="492"/>
      <c r="F88" s="820"/>
      <c r="G88" s="821"/>
      <c r="H88" s="486"/>
      <c r="I88" s="487"/>
      <c r="J88" s="488"/>
      <c r="K88" s="487"/>
      <c r="L88" s="488"/>
      <c r="M88" s="487"/>
      <c r="N88" s="488"/>
      <c r="O88" s="133"/>
      <c r="P88" s="115"/>
      <c r="Q88" s="133"/>
      <c r="R88" s="498"/>
    </row>
    <row r="89" spans="2:18" ht="115.95" customHeight="1" x14ac:dyDescent="0.3">
      <c r="B89" s="491"/>
      <c r="C89" s="812"/>
      <c r="D89" s="812"/>
      <c r="E89" s="492"/>
      <c r="F89" s="820"/>
      <c r="G89" s="821"/>
      <c r="H89" s="486"/>
      <c r="I89" s="487"/>
      <c r="J89" s="488"/>
      <c r="K89" s="487"/>
      <c r="L89" s="488"/>
      <c r="M89" s="487"/>
      <c r="N89" s="488"/>
      <c r="O89" s="133"/>
      <c r="P89" s="115"/>
      <c r="Q89" s="133"/>
      <c r="R89" s="498"/>
    </row>
    <row r="90" spans="2:18" ht="115.95" customHeight="1" x14ac:dyDescent="0.3">
      <c r="B90" s="491"/>
      <c r="C90" s="812"/>
      <c r="D90" s="812"/>
      <c r="E90" s="492"/>
      <c r="F90" s="820"/>
      <c r="G90" s="821"/>
      <c r="H90" s="486"/>
      <c r="I90" s="487"/>
      <c r="J90" s="488"/>
      <c r="K90" s="487"/>
      <c r="L90" s="488"/>
      <c r="M90" s="487"/>
      <c r="N90" s="488"/>
      <c r="O90" s="133"/>
      <c r="P90" s="115"/>
      <c r="Q90" s="133"/>
      <c r="R90" s="498"/>
    </row>
    <row r="91" spans="2:18" ht="115.95" customHeight="1" x14ac:dyDescent="0.3">
      <c r="B91" s="491"/>
      <c r="C91" s="812"/>
      <c r="D91" s="812"/>
      <c r="E91" s="492"/>
      <c r="F91" s="820"/>
      <c r="G91" s="821"/>
      <c r="H91" s="486"/>
      <c r="I91" s="487"/>
      <c r="J91" s="488"/>
      <c r="K91" s="487"/>
      <c r="L91" s="488"/>
      <c r="M91" s="487"/>
      <c r="N91" s="488"/>
      <c r="O91" s="133"/>
      <c r="P91" s="115"/>
      <c r="Q91" s="133"/>
      <c r="R91" s="498"/>
    </row>
    <row r="92" spans="2:18" ht="115.95" customHeight="1" x14ac:dyDescent="0.3">
      <c r="B92" s="491"/>
      <c r="C92" s="812"/>
      <c r="D92" s="812"/>
      <c r="E92" s="492"/>
      <c r="F92" s="820"/>
      <c r="G92" s="821"/>
      <c r="H92" s="486"/>
      <c r="I92" s="487"/>
      <c r="J92" s="488"/>
      <c r="K92" s="487"/>
      <c r="L92" s="488"/>
      <c r="M92" s="487"/>
      <c r="N92" s="488"/>
      <c r="O92" s="133"/>
      <c r="P92" s="115"/>
      <c r="Q92" s="133"/>
      <c r="R92" s="498"/>
    </row>
    <row r="93" spans="2:18" ht="115.95" customHeight="1" x14ac:dyDescent="0.3">
      <c r="B93" s="491"/>
      <c r="C93" s="812"/>
      <c r="D93" s="812"/>
      <c r="E93" s="492"/>
      <c r="F93" s="820"/>
      <c r="G93" s="821"/>
      <c r="H93" s="486"/>
      <c r="I93" s="487"/>
      <c r="J93" s="488"/>
      <c r="K93" s="487"/>
      <c r="L93" s="488"/>
      <c r="M93" s="487"/>
      <c r="N93" s="488"/>
      <c r="O93" s="133"/>
      <c r="P93" s="115"/>
      <c r="Q93" s="133"/>
      <c r="R93" s="498"/>
    </row>
    <row r="94" spans="2:18" ht="115.95" customHeight="1" x14ac:dyDescent="0.3">
      <c r="B94" s="491"/>
      <c r="C94" s="812"/>
      <c r="D94" s="812"/>
      <c r="E94" s="492"/>
      <c r="F94" s="820"/>
      <c r="G94" s="821"/>
      <c r="H94" s="486"/>
      <c r="I94" s="487"/>
      <c r="J94" s="488"/>
      <c r="K94" s="487"/>
      <c r="L94" s="488"/>
      <c r="M94" s="487"/>
      <c r="N94" s="488"/>
      <c r="O94" s="133"/>
      <c r="P94" s="115"/>
      <c r="Q94" s="133"/>
      <c r="R94" s="498"/>
    </row>
    <row r="95" spans="2:18" ht="115.95" customHeight="1" x14ac:dyDescent="0.3">
      <c r="B95" s="491"/>
      <c r="C95" s="812"/>
      <c r="D95" s="812"/>
      <c r="E95" s="492"/>
      <c r="F95" s="820"/>
      <c r="G95" s="821"/>
      <c r="H95" s="486"/>
      <c r="I95" s="487"/>
      <c r="J95" s="488"/>
      <c r="K95" s="487"/>
      <c r="L95" s="488"/>
      <c r="M95" s="487"/>
      <c r="N95" s="488"/>
      <c r="O95" s="133"/>
      <c r="P95" s="115"/>
      <c r="Q95" s="133"/>
      <c r="R95" s="498"/>
    </row>
    <row r="96" spans="2:18" ht="115.95" customHeight="1" thickBot="1" x14ac:dyDescent="0.35">
      <c r="B96" s="493"/>
      <c r="C96" s="842"/>
      <c r="D96" s="842"/>
      <c r="E96" s="494"/>
      <c r="F96" s="843"/>
      <c r="G96" s="844"/>
      <c r="H96" s="495"/>
      <c r="I96" s="496"/>
      <c r="J96" s="497"/>
      <c r="K96" s="496"/>
      <c r="L96" s="497"/>
      <c r="M96" s="496"/>
      <c r="N96" s="497"/>
      <c r="O96" s="134"/>
      <c r="P96" s="120"/>
      <c r="Q96" s="134"/>
      <c r="R96" s="499"/>
    </row>
  </sheetData>
  <mergeCells count="201">
    <mergeCell ref="C96:D96"/>
    <mergeCell ref="F96:G96"/>
    <mergeCell ref="C93:D93"/>
    <mergeCell ref="F93:G93"/>
    <mergeCell ref="C94:D94"/>
    <mergeCell ref="F94:G94"/>
    <mergeCell ref="C95:D95"/>
    <mergeCell ref="F95:G95"/>
    <mergeCell ref="C90:D90"/>
    <mergeCell ref="F90:G90"/>
    <mergeCell ref="C91:D91"/>
    <mergeCell ref="F91:G91"/>
    <mergeCell ref="C92:D92"/>
    <mergeCell ref="F92:G92"/>
    <mergeCell ref="C87:D87"/>
    <mergeCell ref="F87:G87"/>
    <mergeCell ref="C88:D88"/>
    <mergeCell ref="F88:G88"/>
    <mergeCell ref="C89:D89"/>
    <mergeCell ref="F89:G89"/>
    <mergeCell ref="C84:D84"/>
    <mergeCell ref="F84:G84"/>
    <mergeCell ref="C85:D85"/>
    <mergeCell ref="F85:G85"/>
    <mergeCell ref="C86:D86"/>
    <mergeCell ref="F86:G86"/>
    <mergeCell ref="C81:D81"/>
    <mergeCell ref="F81:G81"/>
    <mergeCell ref="C82:D82"/>
    <mergeCell ref="F82:G82"/>
    <mergeCell ref="C83:D83"/>
    <mergeCell ref="F83:G83"/>
    <mergeCell ref="C78:D78"/>
    <mergeCell ref="F78:G78"/>
    <mergeCell ref="C79:D79"/>
    <mergeCell ref="F79:G79"/>
    <mergeCell ref="C80:D80"/>
    <mergeCell ref="F80:G80"/>
    <mergeCell ref="C75:D75"/>
    <mergeCell ref="F75:G75"/>
    <mergeCell ref="C76:D76"/>
    <mergeCell ref="F76:G76"/>
    <mergeCell ref="C77:D77"/>
    <mergeCell ref="F77:G77"/>
    <mergeCell ref="C72:D72"/>
    <mergeCell ref="F72:G72"/>
    <mergeCell ref="C73:D73"/>
    <mergeCell ref="F73:G73"/>
    <mergeCell ref="C74:D74"/>
    <mergeCell ref="F74:G74"/>
    <mergeCell ref="C69:D69"/>
    <mergeCell ref="F69:G69"/>
    <mergeCell ref="C70:D70"/>
    <mergeCell ref="F70:G70"/>
    <mergeCell ref="C71:D71"/>
    <mergeCell ref="F71:G71"/>
    <mergeCell ref="C66:D66"/>
    <mergeCell ref="F66:G66"/>
    <mergeCell ref="C67:D67"/>
    <mergeCell ref="F67:G67"/>
    <mergeCell ref="C68:D68"/>
    <mergeCell ref="F68:G68"/>
    <mergeCell ref="C63:D63"/>
    <mergeCell ref="F63:G63"/>
    <mergeCell ref="C64:D64"/>
    <mergeCell ref="F64:G64"/>
    <mergeCell ref="C65:D65"/>
    <mergeCell ref="F65:G65"/>
    <mergeCell ref="C60:D60"/>
    <mergeCell ref="F60:G60"/>
    <mergeCell ref="C61:D61"/>
    <mergeCell ref="F61:G61"/>
    <mergeCell ref="C62:D62"/>
    <mergeCell ref="F62:G62"/>
    <mergeCell ref="C57:D57"/>
    <mergeCell ref="F57:G57"/>
    <mergeCell ref="C58:D58"/>
    <mergeCell ref="F58:G58"/>
    <mergeCell ref="C59:D59"/>
    <mergeCell ref="F59:G59"/>
    <mergeCell ref="C54:D54"/>
    <mergeCell ref="F54:G54"/>
    <mergeCell ref="C55:D55"/>
    <mergeCell ref="F55:G55"/>
    <mergeCell ref="C56:D56"/>
    <mergeCell ref="F56:G56"/>
    <mergeCell ref="C51:D51"/>
    <mergeCell ref="F51:G51"/>
    <mergeCell ref="C52:D52"/>
    <mergeCell ref="F52:G52"/>
    <mergeCell ref="C53:D53"/>
    <mergeCell ref="F53:G53"/>
    <mergeCell ref="C48:D48"/>
    <mergeCell ref="F48:G48"/>
    <mergeCell ref="C49:D49"/>
    <mergeCell ref="F49:G49"/>
    <mergeCell ref="C50:D50"/>
    <mergeCell ref="F50:G50"/>
    <mergeCell ref="C45:D45"/>
    <mergeCell ref="F45:G45"/>
    <mergeCell ref="C46:D46"/>
    <mergeCell ref="F46:G46"/>
    <mergeCell ref="C47:D47"/>
    <mergeCell ref="F47:G47"/>
    <mergeCell ref="C42:D42"/>
    <mergeCell ref="F42:G42"/>
    <mergeCell ref="C43:D43"/>
    <mergeCell ref="F43:G43"/>
    <mergeCell ref="C44:D44"/>
    <mergeCell ref="F44:G44"/>
    <mergeCell ref="C40:D40"/>
    <mergeCell ref="F40:G40"/>
    <mergeCell ref="C41:D41"/>
    <mergeCell ref="F41:G41"/>
    <mergeCell ref="C36:D36"/>
    <mergeCell ref="F36:G36"/>
    <mergeCell ref="C37:D37"/>
    <mergeCell ref="F37:G37"/>
    <mergeCell ref="C38:D38"/>
    <mergeCell ref="F38:G38"/>
    <mergeCell ref="F23:G23"/>
    <mergeCell ref="F24:G24"/>
    <mergeCell ref="F25:G25"/>
    <mergeCell ref="C23:D23"/>
    <mergeCell ref="C21:D21"/>
    <mergeCell ref="C33:D33"/>
    <mergeCell ref="F33:G33"/>
    <mergeCell ref="C39:D39"/>
    <mergeCell ref="F39:G39"/>
    <mergeCell ref="B5:D5"/>
    <mergeCell ref="C6:D6"/>
    <mergeCell ref="C9:D9"/>
    <mergeCell ref="C10:D10"/>
    <mergeCell ref="C18:D18"/>
    <mergeCell ref="I5:I6"/>
    <mergeCell ref="C2:D2"/>
    <mergeCell ref="C35:D35"/>
    <mergeCell ref="F35:G35"/>
    <mergeCell ref="B4:R4"/>
    <mergeCell ref="C31:D31"/>
    <mergeCell ref="F31:G31"/>
    <mergeCell ref="C32:D32"/>
    <mergeCell ref="F32:G32"/>
    <mergeCell ref="F28:G28"/>
    <mergeCell ref="F29:G29"/>
    <mergeCell ref="F30:G30"/>
    <mergeCell ref="H5:H6"/>
    <mergeCell ref="J5:J6"/>
    <mergeCell ref="L5:L6"/>
    <mergeCell ref="N5:N6"/>
    <mergeCell ref="P5:P6"/>
    <mergeCell ref="R5:R6"/>
    <mergeCell ref="F22:G22"/>
    <mergeCell ref="C20:D20"/>
    <mergeCell ref="M5:M6"/>
    <mergeCell ref="O5:O6"/>
    <mergeCell ref="F26:G26"/>
    <mergeCell ref="C34:D34"/>
    <mergeCell ref="F34:G34"/>
    <mergeCell ref="Q5:Q6"/>
    <mergeCell ref="F2:J2"/>
    <mergeCell ref="D1:H1"/>
    <mergeCell ref="F27:G27"/>
    <mergeCell ref="C30:D30"/>
    <mergeCell ref="F13:G13"/>
    <mergeCell ref="F14:G14"/>
    <mergeCell ref="F15:G15"/>
    <mergeCell ref="F16:G16"/>
    <mergeCell ref="F17:G17"/>
    <mergeCell ref="F18:G18"/>
    <mergeCell ref="F19:G19"/>
    <mergeCell ref="F20:G20"/>
    <mergeCell ref="F21:G21"/>
    <mergeCell ref="C24:D24"/>
    <mergeCell ref="C25:D25"/>
    <mergeCell ref="C26:D26"/>
    <mergeCell ref="C27:D27"/>
    <mergeCell ref="C3:E3"/>
    <mergeCell ref="C28:D28"/>
    <mergeCell ref="C29:D29"/>
    <mergeCell ref="C22:D22"/>
    <mergeCell ref="C13:D13"/>
    <mergeCell ref="C14:D14"/>
    <mergeCell ref="C15:D15"/>
    <mergeCell ref="C16:D16"/>
    <mergeCell ref="N2:R2"/>
    <mergeCell ref="C11:D11"/>
    <mergeCell ref="C12:D12"/>
    <mergeCell ref="E5:G5"/>
    <mergeCell ref="F6:G6"/>
    <mergeCell ref="F7:G7"/>
    <mergeCell ref="F8:G8"/>
    <mergeCell ref="F9:G9"/>
    <mergeCell ref="F10:G10"/>
    <mergeCell ref="F11:G11"/>
    <mergeCell ref="C7:D7"/>
    <mergeCell ref="C8:D8"/>
    <mergeCell ref="F12:G12"/>
    <mergeCell ref="C17:D17"/>
    <mergeCell ref="K5:K6"/>
    <mergeCell ref="C19:D19"/>
  </mergeCells>
  <conditionalFormatting sqref="P7:P10 P13:P96">
    <cfRule type="cellIs" dxfId="51" priority="9" operator="equal">
      <formula>"Negligible"</formula>
    </cfRule>
    <cfRule type="cellIs" dxfId="50" priority="10" operator="equal">
      <formula>"Moderate"</formula>
    </cfRule>
    <cfRule type="cellIs" dxfId="49" priority="11" operator="equal">
      <formula>"Major"</formula>
    </cfRule>
    <cfRule type="cellIs" dxfId="48" priority="12" operator="equal">
      <formula>"Severe"</formula>
    </cfRule>
    <cfRule type="cellIs" dxfId="47" priority="13" operator="equal">
      <formula>"""1-Negligible"""</formula>
    </cfRule>
    <cfRule type="cellIs" dxfId="46" priority="14" operator="equal">
      <formula>"""2-Moderate"""</formula>
    </cfRule>
    <cfRule type="cellIs" dxfId="45" priority="15" operator="equal">
      <formula>"""3-Major"""</formula>
    </cfRule>
    <cfRule type="cellIs" dxfId="44" priority="16" operator="equal">
      <formula>"""4-Severe"""</formula>
    </cfRule>
  </conditionalFormatting>
  <conditionalFormatting sqref="P11:P12">
    <cfRule type="cellIs" dxfId="43" priority="1" operator="equal">
      <formula>"Negligible"</formula>
    </cfRule>
    <cfRule type="cellIs" dxfId="42" priority="2" operator="equal">
      <formula>"Moderate"</formula>
    </cfRule>
    <cfRule type="cellIs" dxfId="41" priority="3" operator="equal">
      <formula>"Major"</formula>
    </cfRule>
    <cfRule type="cellIs" dxfId="40" priority="4" operator="equal">
      <formula>"Severe"</formula>
    </cfRule>
    <cfRule type="cellIs" dxfId="39" priority="5" operator="equal">
      <formula>"""1-Negligible"""</formula>
    </cfRule>
    <cfRule type="cellIs" dxfId="38" priority="6" operator="equal">
      <formula>"""2-Moderate"""</formula>
    </cfRule>
    <cfRule type="cellIs" dxfId="37" priority="7" operator="equal">
      <formula>"""3-Major"""</formula>
    </cfRule>
    <cfRule type="cellIs" dxfId="36" priority="8" operator="equal">
      <formula>"""4-Severe"""</formula>
    </cfRule>
  </conditionalFormatting>
  <dataValidations count="10">
    <dataValidation allowBlank="1" showInputMessage="1" showErrorMessage="1" promptTitle="Asset ID" prompt="Automatically copied from Step1 by button click: &quot;Refresh data from Step1&quot;" sqref="B6"/>
    <dataValidation allowBlank="1" showInputMessage="1" showErrorMessage="1" promptTitle="Property &amp; Description" prompt="Automatically copied from Step1 by button click: &quot;Refresh data from Step1&quot;" sqref="C6:D6"/>
    <dataValidation allowBlank="1" showInputMessage="1" showErrorMessage="1" promptTitle="DS ID" prompt="Automatically copied from Step1 by button click: &quot;Refresh data from Step1&quot;" sqref="E6"/>
    <dataValidation allowBlank="1" showInputMessage="1" showErrorMessage="1" promptTitle="DS Description" prompt="Automatically copied from Step1 by button click: &quot;Refresh data from Step1&quot;" sqref="F6:G6"/>
    <dataValidation allowBlank="1" showInputMessage="1" showErrorMessage="1" promptTitle="Safety" prompt="Shall be selected from drop-down list (no copy - paste)" sqref="H5:H6"/>
    <dataValidation allowBlank="1" showInputMessage="1" showErrorMessage="1" promptTitle="Financial" prompt="Shall be selected from drop-down list (no copy - paste)" sqref="J5:J6"/>
    <dataValidation allowBlank="1" showInputMessage="1" showErrorMessage="1" promptTitle="Operational" prompt="Shall be selected from drop-down list (no copy - paste)" sqref="L5:L6"/>
    <dataValidation allowBlank="1" showInputMessage="1" showErrorMessage="1" promptTitle="Privacy" prompt="Shall be selected from drop-down list (no copy - paste)" sqref="N5:N6"/>
    <dataValidation allowBlank="1" showInputMessage="1" showErrorMessage="1" promptTitle="Highest Impact" prompt="Automatically calculated from SFOP ratings (no copy paste)" sqref="P5:P6"/>
    <dataValidation allowBlank="1" showInputMessage="1" showErrorMessage="1" promptTitle="Justification" prompt="Add justification/rational for highest rating" sqref="R5:R6"/>
  </dataValidations>
  <hyperlinks>
    <hyperlink ref="B3" location="'Step1-2_Guidelines'!A1" display="Guideline Step1-2"/>
  </hyperlinks>
  <pageMargins left="0.7" right="0.7" top="0.78740157499999996" bottom="0.78740157499999996" header="0.3" footer="0.3"/>
  <pageSetup orientation="portrait" r:id="rId1"/>
  <drawing r:id="rId2"/>
  <legacyDrawing r:id="rId3"/>
  <oleObjects>
    <mc:AlternateContent xmlns:mc="http://schemas.openxmlformats.org/markup-compatibility/2006">
      <mc:Choice Requires="x14">
        <oleObject progId="Word.Picture.8" shapeId="53249" r:id="rId4">
          <objectPr defaultSize="0" autoPict="0" r:id="rId5">
            <anchor moveWithCells="1" sizeWithCells="1">
              <from>
                <xdr:col>1</xdr:col>
                <xdr:colOff>457200</xdr:colOff>
                <xdr:row>0</xdr:row>
                <xdr:rowOff>7620</xdr:rowOff>
              </from>
              <to>
                <xdr:col>2</xdr:col>
                <xdr:colOff>746760</xdr:colOff>
                <xdr:row>1</xdr:row>
                <xdr:rowOff>0</xdr:rowOff>
              </to>
            </anchor>
          </objectPr>
        </oleObject>
      </mc:Choice>
      <mc:Fallback>
        <oleObject progId="Word.Picture.8" shapeId="53249" r:id="rId4"/>
      </mc:Fallback>
    </mc:AlternateContent>
  </oleObjects>
  <mc:AlternateContent xmlns:mc="http://schemas.openxmlformats.org/markup-compatibility/2006">
    <mc:Choice Requires="x14">
      <controls>
        <mc:AlternateContent xmlns:mc="http://schemas.openxmlformats.org/markup-compatibility/2006">
          <mc:Choice Requires="x14">
            <control shapeId="53253" r:id="rId6" name="Button 5">
              <controlPr defaultSize="0" print="0" autoFill="0" autoPict="0" macro="[0]!Sheet16.RefreshStep1Data">
                <anchor moveWithCells="1" sizeWithCells="1">
                  <from>
                    <xdr:col>3</xdr:col>
                    <xdr:colOff>99060</xdr:colOff>
                    <xdr:row>0</xdr:row>
                    <xdr:rowOff>38100</xdr:rowOff>
                  </from>
                  <to>
                    <xdr:col>4</xdr:col>
                    <xdr:colOff>1455420</xdr:colOff>
                    <xdr:row>0</xdr:row>
                    <xdr:rowOff>289560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RatingCriteria!$B$18:$B$21</xm:f>
          </x14:formula1>
          <xm:sqref>H7:H96</xm:sqref>
        </x14:dataValidation>
        <x14:dataValidation type="list" allowBlank="1" showInputMessage="1" showErrorMessage="1">
          <x14:formula1>
            <xm:f>RatingCriteria!$B$32:$B$35</xm:f>
          </x14:formula1>
          <xm:sqref>L7:L96</xm:sqref>
        </x14:dataValidation>
        <x14:dataValidation type="list" allowBlank="1" showInputMessage="1" showErrorMessage="1">
          <x14:formula1>
            <xm:f>RatingCriteria!$B$25:$B$28</xm:f>
          </x14:formula1>
          <xm:sqref>J7:J96</xm:sqref>
        </x14:dataValidation>
        <x14:dataValidation type="list" allowBlank="1" showInputMessage="1" showErrorMessage="1">
          <x14:formula1>
            <xm:f>RatingCriteria!$B$39:$B$42</xm:f>
          </x14:formula1>
          <xm:sqref>N7:N96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9" tint="0.39997558519241921"/>
    <outlinePr summaryRight="0"/>
  </sheetPr>
  <dimension ref="B1:Y96"/>
  <sheetViews>
    <sheetView zoomScale="90" zoomScaleNormal="90" workbookViewId="0">
      <pane xSplit="1" ySplit="6" topLeftCell="B7" activePane="bottomRight" state="frozen"/>
      <selection pane="topRight" activeCell="B1" sqref="B1"/>
      <selection pane="bottomLeft" activeCell="A6" sqref="A6"/>
      <selection pane="bottomRight" activeCell="H19" sqref="H19"/>
    </sheetView>
  </sheetViews>
  <sheetFormatPr defaultColWidth="11.5546875" defaultRowHeight="14.4" outlineLevelCol="1" x14ac:dyDescent="0.3"/>
  <cols>
    <col min="1" max="1" width="2.88671875" style="91" customWidth="1"/>
    <col min="2" max="2" width="26.44140625" style="91" customWidth="1"/>
    <col min="3" max="3" width="14.6640625" style="91" customWidth="1"/>
    <col min="4" max="4" width="10.33203125" style="91" customWidth="1"/>
    <col min="5" max="5" width="28.6640625" style="91" customWidth="1"/>
    <col min="6" max="6" width="33" style="91" customWidth="1"/>
    <col min="7" max="7" width="14.33203125" style="91" customWidth="1"/>
    <col min="8" max="8" width="40.88671875" style="91" customWidth="1"/>
    <col min="9" max="9" width="33" style="91" customWidth="1"/>
    <col min="10" max="10" width="14.33203125" style="91" customWidth="1"/>
    <col min="11" max="11" width="40.88671875" style="91" customWidth="1" collapsed="1"/>
    <col min="12" max="12" width="33" style="91" hidden="1" customWidth="1" outlineLevel="1"/>
    <col min="13" max="13" width="14.33203125" style="91" hidden="1" customWidth="1" outlineLevel="1"/>
    <col min="14" max="14" width="40.88671875" style="91" hidden="1" customWidth="1" outlineLevel="1"/>
    <col min="15" max="15" width="33" style="91" hidden="1" customWidth="1" outlineLevel="1"/>
    <col min="16" max="16" width="14.33203125" style="91" hidden="1" customWidth="1" outlineLevel="1"/>
    <col min="17" max="17" width="40.88671875" style="91" hidden="1" customWidth="1" outlineLevel="1"/>
    <col min="18" max="18" width="33" style="91" hidden="1" customWidth="1" outlineLevel="1"/>
    <col min="19" max="19" width="14.33203125" style="91" hidden="1" customWidth="1" outlineLevel="1"/>
    <col min="20" max="20" width="40.88671875" style="91" hidden="1" customWidth="1" outlineLevel="1"/>
    <col min="21" max="21" width="17.6640625" style="228" hidden="1" customWidth="1"/>
    <col min="22" max="22" width="43.6640625" style="228" hidden="1" customWidth="1"/>
    <col min="23" max="23" width="3.109375" style="228" hidden="1" customWidth="1"/>
    <col min="24" max="24" width="12.77734375" style="91" customWidth="1"/>
    <col min="25" max="25" width="13.6640625" style="91" customWidth="1"/>
    <col min="26" max="16384" width="11.5546875" style="91"/>
  </cols>
  <sheetData>
    <row r="1" spans="2:25" s="92" customFormat="1" ht="24.6" x14ac:dyDescent="0.3">
      <c r="B1" s="98"/>
      <c r="C1" s="97"/>
      <c r="D1" s="696" t="s">
        <v>351</v>
      </c>
      <c r="E1" s="697"/>
      <c r="F1" s="862"/>
      <c r="G1" s="862"/>
      <c r="H1" s="862"/>
      <c r="I1" s="95"/>
      <c r="J1" s="122"/>
      <c r="K1" s="95"/>
      <c r="L1" s="95"/>
      <c r="M1" s="122"/>
      <c r="N1" s="95"/>
      <c r="O1" s="95"/>
      <c r="P1" s="122"/>
      <c r="Q1" s="95"/>
      <c r="R1" s="95"/>
      <c r="S1" s="122"/>
      <c r="T1" s="96"/>
      <c r="U1" s="225"/>
      <c r="V1" s="225"/>
      <c r="W1" s="225"/>
      <c r="X1" s="6"/>
    </row>
    <row r="2" spans="2:25" s="80" customFormat="1" ht="15.6" x14ac:dyDescent="0.3">
      <c r="B2" s="264" t="s">
        <v>139</v>
      </c>
      <c r="C2" s="830" t="str">
        <f>Cover!C3</f>
        <v>M000000</v>
      </c>
      <c r="D2" s="863"/>
      <c r="E2" s="260" t="s">
        <v>582</v>
      </c>
      <c r="F2" s="700" t="str">
        <f>Cover!C4</f>
        <v>ProjectName</v>
      </c>
      <c r="G2" s="777"/>
      <c r="H2" s="690"/>
      <c r="I2" s="131" t="s">
        <v>141</v>
      </c>
      <c r="J2" s="700" t="str">
        <f>Cover!C5</f>
        <v>B0 Sample</v>
      </c>
      <c r="K2" s="814"/>
      <c r="L2" s="132"/>
      <c r="M2" s="132"/>
      <c r="N2" s="132"/>
      <c r="O2" s="170"/>
      <c r="P2" s="170"/>
      <c r="Q2" s="170"/>
      <c r="R2" s="170"/>
      <c r="S2" s="170"/>
      <c r="T2" s="171"/>
      <c r="U2" s="226"/>
      <c r="V2" s="226"/>
      <c r="W2" s="226"/>
    </row>
    <row r="3" spans="2:25" s="81" customFormat="1" ht="15" thickBot="1" x14ac:dyDescent="0.35">
      <c r="B3" s="111" t="s">
        <v>346</v>
      </c>
      <c r="C3" s="778" t="s">
        <v>583</v>
      </c>
      <c r="D3" s="779"/>
      <c r="E3" s="779"/>
      <c r="F3" s="83"/>
      <c r="G3" s="83"/>
      <c r="H3" s="83"/>
      <c r="I3" s="83"/>
      <c r="J3" s="173" t="s">
        <v>503</v>
      </c>
      <c r="K3" s="286"/>
      <c r="L3" s="83"/>
      <c r="M3" s="83"/>
      <c r="N3" s="83"/>
      <c r="O3" s="83"/>
      <c r="P3" s="83"/>
      <c r="Q3" s="83"/>
      <c r="R3" s="83"/>
      <c r="S3" s="83"/>
      <c r="T3" s="84"/>
      <c r="U3" s="227"/>
      <c r="V3" s="227"/>
      <c r="W3" s="227"/>
    </row>
    <row r="4" spans="2:25" s="81" customFormat="1" ht="15" customHeight="1" thickBot="1" x14ac:dyDescent="0.35">
      <c r="B4" s="806" t="s">
        <v>347</v>
      </c>
      <c r="C4" s="864"/>
      <c r="D4" s="864"/>
      <c r="E4" s="864"/>
      <c r="F4" s="865"/>
      <c r="G4" s="865"/>
      <c r="H4" s="865"/>
      <c r="I4" s="865"/>
      <c r="J4" s="865"/>
      <c r="K4" s="865"/>
      <c r="L4" s="865"/>
      <c r="M4" s="865"/>
      <c r="N4" s="865"/>
      <c r="O4" s="865"/>
      <c r="P4" s="865"/>
      <c r="Q4" s="865"/>
      <c r="R4" s="865"/>
      <c r="S4" s="865"/>
      <c r="T4" s="866"/>
      <c r="U4" s="227"/>
      <c r="V4" s="227"/>
      <c r="W4" s="227"/>
      <c r="X4" s="287"/>
    </row>
    <row r="5" spans="2:25" s="81" customFormat="1" ht="28.95" customHeight="1" thickBot="1" x14ac:dyDescent="0.35">
      <c r="B5" s="855" t="s">
        <v>20</v>
      </c>
      <c r="C5" s="856"/>
      <c r="D5" s="856"/>
      <c r="E5" s="856"/>
      <c r="F5" s="848" t="s">
        <v>348</v>
      </c>
      <c r="G5" s="849"/>
      <c r="H5" s="850"/>
      <c r="I5" s="848" t="s">
        <v>348</v>
      </c>
      <c r="J5" s="849"/>
      <c r="K5" s="850"/>
      <c r="L5" s="848" t="s">
        <v>348</v>
      </c>
      <c r="M5" s="849"/>
      <c r="N5" s="851"/>
      <c r="O5" s="848" t="s">
        <v>348</v>
      </c>
      <c r="P5" s="849"/>
      <c r="Q5" s="851"/>
      <c r="R5" s="848" t="s">
        <v>348</v>
      </c>
      <c r="S5" s="849"/>
      <c r="T5" s="850"/>
      <c r="U5" s="227"/>
      <c r="V5" s="227"/>
      <c r="W5" s="227"/>
      <c r="X5" s="860" t="s">
        <v>493</v>
      </c>
      <c r="Y5" s="861"/>
    </row>
    <row r="6" spans="2:25" ht="28.95" customHeight="1" x14ac:dyDescent="0.3">
      <c r="B6" s="196" t="s">
        <v>42</v>
      </c>
      <c r="C6" s="852" t="s">
        <v>0</v>
      </c>
      <c r="D6" s="853"/>
      <c r="E6" s="854"/>
      <c r="F6" s="147" t="s">
        <v>42</v>
      </c>
      <c r="G6" s="148" t="s">
        <v>222</v>
      </c>
      <c r="H6" s="150" t="s">
        <v>0</v>
      </c>
      <c r="I6" s="147" t="s">
        <v>42</v>
      </c>
      <c r="J6" s="148" t="s">
        <v>222</v>
      </c>
      <c r="K6" s="150" t="s">
        <v>0</v>
      </c>
      <c r="L6" s="147" t="s">
        <v>42</v>
      </c>
      <c r="M6" s="148" t="s">
        <v>222</v>
      </c>
      <c r="N6" s="150" t="s">
        <v>0</v>
      </c>
      <c r="O6" s="147" t="s">
        <v>42</v>
      </c>
      <c r="P6" s="148" t="s">
        <v>222</v>
      </c>
      <c r="Q6" s="150" t="s">
        <v>0</v>
      </c>
      <c r="R6" s="147" t="s">
        <v>42</v>
      </c>
      <c r="S6" s="148" t="s">
        <v>222</v>
      </c>
      <c r="T6" s="150" t="s">
        <v>0</v>
      </c>
      <c r="U6" s="227"/>
      <c r="X6" s="543" t="s">
        <v>349</v>
      </c>
      <c r="Y6" s="544" t="s">
        <v>350</v>
      </c>
    </row>
    <row r="7" spans="2:25" ht="45" customHeight="1" x14ac:dyDescent="0.3">
      <c r="B7" s="112" t="s">
        <v>959</v>
      </c>
      <c r="C7" s="857" t="s">
        <v>969</v>
      </c>
      <c r="D7" s="858"/>
      <c r="E7" s="859"/>
      <c r="F7" s="631" t="s">
        <v>982</v>
      </c>
      <c r="G7" s="632" t="s">
        <v>11</v>
      </c>
      <c r="H7" s="633" t="s">
        <v>989</v>
      </c>
      <c r="I7" s="631" t="s">
        <v>983</v>
      </c>
      <c r="J7" s="632" t="s">
        <v>11</v>
      </c>
      <c r="K7" s="633" t="s">
        <v>990</v>
      </c>
      <c r="L7" s="117"/>
      <c r="M7" s="144"/>
      <c r="N7" s="141"/>
      <c r="O7" s="117"/>
      <c r="P7" s="144"/>
      <c r="Q7" s="141"/>
      <c r="R7" s="117"/>
      <c r="S7" s="144"/>
      <c r="T7" s="141"/>
      <c r="U7" s="227" t="s">
        <v>954</v>
      </c>
      <c r="V7" s="228" t="s">
        <v>751</v>
      </c>
      <c r="W7" s="228" t="s">
        <v>64</v>
      </c>
      <c r="X7" s="545" t="s">
        <v>12</v>
      </c>
      <c r="Y7" s="546" t="s">
        <v>5</v>
      </c>
    </row>
    <row r="8" spans="2:25" ht="45" customHeight="1" x14ac:dyDescent="0.3">
      <c r="B8" s="112" t="s">
        <v>960</v>
      </c>
      <c r="C8" s="857" t="s">
        <v>964</v>
      </c>
      <c r="D8" s="858"/>
      <c r="E8" s="859"/>
      <c r="F8" s="631" t="s">
        <v>984</v>
      </c>
      <c r="G8" s="632" t="s">
        <v>14</v>
      </c>
      <c r="H8" s="633" t="s">
        <v>991</v>
      </c>
      <c r="I8" s="631" t="s">
        <v>985</v>
      </c>
      <c r="J8" s="632" t="s">
        <v>14</v>
      </c>
      <c r="K8" s="633" t="s">
        <v>992</v>
      </c>
      <c r="L8" s="117"/>
      <c r="M8" s="144"/>
      <c r="N8" s="141"/>
      <c r="O8" s="117"/>
      <c r="P8" s="144"/>
      <c r="Q8" s="141"/>
      <c r="R8" s="117"/>
      <c r="S8" s="144"/>
      <c r="T8" s="141"/>
      <c r="U8" s="228" t="s">
        <v>954</v>
      </c>
      <c r="V8" s="228" t="s">
        <v>753</v>
      </c>
      <c r="W8" s="228" t="s">
        <v>43</v>
      </c>
      <c r="X8" s="545" t="s">
        <v>11</v>
      </c>
      <c r="Y8" s="546" t="s">
        <v>3</v>
      </c>
    </row>
    <row r="9" spans="2:25" ht="45" customHeight="1" x14ac:dyDescent="0.3">
      <c r="B9" s="112" t="s">
        <v>961</v>
      </c>
      <c r="C9" s="857" t="s">
        <v>970</v>
      </c>
      <c r="D9" s="858"/>
      <c r="E9" s="859"/>
      <c r="F9" s="631" t="s">
        <v>986</v>
      </c>
      <c r="G9" s="632" t="s">
        <v>12</v>
      </c>
      <c r="H9" s="633" t="s">
        <v>995</v>
      </c>
      <c r="I9" s="631" t="s">
        <v>987</v>
      </c>
      <c r="J9" s="632" t="s">
        <v>12</v>
      </c>
      <c r="K9" s="633" t="s">
        <v>993</v>
      </c>
      <c r="L9" s="117"/>
      <c r="M9" s="144"/>
      <c r="N9" s="141"/>
      <c r="O9" s="117"/>
      <c r="P9" s="144"/>
      <c r="Q9" s="141"/>
      <c r="R9" s="117"/>
      <c r="S9" s="144"/>
      <c r="T9" s="141"/>
      <c r="U9" s="228" t="s">
        <v>954</v>
      </c>
      <c r="V9" s="228" t="s">
        <v>752</v>
      </c>
      <c r="W9" s="228" t="s">
        <v>44</v>
      </c>
      <c r="X9" s="545" t="s">
        <v>13</v>
      </c>
      <c r="Y9" s="546" t="s">
        <v>5</v>
      </c>
    </row>
    <row r="10" spans="2:25" ht="45" customHeight="1" x14ac:dyDescent="0.3">
      <c r="B10" s="112" t="s">
        <v>962</v>
      </c>
      <c r="C10" s="857" t="s">
        <v>971</v>
      </c>
      <c r="D10" s="858"/>
      <c r="E10" s="859"/>
      <c r="F10" s="631" t="s">
        <v>988</v>
      </c>
      <c r="G10" s="632" t="s">
        <v>935</v>
      </c>
      <c r="H10" s="633" t="s">
        <v>994</v>
      </c>
      <c r="I10" s="631"/>
      <c r="J10" s="632"/>
      <c r="K10" s="633"/>
      <c r="L10" s="117"/>
      <c r="M10" s="144"/>
      <c r="N10" s="141"/>
      <c r="O10" s="117"/>
      <c r="P10" s="144"/>
      <c r="Q10" s="141"/>
      <c r="R10" s="117"/>
      <c r="S10" s="144"/>
      <c r="T10" s="141"/>
      <c r="U10" s="228" t="s">
        <v>955</v>
      </c>
      <c r="V10" s="228" t="s">
        <v>977</v>
      </c>
      <c r="W10" s="228" t="s">
        <v>64</v>
      </c>
      <c r="X10" s="545" t="s">
        <v>223</v>
      </c>
      <c r="Y10" s="546" t="s">
        <v>4</v>
      </c>
    </row>
    <row r="11" spans="2:25" ht="45" customHeight="1" x14ac:dyDescent="0.3">
      <c r="B11" s="112" t="s">
        <v>963</v>
      </c>
      <c r="C11" s="857" t="s">
        <v>975</v>
      </c>
      <c r="D11" s="858"/>
      <c r="E11" s="859"/>
      <c r="F11" s="631" t="s">
        <v>1007</v>
      </c>
      <c r="G11" s="634" t="s">
        <v>11</v>
      </c>
      <c r="H11" s="633" t="s">
        <v>996</v>
      </c>
      <c r="I11" s="631"/>
      <c r="J11" s="632"/>
      <c r="K11" s="633"/>
      <c r="L11" s="117"/>
      <c r="M11" s="144"/>
      <c r="N11" s="141"/>
      <c r="O11" s="117"/>
      <c r="P11" s="144"/>
      <c r="Q11" s="141"/>
      <c r="R11" s="117"/>
      <c r="S11" s="144"/>
      <c r="T11" s="141"/>
      <c r="U11" s="228" t="s">
        <v>956</v>
      </c>
      <c r="V11" s="228" t="s">
        <v>978</v>
      </c>
      <c r="W11" s="228" t="s">
        <v>45</v>
      </c>
      <c r="X11" s="545" t="s">
        <v>14</v>
      </c>
      <c r="Y11" s="546" t="s">
        <v>206</v>
      </c>
    </row>
    <row r="12" spans="2:25" ht="45" customHeight="1" x14ac:dyDescent="0.3">
      <c r="B12" s="112" t="s">
        <v>972</v>
      </c>
      <c r="C12" s="857" t="s">
        <v>976</v>
      </c>
      <c r="D12" s="858"/>
      <c r="E12" s="859"/>
      <c r="F12" s="631" t="s">
        <v>1008</v>
      </c>
      <c r="G12" s="634" t="s">
        <v>952</v>
      </c>
      <c r="H12" s="633" t="s">
        <v>997</v>
      </c>
      <c r="I12" s="631"/>
      <c r="J12" s="632"/>
      <c r="K12" s="633"/>
      <c r="L12" s="117"/>
      <c r="M12" s="144"/>
      <c r="N12" s="141"/>
      <c r="O12" s="117"/>
      <c r="P12" s="144"/>
      <c r="Q12" s="141"/>
      <c r="R12" s="117"/>
      <c r="S12" s="144"/>
      <c r="T12" s="141"/>
      <c r="U12" s="228" t="s">
        <v>957</v>
      </c>
      <c r="V12" s="228" t="s">
        <v>979</v>
      </c>
      <c r="W12" s="228" t="s">
        <v>45</v>
      </c>
      <c r="X12" s="545" t="s">
        <v>952</v>
      </c>
      <c r="Y12" s="546" t="s">
        <v>929</v>
      </c>
    </row>
    <row r="13" spans="2:25" ht="34.950000000000003" customHeight="1" thickBot="1" x14ac:dyDescent="0.35">
      <c r="B13" s="113"/>
      <c r="C13" s="857"/>
      <c r="D13" s="858"/>
      <c r="E13" s="859"/>
      <c r="F13" s="537"/>
      <c r="G13" s="145"/>
      <c r="H13" s="549"/>
      <c r="I13" s="117"/>
      <c r="J13" s="144"/>
      <c r="K13" s="141"/>
      <c r="L13" s="117"/>
      <c r="M13" s="144"/>
      <c r="N13" s="141"/>
      <c r="O13" s="117"/>
      <c r="P13" s="144"/>
      <c r="Q13" s="141"/>
      <c r="R13" s="117"/>
      <c r="S13" s="144"/>
      <c r="T13" s="141"/>
      <c r="U13" s="228" t="s">
        <v>214</v>
      </c>
      <c r="V13" s="228" t="s">
        <v>915</v>
      </c>
      <c r="X13" s="547" t="s">
        <v>935</v>
      </c>
      <c r="Y13" s="548" t="s">
        <v>929</v>
      </c>
    </row>
    <row r="14" spans="2:25" ht="34.950000000000003" customHeight="1" x14ac:dyDescent="0.3">
      <c r="B14" s="113"/>
      <c r="C14" s="857"/>
      <c r="D14" s="858"/>
      <c r="E14" s="859"/>
      <c r="F14" s="537"/>
      <c r="G14" s="145"/>
      <c r="H14" s="549"/>
      <c r="I14" s="117"/>
      <c r="J14" s="145"/>
      <c r="K14" s="141"/>
      <c r="L14" s="117"/>
      <c r="M14" s="144"/>
      <c r="N14" s="141"/>
      <c r="O14" s="117"/>
      <c r="P14" s="144"/>
      <c r="Q14" s="141"/>
      <c r="R14" s="117"/>
      <c r="S14" s="144"/>
      <c r="T14" s="141"/>
    </row>
    <row r="15" spans="2:25" ht="34.950000000000003" customHeight="1" x14ac:dyDescent="0.3">
      <c r="B15" s="113"/>
      <c r="C15" s="857"/>
      <c r="D15" s="858"/>
      <c r="E15" s="859"/>
      <c r="F15" s="537"/>
      <c r="G15" s="145"/>
      <c r="H15" s="549"/>
      <c r="I15" s="117"/>
      <c r="J15" s="145"/>
      <c r="K15" s="141"/>
      <c r="L15" s="117"/>
      <c r="M15" s="145"/>
      <c r="N15" s="141"/>
      <c r="O15" s="117"/>
      <c r="P15" s="145"/>
      <c r="Q15" s="141"/>
      <c r="R15" s="117"/>
      <c r="S15" s="145"/>
      <c r="T15" s="141"/>
    </row>
    <row r="16" spans="2:25" ht="34.950000000000003" customHeight="1" x14ac:dyDescent="0.3">
      <c r="B16" s="113"/>
      <c r="C16" s="857"/>
      <c r="D16" s="858"/>
      <c r="E16" s="859"/>
      <c r="F16" s="537"/>
      <c r="G16" s="145"/>
      <c r="H16" s="549"/>
      <c r="I16" s="117"/>
      <c r="J16" s="145"/>
      <c r="K16" s="141"/>
      <c r="L16" s="117"/>
      <c r="M16" s="145"/>
      <c r="N16" s="141"/>
      <c r="O16" s="117"/>
      <c r="P16" s="145"/>
      <c r="Q16" s="141"/>
      <c r="R16" s="117"/>
      <c r="S16" s="145"/>
      <c r="T16" s="141"/>
    </row>
    <row r="17" spans="2:20" ht="34.950000000000003" customHeight="1" x14ac:dyDescent="0.3">
      <c r="B17" s="113"/>
      <c r="C17" s="857"/>
      <c r="D17" s="858"/>
      <c r="E17" s="859"/>
      <c r="F17" s="537"/>
      <c r="G17" s="145"/>
      <c r="H17" s="549"/>
      <c r="I17" s="117"/>
      <c r="J17" s="145"/>
      <c r="K17" s="141"/>
      <c r="L17" s="117"/>
      <c r="M17" s="145"/>
      <c r="N17" s="141"/>
      <c r="O17" s="117"/>
      <c r="P17" s="145"/>
      <c r="Q17" s="141"/>
      <c r="R17" s="117"/>
      <c r="S17" s="145"/>
      <c r="T17" s="141"/>
    </row>
    <row r="18" spans="2:20" ht="34.950000000000003" customHeight="1" x14ac:dyDescent="0.3">
      <c r="B18" s="113"/>
      <c r="C18" s="857"/>
      <c r="D18" s="858"/>
      <c r="E18" s="859"/>
      <c r="F18" s="537"/>
      <c r="G18" s="145"/>
      <c r="H18" s="549"/>
      <c r="I18" s="117"/>
      <c r="J18" s="145"/>
      <c r="K18" s="141"/>
      <c r="L18" s="117"/>
      <c r="M18" s="145"/>
      <c r="N18" s="141"/>
      <c r="O18" s="117"/>
      <c r="P18" s="145"/>
      <c r="Q18" s="141"/>
      <c r="R18" s="117"/>
      <c r="S18" s="145"/>
      <c r="T18" s="141"/>
    </row>
    <row r="19" spans="2:20" ht="34.950000000000003" customHeight="1" x14ac:dyDescent="0.3">
      <c r="B19" s="113"/>
      <c r="C19" s="857"/>
      <c r="D19" s="858"/>
      <c r="E19" s="859"/>
      <c r="F19" s="537"/>
      <c r="G19" s="145"/>
      <c r="H19" s="549"/>
      <c r="I19" s="117"/>
      <c r="J19" s="145"/>
      <c r="K19" s="141"/>
      <c r="L19" s="117"/>
      <c r="M19" s="145"/>
      <c r="N19" s="141"/>
      <c r="O19" s="117"/>
      <c r="P19" s="145"/>
      <c r="Q19" s="141"/>
      <c r="R19" s="117"/>
      <c r="S19" s="145"/>
      <c r="T19" s="141"/>
    </row>
    <row r="20" spans="2:20" ht="34.950000000000003" customHeight="1" x14ac:dyDescent="0.3">
      <c r="B20" s="113"/>
      <c r="C20" s="857"/>
      <c r="D20" s="858"/>
      <c r="E20" s="859"/>
      <c r="F20" s="537"/>
      <c r="G20" s="145"/>
      <c r="H20" s="549"/>
      <c r="I20" s="117"/>
      <c r="J20" s="145"/>
      <c r="K20" s="141"/>
      <c r="L20" s="117"/>
      <c r="M20" s="145"/>
      <c r="N20" s="141"/>
      <c r="O20" s="117"/>
      <c r="P20" s="145"/>
      <c r="Q20" s="141"/>
      <c r="R20" s="117"/>
      <c r="S20" s="145"/>
      <c r="T20" s="141"/>
    </row>
    <row r="21" spans="2:20" ht="34.950000000000003" customHeight="1" x14ac:dyDescent="0.3">
      <c r="B21" s="113"/>
      <c r="C21" s="857"/>
      <c r="D21" s="858"/>
      <c r="E21" s="859"/>
      <c r="F21" s="537"/>
      <c r="G21" s="145"/>
      <c r="H21" s="549"/>
      <c r="I21" s="117"/>
      <c r="J21" s="145"/>
      <c r="K21" s="141"/>
      <c r="L21" s="117"/>
      <c r="M21" s="145"/>
      <c r="N21" s="141"/>
      <c r="O21" s="117"/>
      <c r="P21" s="145"/>
      <c r="Q21" s="141"/>
      <c r="R21" s="117"/>
      <c r="S21" s="145"/>
      <c r="T21" s="141"/>
    </row>
    <row r="22" spans="2:20" ht="34.950000000000003" customHeight="1" x14ac:dyDescent="0.3">
      <c r="B22" s="113"/>
      <c r="C22" s="857"/>
      <c r="D22" s="858"/>
      <c r="E22" s="859"/>
      <c r="F22" s="537"/>
      <c r="G22" s="145"/>
      <c r="H22" s="549"/>
      <c r="I22" s="117"/>
      <c r="J22" s="145"/>
      <c r="K22" s="141"/>
      <c r="L22" s="117"/>
      <c r="M22" s="145"/>
      <c r="N22" s="141"/>
      <c r="O22" s="117"/>
      <c r="P22" s="145"/>
      <c r="Q22" s="141"/>
      <c r="R22" s="117"/>
      <c r="S22" s="145"/>
      <c r="T22" s="141"/>
    </row>
    <row r="23" spans="2:20" ht="34.950000000000003" customHeight="1" x14ac:dyDescent="0.3">
      <c r="B23" s="113"/>
      <c r="C23" s="857"/>
      <c r="D23" s="858"/>
      <c r="E23" s="859"/>
      <c r="F23" s="537"/>
      <c r="G23" s="145"/>
      <c r="H23" s="549"/>
      <c r="I23" s="117"/>
      <c r="J23" s="145"/>
      <c r="K23" s="141"/>
      <c r="L23" s="117"/>
      <c r="M23" s="145"/>
      <c r="N23" s="141"/>
      <c r="O23" s="117"/>
      <c r="P23" s="145"/>
      <c r="Q23" s="141"/>
      <c r="R23" s="117"/>
      <c r="S23" s="145"/>
      <c r="T23" s="141"/>
    </row>
    <row r="24" spans="2:20" ht="34.950000000000003" customHeight="1" x14ac:dyDescent="0.3">
      <c r="B24" s="113"/>
      <c r="C24" s="857"/>
      <c r="D24" s="858"/>
      <c r="E24" s="859"/>
      <c r="F24" s="537"/>
      <c r="G24" s="145"/>
      <c r="H24" s="549"/>
      <c r="I24" s="117"/>
      <c r="J24" s="145"/>
      <c r="K24" s="141"/>
      <c r="L24" s="117"/>
      <c r="M24" s="145"/>
      <c r="N24" s="141"/>
      <c r="O24" s="117"/>
      <c r="P24" s="145"/>
      <c r="Q24" s="141"/>
      <c r="R24" s="117"/>
      <c r="S24" s="145"/>
      <c r="T24" s="141"/>
    </row>
    <row r="25" spans="2:20" ht="34.950000000000003" customHeight="1" x14ac:dyDescent="0.3">
      <c r="B25" s="113"/>
      <c r="C25" s="857"/>
      <c r="D25" s="858"/>
      <c r="E25" s="859"/>
      <c r="F25" s="537"/>
      <c r="G25" s="145"/>
      <c r="H25" s="549"/>
      <c r="I25" s="117"/>
      <c r="J25" s="145"/>
      <c r="K25" s="141"/>
      <c r="L25" s="117"/>
      <c r="M25" s="145"/>
      <c r="N25" s="141"/>
      <c r="O25" s="117"/>
      <c r="P25" s="145"/>
      <c r="Q25" s="141"/>
      <c r="R25" s="117"/>
      <c r="S25" s="145"/>
      <c r="T25" s="141"/>
    </row>
    <row r="26" spans="2:20" ht="34.950000000000003" customHeight="1" x14ac:dyDescent="0.3">
      <c r="B26" s="113"/>
      <c r="C26" s="857"/>
      <c r="D26" s="858"/>
      <c r="E26" s="859"/>
      <c r="F26" s="537"/>
      <c r="G26" s="145"/>
      <c r="H26" s="549"/>
      <c r="I26" s="117"/>
      <c r="J26" s="145"/>
      <c r="K26" s="141"/>
      <c r="L26" s="117"/>
      <c r="M26" s="145"/>
      <c r="N26" s="141"/>
      <c r="O26" s="117"/>
      <c r="P26" s="145"/>
      <c r="Q26" s="141"/>
      <c r="R26" s="117"/>
      <c r="S26" s="145"/>
      <c r="T26" s="141"/>
    </row>
    <row r="27" spans="2:20" ht="34.950000000000003" customHeight="1" x14ac:dyDescent="0.3">
      <c r="B27" s="113"/>
      <c r="C27" s="857"/>
      <c r="D27" s="858"/>
      <c r="E27" s="859"/>
      <c r="F27" s="537"/>
      <c r="G27" s="145"/>
      <c r="H27" s="549"/>
      <c r="I27" s="117"/>
      <c r="J27" s="145"/>
      <c r="K27" s="141"/>
      <c r="L27" s="117"/>
      <c r="M27" s="145"/>
      <c r="N27" s="141"/>
      <c r="O27" s="117"/>
      <c r="P27" s="145"/>
      <c r="Q27" s="141"/>
      <c r="R27" s="117"/>
      <c r="S27" s="145"/>
      <c r="T27" s="141"/>
    </row>
    <row r="28" spans="2:20" ht="34.950000000000003" customHeight="1" x14ac:dyDescent="0.3">
      <c r="B28" s="113"/>
      <c r="C28" s="857"/>
      <c r="D28" s="858"/>
      <c r="E28" s="859"/>
      <c r="F28" s="537"/>
      <c r="G28" s="145"/>
      <c r="H28" s="549"/>
      <c r="I28" s="117"/>
      <c r="J28" s="145"/>
      <c r="K28" s="141"/>
      <c r="L28" s="117"/>
      <c r="M28" s="145"/>
      <c r="N28" s="141"/>
      <c r="O28" s="117"/>
      <c r="P28" s="145"/>
      <c r="Q28" s="141"/>
      <c r="R28" s="117"/>
      <c r="S28" s="145"/>
      <c r="T28" s="141"/>
    </row>
    <row r="29" spans="2:20" ht="34.950000000000003" customHeight="1" x14ac:dyDescent="0.3">
      <c r="B29" s="113"/>
      <c r="C29" s="857"/>
      <c r="D29" s="858"/>
      <c r="E29" s="859"/>
      <c r="F29" s="537"/>
      <c r="G29" s="145"/>
      <c r="H29" s="549"/>
      <c r="I29" s="117"/>
      <c r="J29" s="145"/>
      <c r="K29" s="141"/>
      <c r="L29" s="117"/>
      <c r="M29" s="145"/>
      <c r="N29" s="141"/>
      <c r="O29" s="117"/>
      <c r="P29" s="145"/>
      <c r="Q29" s="141"/>
      <c r="R29" s="117"/>
      <c r="S29" s="145"/>
      <c r="T29" s="141"/>
    </row>
    <row r="30" spans="2:20" ht="34.950000000000003" customHeight="1" x14ac:dyDescent="0.3">
      <c r="B30" s="113"/>
      <c r="C30" s="857"/>
      <c r="D30" s="858"/>
      <c r="E30" s="859"/>
      <c r="F30" s="537"/>
      <c r="G30" s="145"/>
      <c r="H30" s="549"/>
      <c r="I30" s="117"/>
      <c r="J30" s="145"/>
      <c r="K30" s="141"/>
      <c r="L30" s="117"/>
      <c r="M30" s="145"/>
      <c r="N30" s="141"/>
      <c r="O30" s="117"/>
      <c r="P30" s="145"/>
      <c r="Q30" s="141"/>
      <c r="R30" s="117"/>
      <c r="S30" s="145"/>
      <c r="T30" s="141"/>
    </row>
    <row r="31" spans="2:20" ht="34.950000000000003" customHeight="1" x14ac:dyDescent="0.3">
      <c r="B31" s="113"/>
      <c r="C31" s="857"/>
      <c r="D31" s="858"/>
      <c r="E31" s="859"/>
      <c r="F31" s="537"/>
      <c r="G31" s="145"/>
      <c r="H31" s="549"/>
      <c r="I31" s="117"/>
      <c r="J31" s="145"/>
      <c r="K31" s="141"/>
      <c r="L31" s="117"/>
      <c r="M31" s="145"/>
      <c r="N31" s="141"/>
      <c r="O31" s="117"/>
      <c r="P31" s="145"/>
      <c r="Q31" s="141"/>
      <c r="R31" s="117"/>
      <c r="S31" s="145"/>
      <c r="T31" s="141"/>
    </row>
    <row r="32" spans="2:20" ht="34.950000000000003" customHeight="1" x14ac:dyDescent="0.3">
      <c r="B32" s="113"/>
      <c r="C32" s="857"/>
      <c r="D32" s="858"/>
      <c r="E32" s="859"/>
      <c r="F32" s="537"/>
      <c r="G32" s="145"/>
      <c r="H32" s="549"/>
      <c r="I32" s="117"/>
      <c r="J32" s="145"/>
      <c r="K32" s="141"/>
      <c r="L32" s="117"/>
      <c r="M32" s="145"/>
      <c r="N32" s="141"/>
      <c r="O32" s="117"/>
      <c r="P32" s="145"/>
      <c r="Q32" s="141"/>
      <c r="R32" s="117"/>
      <c r="S32" s="145"/>
      <c r="T32" s="141"/>
    </row>
    <row r="33" spans="2:20" ht="34.950000000000003" customHeight="1" x14ac:dyDescent="0.3">
      <c r="B33" s="113"/>
      <c r="C33" s="857"/>
      <c r="D33" s="858"/>
      <c r="E33" s="859"/>
      <c r="F33" s="537"/>
      <c r="G33" s="145"/>
      <c r="H33" s="549"/>
      <c r="I33" s="117"/>
      <c r="J33" s="145"/>
      <c r="K33" s="141"/>
      <c r="L33" s="117"/>
      <c r="M33" s="145"/>
      <c r="N33" s="141"/>
      <c r="O33" s="117"/>
      <c r="P33" s="145"/>
      <c r="Q33" s="141"/>
      <c r="R33" s="117"/>
      <c r="S33" s="145"/>
      <c r="T33" s="141"/>
    </row>
    <row r="34" spans="2:20" ht="34.950000000000003" customHeight="1" x14ac:dyDescent="0.3">
      <c r="B34" s="113"/>
      <c r="C34" s="857"/>
      <c r="D34" s="858"/>
      <c r="E34" s="859"/>
      <c r="F34" s="537"/>
      <c r="G34" s="145"/>
      <c r="H34" s="549"/>
      <c r="I34" s="117"/>
      <c r="J34" s="145"/>
      <c r="K34" s="141"/>
      <c r="L34" s="117"/>
      <c r="M34" s="145"/>
      <c r="N34" s="141"/>
      <c r="O34" s="117"/>
      <c r="P34" s="145"/>
      <c r="Q34" s="141"/>
      <c r="R34" s="117"/>
      <c r="S34" s="145"/>
      <c r="T34" s="141"/>
    </row>
    <row r="35" spans="2:20" ht="34.950000000000003" customHeight="1" x14ac:dyDescent="0.3">
      <c r="B35" s="113"/>
      <c r="C35" s="857"/>
      <c r="D35" s="858"/>
      <c r="E35" s="859"/>
      <c r="F35" s="537"/>
      <c r="G35" s="145"/>
      <c r="H35" s="549"/>
      <c r="I35" s="117"/>
      <c r="J35" s="145"/>
      <c r="K35" s="141"/>
      <c r="L35" s="117"/>
      <c r="M35" s="145"/>
      <c r="N35" s="141"/>
      <c r="O35" s="117"/>
      <c r="P35" s="145"/>
      <c r="Q35" s="141"/>
      <c r="R35" s="117"/>
      <c r="S35" s="145"/>
      <c r="T35" s="141"/>
    </row>
    <row r="36" spans="2:20" ht="34.950000000000003" customHeight="1" x14ac:dyDescent="0.3">
      <c r="B36" s="113"/>
      <c r="C36" s="857"/>
      <c r="D36" s="858"/>
      <c r="E36" s="859"/>
      <c r="F36" s="537"/>
      <c r="G36" s="145"/>
      <c r="H36" s="549"/>
      <c r="I36" s="117"/>
      <c r="J36" s="145"/>
      <c r="K36" s="141"/>
      <c r="L36" s="117"/>
      <c r="M36" s="145"/>
      <c r="N36" s="141"/>
      <c r="O36" s="117"/>
      <c r="P36" s="145"/>
      <c r="Q36" s="141"/>
      <c r="R36" s="117"/>
      <c r="S36" s="145"/>
      <c r="T36" s="141"/>
    </row>
    <row r="37" spans="2:20" ht="34.950000000000003" customHeight="1" x14ac:dyDescent="0.3">
      <c r="B37" s="113"/>
      <c r="C37" s="857"/>
      <c r="D37" s="858"/>
      <c r="E37" s="859"/>
      <c r="F37" s="537"/>
      <c r="G37" s="145"/>
      <c r="H37" s="549"/>
      <c r="I37" s="117"/>
      <c r="J37" s="145"/>
      <c r="K37" s="141"/>
      <c r="L37" s="117"/>
      <c r="M37" s="145"/>
      <c r="N37" s="141"/>
      <c r="O37" s="117"/>
      <c r="P37" s="145"/>
      <c r="Q37" s="141"/>
      <c r="R37" s="117"/>
      <c r="S37" s="145"/>
      <c r="T37" s="141"/>
    </row>
    <row r="38" spans="2:20" ht="34.950000000000003" customHeight="1" x14ac:dyDescent="0.3">
      <c r="B38" s="113"/>
      <c r="C38" s="857"/>
      <c r="D38" s="858"/>
      <c r="E38" s="859"/>
      <c r="F38" s="537"/>
      <c r="G38" s="145"/>
      <c r="H38" s="549"/>
      <c r="I38" s="117"/>
      <c r="J38" s="145"/>
      <c r="K38" s="141"/>
      <c r="L38" s="117"/>
      <c r="M38" s="145"/>
      <c r="N38" s="141"/>
      <c r="O38" s="117"/>
      <c r="P38" s="145"/>
      <c r="Q38" s="141"/>
      <c r="R38" s="117"/>
      <c r="S38" s="145"/>
      <c r="T38" s="141"/>
    </row>
    <row r="39" spans="2:20" ht="34.950000000000003" customHeight="1" x14ac:dyDescent="0.3">
      <c r="B39" s="113"/>
      <c r="C39" s="857"/>
      <c r="D39" s="858"/>
      <c r="E39" s="859"/>
      <c r="F39" s="537"/>
      <c r="G39" s="145"/>
      <c r="H39" s="549"/>
      <c r="I39" s="117"/>
      <c r="J39" s="145"/>
      <c r="K39" s="141"/>
      <c r="L39" s="117"/>
      <c r="M39" s="145"/>
      <c r="N39" s="141"/>
      <c r="O39" s="117"/>
      <c r="P39" s="145"/>
      <c r="Q39" s="141"/>
      <c r="R39" s="117"/>
      <c r="S39" s="145"/>
      <c r="T39" s="141"/>
    </row>
    <row r="40" spans="2:20" ht="34.950000000000003" customHeight="1" x14ac:dyDescent="0.3">
      <c r="B40" s="113"/>
      <c r="C40" s="857"/>
      <c r="D40" s="858"/>
      <c r="E40" s="859"/>
      <c r="F40" s="537"/>
      <c r="G40" s="145"/>
      <c r="H40" s="549"/>
      <c r="I40" s="117"/>
      <c r="J40" s="145"/>
      <c r="K40" s="141"/>
      <c r="L40" s="117"/>
      <c r="M40" s="145"/>
      <c r="N40" s="141"/>
      <c r="O40" s="117"/>
      <c r="P40" s="145"/>
      <c r="Q40" s="141"/>
      <c r="R40" s="117"/>
      <c r="S40" s="145"/>
      <c r="T40" s="141"/>
    </row>
    <row r="41" spans="2:20" ht="34.950000000000003" customHeight="1" x14ac:dyDescent="0.3">
      <c r="B41" s="113"/>
      <c r="C41" s="857"/>
      <c r="D41" s="858"/>
      <c r="E41" s="859"/>
      <c r="F41" s="537"/>
      <c r="G41" s="145"/>
      <c r="H41" s="549"/>
      <c r="I41" s="117"/>
      <c r="J41" s="145"/>
      <c r="K41" s="141"/>
      <c r="L41" s="117"/>
      <c r="M41" s="145"/>
      <c r="N41" s="141"/>
      <c r="O41" s="117"/>
      <c r="P41" s="145"/>
      <c r="Q41" s="141"/>
      <c r="R41" s="117"/>
      <c r="S41" s="145"/>
      <c r="T41" s="141"/>
    </row>
    <row r="42" spans="2:20" ht="34.950000000000003" customHeight="1" x14ac:dyDescent="0.3">
      <c r="B42" s="113"/>
      <c r="C42" s="857"/>
      <c r="D42" s="858"/>
      <c r="E42" s="859"/>
      <c r="F42" s="537"/>
      <c r="G42" s="145"/>
      <c r="H42" s="549"/>
      <c r="I42" s="117"/>
      <c r="J42" s="145"/>
      <c r="K42" s="141"/>
      <c r="L42" s="117"/>
      <c r="M42" s="145"/>
      <c r="N42" s="141"/>
      <c r="O42" s="117"/>
      <c r="P42" s="145"/>
      <c r="Q42" s="141"/>
      <c r="R42" s="117"/>
      <c r="S42" s="145"/>
      <c r="T42" s="141"/>
    </row>
    <row r="43" spans="2:20" ht="34.950000000000003" customHeight="1" x14ac:dyDescent="0.3">
      <c r="B43" s="113"/>
      <c r="C43" s="857"/>
      <c r="D43" s="858"/>
      <c r="E43" s="859"/>
      <c r="F43" s="537"/>
      <c r="G43" s="145"/>
      <c r="H43" s="549"/>
      <c r="I43" s="117"/>
      <c r="J43" s="145"/>
      <c r="K43" s="141"/>
      <c r="L43" s="117"/>
      <c r="M43" s="145"/>
      <c r="N43" s="141"/>
      <c r="O43" s="117"/>
      <c r="P43" s="145"/>
      <c r="Q43" s="141"/>
      <c r="R43" s="117"/>
      <c r="S43" s="145"/>
      <c r="T43" s="141"/>
    </row>
    <row r="44" spans="2:20" ht="34.950000000000003" customHeight="1" x14ac:dyDescent="0.3">
      <c r="B44" s="113"/>
      <c r="C44" s="857"/>
      <c r="D44" s="858"/>
      <c r="E44" s="859"/>
      <c r="F44" s="537"/>
      <c r="G44" s="145"/>
      <c r="H44" s="549"/>
      <c r="I44" s="117"/>
      <c r="J44" s="145"/>
      <c r="K44" s="141"/>
      <c r="L44" s="117"/>
      <c r="M44" s="145"/>
      <c r="N44" s="141"/>
      <c r="O44" s="117"/>
      <c r="P44" s="145"/>
      <c r="Q44" s="141"/>
      <c r="R44" s="117"/>
      <c r="S44" s="145"/>
      <c r="T44" s="141"/>
    </row>
    <row r="45" spans="2:20" ht="34.950000000000003" customHeight="1" x14ac:dyDescent="0.3">
      <c r="B45" s="113"/>
      <c r="C45" s="857"/>
      <c r="D45" s="858"/>
      <c r="E45" s="859"/>
      <c r="F45" s="537"/>
      <c r="G45" s="145"/>
      <c r="H45" s="549"/>
      <c r="I45" s="117"/>
      <c r="J45" s="145"/>
      <c r="K45" s="141"/>
      <c r="L45" s="117"/>
      <c r="M45" s="145"/>
      <c r="N45" s="141"/>
      <c r="O45" s="117"/>
      <c r="P45" s="145"/>
      <c r="Q45" s="141"/>
      <c r="R45" s="117"/>
      <c r="S45" s="145"/>
      <c r="T45" s="141"/>
    </row>
    <row r="46" spans="2:20" ht="34.950000000000003" customHeight="1" x14ac:dyDescent="0.3">
      <c r="B46" s="113"/>
      <c r="C46" s="857"/>
      <c r="D46" s="858"/>
      <c r="E46" s="859"/>
      <c r="F46" s="537"/>
      <c r="G46" s="145"/>
      <c r="H46" s="549"/>
      <c r="I46" s="117"/>
      <c r="J46" s="145"/>
      <c r="K46" s="141"/>
      <c r="L46" s="117"/>
      <c r="M46" s="145"/>
      <c r="N46" s="141"/>
      <c r="O46" s="117"/>
      <c r="P46" s="145"/>
      <c r="Q46" s="141"/>
      <c r="R46" s="117"/>
      <c r="S46" s="145"/>
      <c r="T46" s="141"/>
    </row>
    <row r="47" spans="2:20" ht="34.950000000000003" customHeight="1" x14ac:dyDescent="0.3">
      <c r="B47" s="113"/>
      <c r="C47" s="857"/>
      <c r="D47" s="858"/>
      <c r="E47" s="859"/>
      <c r="F47" s="537"/>
      <c r="G47" s="145"/>
      <c r="H47" s="549"/>
      <c r="I47" s="117"/>
      <c r="J47" s="145"/>
      <c r="K47" s="141"/>
      <c r="L47" s="117"/>
      <c r="M47" s="145"/>
      <c r="N47" s="141"/>
      <c r="O47" s="117"/>
      <c r="P47" s="145"/>
      <c r="Q47" s="141"/>
      <c r="R47" s="117"/>
      <c r="S47" s="145"/>
      <c r="T47" s="141"/>
    </row>
    <row r="48" spans="2:20" ht="34.950000000000003" customHeight="1" x14ac:dyDescent="0.3">
      <c r="B48" s="113"/>
      <c r="C48" s="857"/>
      <c r="D48" s="858"/>
      <c r="E48" s="859"/>
      <c r="F48" s="537"/>
      <c r="G48" s="145"/>
      <c r="H48" s="549"/>
      <c r="I48" s="117"/>
      <c r="J48" s="145"/>
      <c r="K48" s="141"/>
      <c r="L48" s="117"/>
      <c r="M48" s="145"/>
      <c r="N48" s="141"/>
      <c r="O48" s="117"/>
      <c r="P48" s="145"/>
      <c r="Q48" s="141"/>
      <c r="R48" s="117"/>
      <c r="S48" s="145"/>
      <c r="T48" s="141"/>
    </row>
    <row r="49" spans="2:20" ht="34.950000000000003" customHeight="1" x14ac:dyDescent="0.3">
      <c r="B49" s="113"/>
      <c r="C49" s="857"/>
      <c r="D49" s="858"/>
      <c r="E49" s="859"/>
      <c r="F49" s="537"/>
      <c r="G49" s="145"/>
      <c r="H49" s="549"/>
      <c r="I49" s="117"/>
      <c r="J49" s="145"/>
      <c r="K49" s="141"/>
      <c r="L49" s="117"/>
      <c r="M49" s="145"/>
      <c r="N49" s="141"/>
      <c r="O49" s="117"/>
      <c r="P49" s="145"/>
      <c r="Q49" s="141"/>
      <c r="R49" s="117"/>
      <c r="S49" s="145"/>
      <c r="T49" s="141"/>
    </row>
    <row r="50" spans="2:20" ht="34.950000000000003" customHeight="1" x14ac:dyDescent="0.3">
      <c r="B50" s="113"/>
      <c r="C50" s="857"/>
      <c r="D50" s="858"/>
      <c r="E50" s="859"/>
      <c r="F50" s="537"/>
      <c r="G50" s="145"/>
      <c r="H50" s="549"/>
      <c r="I50" s="117"/>
      <c r="J50" s="145"/>
      <c r="K50" s="141"/>
      <c r="L50" s="117"/>
      <c r="M50" s="145"/>
      <c r="N50" s="141"/>
      <c r="O50" s="117"/>
      <c r="P50" s="145"/>
      <c r="Q50" s="141"/>
      <c r="R50" s="117"/>
      <c r="S50" s="145"/>
      <c r="T50" s="141"/>
    </row>
    <row r="51" spans="2:20" ht="34.950000000000003" customHeight="1" x14ac:dyDescent="0.3">
      <c r="B51" s="113"/>
      <c r="C51" s="857"/>
      <c r="D51" s="858"/>
      <c r="E51" s="859"/>
      <c r="F51" s="537"/>
      <c r="G51" s="145"/>
      <c r="H51" s="549"/>
      <c r="I51" s="117"/>
      <c r="J51" s="145"/>
      <c r="K51" s="141"/>
      <c r="L51" s="117"/>
      <c r="M51" s="145"/>
      <c r="N51" s="141"/>
      <c r="O51" s="117"/>
      <c r="P51" s="145"/>
      <c r="Q51" s="141"/>
      <c r="R51" s="117"/>
      <c r="S51" s="145"/>
      <c r="T51" s="141"/>
    </row>
    <row r="52" spans="2:20" ht="34.950000000000003" customHeight="1" x14ac:dyDescent="0.3">
      <c r="B52" s="113"/>
      <c r="C52" s="857"/>
      <c r="D52" s="858"/>
      <c r="E52" s="859"/>
      <c r="F52" s="537"/>
      <c r="G52" s="145"/>
      <c r="H52" s="549"/>
      <c r="I52" s="117"/>
      <c r="J52" s="145"/>
      <c r="K52" s="141"/>
      <c r="L52" s="117"/>
      <c r="M52" s="145"/>
      <c r="N52" s="141"/>
      <c r="O52" s="117"/>
      <c r="P52" s="145"/>
      <c r="Q52" s="141"/>
      <c r="R52" s="117"/>
      <c r="S52" s="145"/>
      <c r="T52" s="141"/>
    </row>
    <row r="53" spans="2:20" ht="34.950000000000003" customHeight="1" x14ac:dyDescent="0.3">
      <c r="B53" s="113"/>
      <c r="C53" s="857"/>
      <c r="D53" s="858"/>
      <c r="E53" s="859"/>
      <c r="F53" s="537"/>
      <c r="G53" s="145"/>
      <c r="H53" s="549"/>
      <c r="I53" s="117"/>
      <c r="J53" s="145"/>
      <c r="K53" s="141"/>
      <c r="L53" s="117"/>
      <c r="M53" s="145"/>
      <c r="N53" s="141"/>
      <c r="O53" s="117"/>
      <c r="P53" s="145"/>
      <c r="Q53" s="141"/>
      <c r="R53" s="117"/>
      <c r="S53" s="145"/>
      <c r="T53" s="141"/>
    </row>
    <row r="54" spans="2:20" ht="34.950000000000003" customHeight="1" x14ac:dyDescent="0.3">
      <c r="B54" s="113"/>
      <c r="C54" s="857"/>
      <c r="D54" s="858"/>
      <c r="E54" s="859"/>
      <c r="F54" s="537"/>
      <c r="G54" s="145"/>
      <c r="H54" s="549"/>
      <c r="I54" s="117"/>
      <c r="J54" s="145"/>
      <c r="K54" s="141"/>
      <c r="L54" s="117"/>
      <c r="M54" s="145"/>
      <c r="N54" s="141"/>
      <c r="O54" s="117"/>
      <c r="P54" s="145"/>
      <c r="Q54" s="141"/>
      <c r="R54" s="117"/>
      <c r="S54" s="145"/>
      <c r="T54" s="141"/>
    </row>
    <row r="55" spans="2:20" ht="34.950000000000003" customHeight="1" x14ac:dyDescent="0.3">
      <c r="B55" s="113"/>
      <c r="C55" s="857"/>
      <c r="D55" s="858"/>
      <c r="E55" s="859"/>
      <c r="F55" s="537"/>
      <c r="G55" s="145"/>
      <c r="H55" s="549"/>
      <c r="I55" s="117"/>
      <c r="J55" s="145"/>
      <c r="K55" s="141"/>
      <c r="L55" s="117"/>
      <c r="M55" s="145"/>
      <c r="N55" s="141"/>
      <c r="O55" s="117"/>
      <c r="P55" s="145"/>
      <c r="Q55" s="141"/>
      <c r="R55" s="117"/>
      <c r="S55" s="145"/>
      <c r="T55" s="141"/>
    </row>
    <row r="56" spans="2:20" ht="34.950000000000003" customHeight="1" x14ac:dyDescent="0.3">
      <c r="B56" s="113"/>
      <c r="C56" s="857"/>
      <c r="D56" s="858"/>
      <c r="E56" s="859"/>
      <c r="F56" s="537"/>
      <c r="G56" s="145"/>
      <c r="H56" s="549"/>
      <c r="I56" s="117"/>
      <c r="J56" s="145"/>
      <c r="K56" s="141"/>
      <c r="L56" s="117"/>
      <c r="M56" s="145"/>
      <c r="N56" s="141"/>
      <c r="O56" s="117"/>
      <c r="P56" s="145"/>
      <c r="Q56" s="141"/>
      <c r="R56" s="117"/>
      <c r="S56" s="145"/>
      <c r="T56" s="141"/>
    </row>
    <row r="57" spans="2:20" ht="34.950000000000003" customHeight="1" x14ac:dyDescent="0.3">
      <c r="B57" s="113"/>
      <c r="C57" s="857"/>
      <c r="D57" s="858"/>
      <c r="E57" s="859"/>
      <c r="F57" s="537"/>
      <c r="G57" s="145"/>
      <c r="H57" s="549"/>
      <c r="I57" s="117"/>
      <c r="J57" s="145"/>
      <c r="K57" s="141"/>
      <c r="L57" s="117"/>
      <c r="M57" s="145"/>
      <c r="N57" s="141"/>
      <c r="O57" s="117"/>
      <c r="P57" s="145"/>
      <c r="Q57" s="141"/>
      <c r="R57" s="117"/>
      <c r="S57" s="145"/>
      <c r="T57" s="141"/>
    </row>
    <row r="58" spans="2:20" ht="34.950000000000003" customHeight="1" x14ac:dyDescent="0.3">
      <c r="B58" s="113"/>
      <c r="C58" s="857"/>
      <c r="D58" s="858"/>
      <c r="E58" s="859"/>
      <c r="F58" s="537"/>
      <c r="G58" s="145"/>
      <c r="H58" s="549"/>
      <c r="I58" s="117"/>
      <c r="J58" s="145"/>
      <c r="K58" s="141"/>
      <c r="L58" s="117"/>
      <c r="M58" s="145"/>
      <c r="N58" s="141"/>
      <c r="O58" s="117"/>
      <c r="P58" s="145"/>
      <c r="Q58" s="141"/>
      <c r="R58" s="117"/>
      <c r="S58" s="145"/>
      <c r="T58" s="141"/>
    </row>
    <row r="59" spans="2:20" ht="34.950000000000003" customHeight="1" x14ac:dyDescent="0.3">
      <c r="B59" s="113"/>
      <c r="C59" s="857"/>
      <c r="D59" s="858"/>
      <c r="E59" s="859"/>
      <c r="F59" s="537"/>
      <c r="G59" s="145"/>
      <c r="H59" s="549"/>
      <c r="I59" s="117"/>
      <c r="J59" s="145"/>
      <c r="K59" s="141"/>
      <c r="L59" s="117"/>
      <c r="M59" s="145"/>
      <c r="N59" s="141"/>
      <c r="O59" s="117"/>
      <c r="P59" s="145"/>
      <c r="Q59" s="141"/>
      <c r="R59" s="117"/>
      <c r="S59" s="145"/>
      <c r="T59" s="141"/>
    </row>
    <row r="60" spans="2:20" ht="34.950000000000003" customHeight="1" x14ac:dyDescent="0.3">
      <c r="B60" s="113"/>
      <c r="C60" s="857"/>
      <c r="D60" s="858"/>
      <c r="E60" s="859"/>
      <c r="F60" s="537"/>
      <c r="G60" s="145"/>
      <c r="H60" s="549"/>
      <c r="I60" s="117"/>
      <c r="J60" s="145"/>
      <c r="K60" s="141"/>
      <c r="L60" s="117"/>
      <c r="M60" s="145"/>
      <c r="N60" s="141"/>
      <c r="O60" s="117"/>
      <c r="P60" s="145"/>
      <c r="Q60" s="141"/>
      <c r="R60" s="117"/>
      <c r="S60" s="145"/>
      <c r="T60" s="141"/>
    </row>
    <row r="61" spans="2:20" ht="34.950000000000003" customHeight="1" x14ac:dyDescent="0.3">
      <c r="B61" s="113"/>
      <c r="C61" s="857"/>
      <c r="D61" s="858"/>
      <c r="E61" s="859"/>
      <c r="F61" s="537"/>
      <c r="G61" s="145"/>
      <c r="H61" s="549"/>
      <c r="I61" s="117"/>
      <c r="J61" s="145"/>
      <c r="K61" s="141"/>
      <c r="L61" s="117"/>
      <c r="M61" s="145"/>
      <c r="N61" s="141"/>
      <c r="O61" s="117"/>
      <c r="P61" s="145"/>
      <c r="Q61" s="141"/>
      <c r="R61" s="117"/>
      <c r="S61" s="145"/>
      <c r="T61" s="141"/>
    </row>
    <row r="62" spans="2:20" ht="34.950000000000003" customHeight="1" x14ac:dyDescent="0.3">
      <c r="B62" s="113"/>
      <c r="C62" s="857"/>
      <c r="D62" s="858"/>
      <c r="E62" s="859"/>
      <c r="F62" s="537"/>
      <c r="G62" s="145"/>
      <c r="H62" s="549"/>
      <c r="I62" s="117"/>
      <c r="J62" s="145"/>
      <c r="K62" s="141"/>
      <c r="L62" s="117"/>
      <c r="M62" s="145"/>
      <c r="N62" s="141"/>
      <c r="O62" s="117"/>
      <c r="P62" s="145"/>
      <c r="Q62" s="141"/>
      <c r="R62" s="117"/>
      <c r="S62" s="145"/>
      <c r="T62" s="141"/>
    </row>
    <row r="63" spans="2:20" ht="34.950000000000003" customHeight="1" x14ac:dyDescent="0.3">
      <c r="B63" s="113"/>
      <c r="C63" s="857"/>
      <c r="D63" s="858"/>
      <c r="E63" s="859"/>
      <c r="F63" s="537"/>
      <c r="G63" s="145"/>
      <c r="H63" s="549"/>
      <c r="I63" s="117"/>
      <c r="J63" s="145"/>
      <c r="K63" s="141"/>
      <c r="L63" s="117"/>
      <c r="M63" s="145"/>
      <c r="N63" s="141"/>
      <c r="O63" s="117"/>
      <c r="P63" s="145"/>
      <c r="Q63" s="141"/>
      <c r="R63" s="117"/>
      <c r="S63" s="145"/>
      <c r="T63" s="141"/>
    </row>
    <row r="64" spans="2:20" ht="34.950000000000003" customHeight="1" x14ac:dyDescent="0.3">
      <c r="B64" s="113"/>
      <c r="C64" s="857"/>
      <c r="D64" s="858"/>
      <c r="E64" s="859"/>
      <c r="F64" s="537"/>
      <c r="G64" s="145"/>
      <c r="H64" s="549"/>
      <c r="I64" s="117"/>
      <c r="J64" s="145"/>
      <c r="K64" s="141"/>
      <c r="L64" s="117"/>
      <c r="M64" s="145"/>
      <c r="N64" s="141"/>
      <c r="O64" s="117"/>
      <c r="P64" s="145"/>
      <c r="Q64" s="141"/>
      <c r="R64" s="117"/>
      <c r="S64" s="145"/>
      <c r="T64" s="141"/>
    </row>
    <row r="65" spans="2:20" ht="34.950000000000003" customHeight="1" x14ac:dyDescent="0.3">
      <c r="B65" s="113"/>
      <c r="C65" s="857"/>
      <c r="D65" s="858"/>
      <c r="E65" s="859"/>
      <c r="F65" s="537"/>
      <c r="G65" s="145"/>
      <c r="H65" s="549"/>
      <c r="I65" s="117"/>
      <c r="J65" s="145"/>
      <c r="K65" s="141"/>
      <c r="L65" s="117"/>
      <c r="M65" s="145"/>
      <c r="N65" s="141"/>
      <c r="O65" s="117"/>
      <c r="P65" s="145"/>
      <c r="Q65" s="141"/>
      <c r="R65" s="117"/>
      <c r="S65" s="145"/>
      <c r="T65" s="141"/>
    </row>
    <row r="66" spans="2:20" ht="34.950000000000003" customHeight="1" x14ac:dyDescent="0.3">
      <c r="B66" s="113"/>
      <c r="C66" s="857"/>
      <c r="D66" s="858"/>
      <c r="E66" s="859"/>
      <c r="F66" s="537"/>
      <c r="G66" s="145"/>
      <c r="H66" s="549"/>
      <c r="I66" s="117"/>
      <c r="J66" s="145"/>
      <c r="K66" s="141"/>
      <c r="L66" s="117"/>
      <c r="M66" s="145"/>
      <c r="N66" s="141"/>
      <c r="O66" s="117"/>
      <c r="P66" s="145"/>
      <c r="Q66" s="141"/>
      <c r="R66" s="117"/>
      <c r="S66" s="145"/>
      <c r="T66" s="141"/>
    </row>
    <row r="67" spans="2:20" ht="34.950000000000003" customHeight="1" x14ac:dyDescent="0.3">
      <c r="B67" s="113"/>
      <c r="C67" s="857"/>
      <c r="D67" s="858"/>
      <c r="E67" s="859"/>
      <c r="F67" s="537"/>
      <c r="G67" s="145"/>
      <c r="H67" s="549"/>
      <c r="I67" s="117"/>
      <c r="J67" s="145"/>
      <c r="K67" s="141"/>
      <c r="L67" s="117"/>
      <c r="M67" s="145"/>
      <c r="N67" s="141"/>
      <c r="O67" s="117"/>
      <c r="P67" s="145"/>
      <c r="Q67" s="141"/>
      <c r="R67" s="117"/>
      <c r="S67" s="145"/>
      <c r="T67" s="141"/>
    </row>
    <row r="68" spans="2:20" ht="34.950000000000003" customHeight="1" x14ac:dyDescent="0.3">
      <c r="B68" s="113"/>
      <c r="C68" s="857"/>
      <c r="D68" s="858"/>
      <c r="E68" s="859"/>
      <c r="F68" s="537"/>
      <c r="G68" s="145"/>
      <c r="H68" s="549"/>
      <c r="I68" s="117"/>
      <c r="J68" s="145"/>
      <c r="K68" s="141"/>
      <c r="L68" s="117"/>
      <c r="M68" s="145"/>
      <c r="N68" s="141"/>
      <c r="O68" s="117"/>
      <c r="P68" s="145"/>
      <c r="Q68" s="141"/>
      <c r="R68" s="117"/>
      <c r="S68" s="145"/>
      <c r="T68" s="141"/>
    </row>
    <row r="69" spans="2:20" ht="34.950000000000003" customHeight="1" x14ac:dyDescent="0.3">
      <c r="B69" s="113"/>
      <c r="C69" s="857"/>
      <c r="D69" s="858"/>
      <c r="E69" s="859"/>
      <c r="F69" s="537"/>
      <c r="G69" s="145"/>
      <c r="H69" s="549"/>
      <c r="I69" s="117"/>
      <c r="J69" s="145"/>
      <c r="K69" s="141"/>
      <c r="L69" s="117"/>
      <c r="M69" s="145"/>
      <c r="N69" s="141"/>
      <c r="O69" s="117"/>
      <c r="P69" s="145"/>
      <c r="Q69" s="141"/>
      <c r="R69" s="117"/>
      <c r="S69" s="145"/>
      <c r="T69" s="141"/>
    </row>
    <row r="70" spans="2:20" ht="34.950000000000003" customHeight="1" x14ac:dyDescent="0.3">
      <c r="B70" s="113"/>
      <c r="C70" s="857"/>
      <c r="D70" s="858"/>
      <c r="E70" s="859"/>
      <c r="F70" s="537"/>
      <c r="G70" s="145"/>
      <c r="H70" s="549"/>
      <c r="I70" s="117"/>
      <c r="J70" s="145"/>
      <c r="K70" s="141"/>
      <c r="L70" s="117"/>
      <c r="M70" s="145"/>
      <c r="N70" s="141"/>
      <c r="O70" s="117"/>
      <c r="P70" s="145"/>
      <c r="Q70" s="141"/>
      <c r="R70" s="117"/>
      <c r="S70" s="145"/>
      <c r="T70" s="141"/>
    </row>
    <row r="71" spans="2:20" ht="34.950000000000003" customHeight="1" x14ac:dyDescent="0.3">
      <c r="B71" s="113"/>
      <c r="C71" s="857"/>
      <c r="D71" s="858"/>
      <c r="E71" s="859"/>
      <c r="F71" s="537"/>
      <c r="G71" s="145"/>
      <c r="H71" s="549"/>
      <c r="I71" s="117"/>
      <c r="J71" s="145"/>
      <c r="K71" s="141"/>
      <c r="L71" s="117"/>
      <c r="M71" s="145"/>
      <c r="N71" s="141"/>
      <c r="O71" s="117"/>
      <c r="P71" s="145"/>
      <c r="Q71" s="141"/>
      <c r="R71" s="117"/>
      <c r="S71" s="145"/>
      <c r="T71" s="141"/>
    </row>
    <row r="72" spans="2:20" ht="34.950000000000003" customHeight="1" x14ac:dyDescent="0.3">
      <c r="B72" s="113"/>
      <c r="C72" s="857"/>
      <c r="D72" s="858"/>
      <c r="E72" s="859"/>
      <c r="F72" s="537"/>
      <c r="G72" s="145"/>
      <c r="H72" s="549"/>
      <c r="I72" s="117"/>
      <c r="J72" s="145"/>
      <c r="K72" s="141"/>
      <c r="L72" s="117"/>
      <c r="M72" s="145"/>
      <c r="N72" s="141"/>
      <c r="O72" s="117"/>
      <c r="P72" s="145"/>
      <c r="Q72" s="141"/>
      <c r="R72" s="117"/>
      <c r="S72" s="145"/>
      <c r="T72" s="141"/>
    </row>
    <row r="73" spans="2:20" ht="34.950000000000003" customHeight="1" x14ac:dyDescent="0.3">
      <c r="B73" s="113"/>
      <c r="C73" s="857"/>
      <c r="D73" s="858"/>
      <c r="E73" s="859"/>
      <c r="F73" s="537"/>
      <c r="G73" s="145"/>
      <c r="H73" s="549"/>
      <c r="I73" s="117"/>
      <c r="J73" s="145"/>
      <c r="K73" s="141"/>
      <c r="L73" s="117"/>
      <c r="M73" s="145"/>
      <c r="N73" s="141"/>
      <c r="O73" s="117"/>
      <c r="P73" s="145"/>
      <c r="Q73" s="141"/>
      <c r="R73" s="117"/>
      <c r="S73" s="145"/>
      <c r="T73" s="141"/>
    </row>
    <row r="74" spans="2:20" ht="34.950000000000003" customHeight="1" x14ac:dyDescent="0.3">
      <c r="B74" s="113"/>
      <c r="C74" s="857"/>
      <c r="D74" s="858"/>
      <c r="E74" s="859"/>
      <c r="F74" s="537"/>
      <c r="G74" s="145"/>
      <c r="H74" s="549"/>
      <c r="I74" s="117"/>
      <c r="J74" s="145"/>
      <c r="K74" s="141"/>
      <c r="L74" s="117"/>
      <c r="M74" s="145"/>
      <c r="N74" s="141"/>
      <c r="O74" s="117"/>
      <c r="P74" s="145"/>
      <c r="Q74" s="141"/>
      <c r="R74" s="117"/>
      <c r="S74" s="145"/>
      <c r="T74" s="141"/>
    </row>
    <row r="75" spans="2:20" ht="34.950000000000003" customHeight="1" x14ac:dyDescent="0.3">
      <c r="B75" s="113"/>
      <c r="C75" s="857"/>
      <c r="D75" s="858"/>
      <c r="E75" s="859"/>
      <c r="F75" s="537"/>
      <c r="G75" s="145"/>
      <c r="H75" s="549"/>
      <c r="I75" s="117"/>
      <c r="J75" s="145"/>
      <c r="K75" s="141"/>
      <c r="L75" s="117"/>
      <c r="M75" s="145"/>
      <c r="N75" s="141"/>
      <c r="O75" s="117"/>
      <c r="P75" s="145"/>
      <c r="Q75" s="141"/>
      <c r="R75" s="117"/>
      <c r="S75" s="145"/>
      <c r="T75" s="141"/>
    </row>
    <row r="76" spans="2:20" ht="34.950000000000003" customHeight="1" x14ac:dyDescent="0.3">
      <c r="B76" s="113"/>
      <c r="C76" s="857"/>
      <c r="D76" s="858"/>
      <c r="E76" s="859"/>
      <c r="F76" s="537"/>
      <c r="G76" s="145"/>
      <c r="H76" s="549"/>
      <c r="I76" s="117"/>
      <c r="J76" s="145"/>
      <c r="K76" s="141"/>
      <c r="L76" s="117"/>
      <c r="M76" s="145"/>
      <c r="N76" s="141"/>
      <c r="O76" s="117"/>
      <c r="P76" s="145"/>
      <c r="Q76" s="141"/>
      <c r="R76" s="117"/>
      <c r="S76" s="145"/>
      <c r="T76" s="141"/>
    </row>
    <row r="77" spans="2:20" ht="34.950000000000003" customHeight="1" x14ac:dyDescent="0.3">
      <c r="B77" s="113"/>
      <c r="C77" s="857"/>
      <c r="D77" s="858"/>
      <c r="E77" s="859"/>
      <c r="F77" s="537"/>
      <c r="G77" s="145"/>
      <c r="H77" s="549"/>
      <c r="I77" s="117"/>
      <c r="J77" s="145"/>
      <c r="K77" s="141"/>
      <c r="L77" s="117"/>
      <c r="M77" s="145"/>
      <c r="N77" s="141"/>
      <c r="O77" s="117"/>
      <c r="P77" s="145"/>
      <c r="Q77" s="141"/>
      <c r="R77" s="117"/>
      <c r="S77" s="145"/>
      <c r="T77" s="141"/>
    </row>
    <row r="78" spans="2:20" ht="34.950000000000003" customHeight="1" x14ac:dyDescent="0.3">
      <c r="B78" s="113"/>
      <c r="C78" s="857"/>
      <c r="D78" s="858"/>
      <c r="E78" s="859"/>
      <c r="F78" s="537"/>
      <c r="G78" s="145"/>
      <c r="H78" s="549"/>
      <c r="I78" s="117"/>
      <c r="J78" s="145"/>
      <c r="K78" s="141"/>
      <c r="L78" s="117"/>
      <c r="M78" s="145"/>
      <c r="N78" s="141"/>
      <c r="O78" s="117"/>
      <c r="P78" s="145"/>
      <c r="Q78" s="141"/>
      <c r="R78" s="117"/>
      <c r="S78" s="145"/>
      <c r="T78" s="141"/>
    </row>
    <row r="79" spans="2:20" ht="34.950000000000003" customHeight="1" x14ac:dyDescent="0.3">
      <c r="B79" s="113"/>
      <c r="C79" s="857"/>
      <c r="D79" s="858"/>
      <c r="E79" s="859"/>
      <c r="F79" s="537"/>
      <c r="G79" s="145"/>
      <c r="H79" s="549"/>
      <c r="I79" s="117"/>
      <c r="J79" s="145"/>
      <c r="K79" s="141"/>
      <c r="L79" s="117"/>
      <c r="M79" s="145"/>
      <c r="N79" s="141"/>
      <c r="O79" s="117"/>
      <c r="P79" s="145"/>
      <c r="Q79" s="141"/>
      <c r="R79" s="117"/>
      <c r="S79" s="145"/>
      <c r="T79" s="141"/>
    </row>
    <row r="80" spans="2:20" ht="34.950000000000003" customHeight="1" x14ac:dyDescent="0.3">
      <c r="B80" s="113"/>
      <c r="C80" s="857"/>
      <c r="D80" s="858"/>
      <c r="E80" s="859"/>
      <c r="F80" s="537"/>
      <c r="G80" s="145"/>
      <c r="H80" s="549"/>
      <c r="I80" s="117"/>
      <c r="J80" s="145"/>
      <c r="K80" s="141"/>
      <c r="L80" s="117"/>
      <c r="M80" s="145"/>
      <c r="N80" s="141"/>
      <c r="O80" s="117"/>
      <c r="P80" s="145"/>
      <c r="Q80" s="141"/>
      <c r="R80" s="117"/>
      <c r="S80" s="145"/>
      <c r="T80" s="141"/>
    </row>
    <row r="81" spans="2:20" ht="34.950000000000003" customHeight="1" x14ac:dyDescent="0.3">
      <c r="B81" s="113"/>
      <c r="C81" s="857"/>
      <c r="D81" s="858"/>
      <c r="E81" s="859"/>
      <c r="F81" s="537"/>
      <c r="G81" s="145"/>
      <c r="H81" s="549"/>
      <c r="I81" s="117"/>
      <c r="J81" s="145"/>
      <c r="K81" s="141"/>
      <c r="L81" s="117"/>
      <c r="M81" s="145"/>
      <c r="N81" s="141"/>
      <c r="O81" s="117"/>
      <c r="P81" s="145"/>
      <c r="Q81" s="141"/>
      <c r="R81" s="117"/>
      <c r="S81" s="145"/>
      <c r="T81" s="141"/>
    </row>
    <row r="82" spans="2:20" ht="34.950000000000003" customHeight="1" x14ac:dyDescent="0.3">
      <c r="B82" s="113"/>
      <c r="C82" s="857"/>
      <c r="D82" s="858"/>
      <c r="E82" s="859"/>
      <c r="F82" s="537"/>
      <c r="G82" s="145"/>
      <c r="H82" s="549"/>
      <c r="I82" s="117"/>
      <c r="J82" s="145"/>
      <c r="K82" s="141"/>
      <c r="L82" s="117"/>
      <c r="M82" s="145"/>
      <c r="N82" s="141"/>
      <c r="O82" s="117"/>
      <c r="P82" s="145"/>
      <c r="Q82" s="141"/>
      <c r="R82" s="117"/>
      <c r="S82" s="145"/>
      <c r="T82" s="141"/>
    </row>
    <row r="83" spans="2:20" ht="34.950000000000003" customHeight="1" x14ac:dyDescent="0.3">
      <c r="B83" s="113"/>
      <c r="C83" s="857"/>
      <c r="D83" s="858"/>
      <c r="E83" s="859"/>
      <c r="F83" s="537"/>
      <c r="G83" s="145"/>
      <c r="H83" s="549"/>
      <c r="I83" s="117"/>
      <c r="J83" s="145"/>
      <c r="K83" s="141"/>
      <c r="L83" s="117"/>
      <c r="M83" s="145"/>
      <c r="N83" s="141"/>
      <c r="O83" s="117"/>
      <c r="P83" s="145"/>
      <c r="Q83" s="141"/>
      <c r="R83" s="117"/>
      <c r="S83" s="145"/>
      <c r="T83" s="141"/>
    </row>
    <row r="84" spans="2:20" ht="34.950000000000003" customHeight="1" x14ac:dyDescent="0.3">
      <c r="B84" s="113"/>
      <c r="C84" s="857"/>
      <c r="D84" s="858"/>
      <c r="E84" s="859"/>
      <c r="F84" s="537"/>
      <c r="G84" s="145"/>
      <c r="H84" s="549"/>
      <c r="I84" s="117"/>
      <c r="J84" s="145"/>
      <c r="K84" s="141"/>
      <c r="L84" s="117"/>
      <c r="M84" s="145"/>
      <c r="N84" s="141"/>
      <c r="O84" s="117"/>
      <c r="P84" s="145"/>
      <c r="Q84" s="141"/>
      <c r="R84" s="117"/>
      <c r="S84" s="145"/>
      <c r="T84" s="141"/>
    </row>
    <row r="85" spans="2:20" ht="34.950000000000003" customHeight="1" x14ac:dyDescent="0.3">
      <c r="B85" s="113"/>
      <c r="C85" s="857"/>
      <c r="D85" s="858"/>
      <c r="E85" s="859"/>
      <c r="F85" s="537"/>
      <c r="G85" s="145"/>
      <c r="H85" s="549"/>
      <c r="I85" s="117"/>
      <c r="J85" s="145"/>
      <c r="K85" s="141"/>
      <c r="L85" s="117"/>
      <c r="M85" s="145"/>
      <c r="N85" s="141"/>
      <c r="O85" s="117"/>
      <c r="P85" s="145"/>
      <c r="Q85" s="141"/>
      <c r="R85" s="117"/>
      <c r="S85" s="145"/>
      <c r="T85" s="141"/>
    </row>
    <row r="86" spans="2:20" ht="34.950000000000003" customHeight="1" x14ac:dyDescent="0.3">
      <c r="B86" s="113"/>
      <c r="C86" s="857"/>
      <c r="D86" s="858"/>
      <c r="E86" s="859"/>
      <c r="F86" s="537"/>
      <c r="G86" s="145"/>
      <c r="H86" s="549"/>
      <c r="I86" s="117"/>
      <c r="J86" s="145"/>
      <c r="K86" s="141"/>
      <c r="L86" s="117"/>
      <c r="M86" s="145"/>
      <c r="N86" s="141"/>
      <c r="O86" s="117"/>
      <c r="P86" s="145"/>
      <c r="Q86" s="141"/>
      <c r="R86" s="117"/>
      <c r="S86" s="145"/>
      <c r="T86" s="141"/>
    </row>
    <row r="87" spans="2:20" ht="34.950000000000003" customHeight="1" x14ac:dyDescent="0.3">
      <c r="B87" s="113"/>
      <c r="C87" s="857"/>
      <c r="D87" s="858"/>
      <c r="E87" s="859"/>
      <c r="F87" s="537"/>
      <c r="G87" s="145"/>
      <c r="H87" s="549"/>
      <c r="I87" s="117"/>
      <c r="J87" s="145"/>
      <c r="K87" s="141"/>
      <c r="L87" s="117"/>
      <c r="M87" s="145"/>
      <c r="N87" s="141"/>
      <c r="O87" s="117"/>
      <c r="P87" s="145"/>
      <c r="Q87" s="141"/>
      <c r="R87" s="117"/>
      <c r="S87" s="145"/>
      <c r="T87" s="141"/>
    </row>
    <row r="88" spans="2:20" ht="34.950000000000003" customHeight="1" x14ac:dyDescent="0.3">
      <c r="B88" s="113"/>
      <c r="C88" s="857"/>
      <c r="D88" s="858"/>
      <c r="E88" s="859"/>
      <c r="F88" s="537"/>
      <c r="G88" s="145"/>
      <c r="H88" s="549"/>
      <c r="I88" s="117"/>
      <c r="J88" s="145"/>
      <c r="K88" s="141"/>
      <c r="L88" s="117"/>
      <c r="M88" s="145"/>
      <c r="N88" s="141"/>
      <c r="O88" s="117"/>
      <c r="P88" s="145"/>
      <c r="Q88" s="141"/>
      <c r="R88" s="117"/>
      <c r="S88" s="145"/>
      <c r="T88" s="141"/>
    </row>
    <row r="89" spans="2:20" ht="34.950000000000003" customHeight="1" x14ac:dyDescent="0.3">
      <c r="B89" s="113"/>
      <c r="C89" s="857"/>
      <c r="D89" s="858"/>
      <c r="E89" s="859"/>
      <c r="F89" s="537"/>
      <c r="G89" s="145"/>
      <c r="H89" s="549"/>
      <c r="I89" s="117"/>
      <c r="J89" s="145"/>
      <c r="K89" s="141"/>
      <c r="L89" s="117"/>
      <c r="M89" s="145"/>
      <c r="N89" s="141"/>
      <c r="O89" s="117"/>
      <c r="P89" s="145"/>
      <c r="Q89" s="141"/>
      <c r="R89" s="117"/>
      <c r="S89" s="145"/>
      <c r="T89" s="141"/>
    </row>
    <row r="90" spans="2:20" ht="34.950000000000003" customHeight="1" x14ac:dyDescent="0.3">
      <c r="B90" s="113"/>
      <c r="C90" s="857"/>
      <c r="D90" s="858"/>
      <c r="E90" s="859"/>
      <c r="F90" s="537"/>
      <c r="G90" s="145"/>
      <c r="H90" s="549"/>
      <c r="I90" s="117"/>
      <c r="J90" s="145"/>
      <c r="K90" s="141"/>
      <c r="L90" s="117"/>
      <c r="M90" s="145"/>
      <c r="N90" s="141"/>
      <c r="O90" s="117"/>
      <c r="P90" s="145"/>
      <c r="Q90" s="141"/>
      <c r="R90" s="117"/>
      <c r="S90" s="145"/>
      <c r="T90" s="141"/>
    </row>
    <row r="91" spans="2:20" ht="34.950000000000003" customHeight="1" x14ac:dyDescent="0.3">
      <c r="B91" s="113"/>
      <c r="C91" s="857"/>
      <c r="D91" s="858"/>
      <c r="E91" s="859"/>
      <c r="F91" s="537"/>
      <c r="G91" s="145"/>
      <c r="H91" s="549"/>
      <c r="I91" s="117"/>
      <c r="J91" s="145"/>
      <c r="K91" s="141"/>
      <c r="L91" s="117"/>
      <c r="M91" s="145"/>
      <c r="N91" s="141"/>
      <c r="O91" s="117"/>
      <c r="P91" s="145"/>
      <c r="Q91" s="141"/>
      <c r="R91" s="117"/>
      <c r="S91" s="145"/>
      <c r="T91" s="141"/>
    </row>
    <row r="92" spans="2:20" ht="34.950000000000003" customHeight="1" x14ac:dyDescent="0.3">
      <c r="B92" s="113"/>
      <c r="C92" s="857"/>
      <c r="D92" s="858"/>
      <c r="E92" s="859"/>
      <c r="F92" s="537"/>
      <c r="G92" s="145"/>
      <c r="H92" s="549"/>
      <c r="I92" s="117"/>
      <c r="J92" s="145"/>
      <c r="K92" s="141"/>
      <c r="L92" s="117"/>
      <c r="M92" s="145"/>
      <c r="N92" s="141"/>
      <c r="O92" s="117"/>
      <c r="P92" s="145"/>
      <c r="Q92" s="141"/>
      <c r="R92" s="117"/>
      <c r="S92" s="145"/>
      <c r="T92" s="141"/>
    </row>
    <row r="93" spans="2:20" ht="34.950000000000003" customHeight="1" x14ac:dyDescent="0.3">
      <c r="B93" s="113"/>
      <c r="C93" s="857"/>
      <c r="D93" s="858"/>
      <c r="E93" s="859"/>
      <c r="F93" s="537"/>
      <c r="G93" s="145"/>
      <c r="H93" s="549"/>
      <c r="I93" s="117"/>
      <c r="J93" s="145"/>
      <c r="K93" s="141"/>
      <c r="L93" s="117"/>
      <c r="M93" s="145"/>
      <c r="N93" s="141"/>
      <c r="O93" s="117"/>
      <c r="P93" s="145"/>
      <c r="Q93" s="141"/>
      <c r="R93" s="117"/>
      <c r="S93" s="145"/>
      <c r="T93" s="141"/>
    </row>
    <row r="94" spans="2:20" ht="34.950000000000003" customHeight="1" x14ac:dyDescent="0.3">
      <c r="B94" s="113"/>
      <c r="C94" s="857"/>
      <c r="D94" s="858"/>
      <c r="E94" s="859"/>
      <c r="F94" s="537"/>
      <c r="G94" s="145"/>
      <c r="H94" s="549"/>
      <c r="I94" s="117"/>
      <c r="J94" s="145"/>
      <c r="K94" s="141"/>
      <c r="L94" s="117"/>
      <c r="M94" s="145"/>
      <c r="N94" s="141"/>
      <c r="O94" s="117"/>
      <c r="P94" s="145"/>
      <c r="Q94" s="141"/>
      <c r="R94" s="117"/>
      <c r="S94" s="145"/>
      <c r="T94" s="141"/>
    </row>
    <row r="95" spans="2:20" ht="34.950000000000003" customHeight="1" x14ac:dyDescent="0.3">
      <c r="B95" s="113"/>
      <c r="C95" s="857"/>
      <c r="D95" s="858"/>
      <c r="E95" s="859"/>
      <c r="F95" s="537"/>
      <c r="G95" s="145"/>
      <c r="H95" s="549"/>
      <c r="I95" s="117"/>
      <c r="J95" s="145"/>
      <c r="K95" s="141"/>
      <c r="L95" s="117"/>
      <c r="M95" s="145"/>
      <c r="N95" s="141"/>
      <c r="O95" s="117"/>
      <c r="P95" s="145"/>
      <c r="Q95" s="141"/>
      <c r="R95" s="117"/>
      <c r="S95" s="145"/>
      <c r="T95" s="141"/>
    </row>
    <row r="96" spans="2:20" ht="34.950000000000003" customHeight="1" thickBot="1" x14ac:dyDescent="0.35">
      <c r="B96" s="114"/>
      <c r="C96" s="845"/>
      <c r="D96" s="846"/>
      <c r="E96" s="847"/>
      <c r="F96" s="538"/>
      <c r="G96" s="146"/>
      <c r="H96" s="550"/>
      <c r="I96" s="119"/>
      <c r="J96" s="146"/>
      <c r="K96" s="142"/>
      <c r="L96" s="119"/>
      <c r="M96" s="146"/>
      <c r="N96" s="142"/>
      <c r="O96" s="119"/>
      <c r="P96" s="146"/>
      <c r="Q96" s="142"/>
      <c r="R96" s="119"/>
      <c r="S96" s="146"/>
      <c r="T96" s="142"/>
    </row>
  </sheetData>
  <mergeCells count="104">
    <mergeCell ref="X5:Y5"/>
    <mergeCell ref="D1:H1"/>
    <mergeCell ref="C2:D2"/>
    <mergeCell ref="F2:H2"/>
    <mergeCell ref="J2:K2"/>
    <mergeCell ref="C3:E3"/>
    <mergeCell ref="B4:T4"/>
    <mergeCell ref="C18:E18"/>
    <mergeCell ref="C19:E19"/>
    <mergeCell ref="C20:E20"/>
    <mergeCell ref="C15:E15"/>
    <mergeCell ref="C16:E16"/>
    <mergeCell ref="C17:E17"/>
    <mergeCell ref="C12:E12"/>
    <mergeCell ref="C13:E13"/>
    <mergeCell ref="C14:E14"/>
    <mergeCell ref="C27:E27"/>
    <mergeCell ref="C28:E28"/>
    <mergeCell ref="C29:E29"/>
    <mergeCell ref="C24:E24"/>
    <mergeCell ref="C25:E25"/>
    <mergeCell ref="C26:E26"/>
    <mergeCell ref="C21:E21"/>
    <mergeCell ref="C22:E22"/>
    <mergeCell ref="C23:E23"/>
    <mergeCell ref="C36:E36"/>
    <mergeCell ref="C37:E37"/>
    <mergeCell ref="C38:E38"/>
    <mergeCell ref="C33:E33"/>
    <mergeCell ref="C34:E34"/>
    <mergeCell ref="C35:E35"/>
    <mergeCell ref="C30:E30"/>
    <mergeCell ref="C31:E31"/>
    <mergeCell ref="C32:E32"/>
    <mergeCell ref="C45:E45"/>
    <mergeCell ref="C46:E46"/>
    <mergeCell ref="C47:E47"/>
    <mergeCell ref="C42:E42"/>
    <mergeCell ref="C43:E43"/>
    <mergeCell ref="C44:E44"/>
    <mergeCell ref="C39:E39"/>
    <mergeCell ref="C40:E40"/>
    <mergeCell ref="C41:E41"/>
    <mergeCell ref="C54:E54"/>
    <mergeCell ref="C55:E55"/>
    <mergeCell ref="C56:E56"/>
    <mergeCell ref="C51:E51"/>
    <mergeCell ref="C52:E52"/>
    <mergeCell ref="C53:E53"/>
    <mergeCell ref="C48:E48"/>
    <mergeCell ref="C49:E49"/>
    <mergeCell ref="C50:E50"/>
    <mergeCell ref="C63:E63"/>
    <mergeCell ref="C64:E64"/>
    <mergeCell ref="C65:E65"/>
    <mergeCell ref="C60:E60"/>
    <mergeCell ref="C61:E61"/>
    <mergeCell ref="C62:E62"/>
    <mergeCell ref="C57:E57"/>
    <mergeCell ref="C58:E58"/>
    <mergeCell ref="C59:E59"/>
    <mergeCell ref="C72:E72"/>
    <mergeCell ref="C73:E73"/>
    <mergeCell ref="C74:E74"/>
    <mergeCell ref="C69:E69"/>
    <mergeCell ref="C70:E70"/>
    <mergeCell ref="C71:E71"/>
    <mergeCell ref="C66:E66"/>
    <mergeCell ref="C67:E67"/>
    <mergeCell ref="C68:E68"/>
    <mergeCell ref="C86:E86"/>
    <mergeCell ref="C81:E81"/>
    <mergeCell ref="C82:E82"/>
    <mergeCell ref="C83:E83"/>
    <mergeCell ref="C78:E78"/>
    <mergeCell ref="C79:E79"/>
    <mergeCell ref="C80:E80"/>
    <mergeCell ref="C75:E75"/>
    <mergeCell ref="C76:E76"/>
    <mergeCell ref="C77:E77"/>
    <mergeCell ref="C96:E96"/>
    <mergeCell ref="F5:H5"/>
    <mergeCell ref="I5:K5"/>
    <mergeCell ref="L5:N5"/>
    <mergeCell ref="O5:Q5"/>
    <mergeCell ref="R5:T5"/>
    <mergeCell ref="C6:E6"/>
    <mergeCell ref="B5:E5"/>
    <mergeCell ref="C7:E7"/>
    <mergeCell ref="C8:E8"/>
    <mergeCell ref="C9:E9"/>
    <mergeCell ref="C10:E10"/>
    <mergeCell ref="C11:E11"/>
    <mergeCell ref="C93:E93"/>
    <mergeCell ref="C94:E94"/>
    <mergeCell ref="C95:E95"/>
    <mergeCell ref="C90:E90"/>
    <mergeCell ref="C91:E91"/>
    <mergeCell ref="C92:E92"/>
    <mergeCell ref="C87:E87"/>
    <mergeCell ref="C88:E88"/>
    <mergeCell ref="C89:E89"/>
    <mergeCell ref="C84:E84"/>
    <mergeCell ref="C85:E85"/>
  </mergeCells>
  <conditionalFormatting sqref="R15:R96">
    <cfRule type="cellIs" dxfId="35" priority="1" operator="equal">
      <formula>"Negligible"</formula>
    </cfRule>
    <cfRule type="cellIs" dxfId="34" priority="2" operator="equal">
      <formula>"Moderate"</formula>
    </cfRule>
    <cfRule type="cellIs" dxfId="33" priority="3" operator="equal">
      <formula>"Major"</formula>
    </cfRule>
    <cfRule type="cellIs" dxfId="32" priority="4" operator="equal">
      <formula>"Severe"</formula>
    </cfRule>
    <cfRule type="cellIs" dxfId="31" priority="5" operator="equal">
      <formula>"""1-Negligible"""</formula>
    </cfRule>
    <cfRule type="cellIs" dxfId="30" priority="6" operator="equal">
      <formula>"""2-Moderate"""</formula>
    </cfRule>
    <cfRule type="cellIs" dxfId="29" priority="7" operator="equal">
      <formula>"""3-Major"""</formula>
    </cfRule>
    <cfRule type="cellIs" dxfId="28" priority="8" operator="equal">
      <formula>"""4-Severe"""</formula>
    </cfRule>
  </conditionalFormatting>
  <dataValidations count="6">
    <dataValidation allowBlank="1" showInputMessage="1" showErrorMessage="1" promptTitle="DS ID" prompt="Automatically copied from Step2 by button click: &quot;Refresh data from Step2&quot;" sqref="B6"/>
    <dataValidation allowBlank="1" showInputMessage="1" showErrorMessage="1" promptTitle="DS Description" prompt="Automatically copied from Step2 by button click: &quot;Refresh data from Step2&quot;" sqref="C6:E6"/>
    <dataValidation allowBlank="1" showInputMessage="1" showErrorMessage="1" promptTitle="Threat Scenario ID" prompt="ID shall be defined here, format &lt;Prj_Comp_TS-0X&gt;" sqref="R6"/>
    <dataValidation allowBlank="1" showInputMessage="1" showErrorMessage="1" promptTitle="STRIDE" prompt="Values shall be selected from drop-down list, for additional information see sheet &quot;Guideline Step3&quot;" sqref="G6 J6 M6 P6 S6"/>
    <dataValidation allowBlank="1" showInputMessage="1" showErrorMessage="1" promptTitle="TS Description" prompt="Description shall be added here_x000a_for additional information see sheet &quot;Guideline Step3&quot;" sqref="H6 K6 N6 Q6 T6"/>
    <dataValidation allowBlank="1" showInputMessage="1" showErrorMessage="1" promptTitle="Threat Scenario ID" prompt="ID shall be defined here, format &lt;Prj_Comp_TS-0X&gt;" sqref="F6 I6 L6 O6"/>
  </dataValidations>
  <hyperlinks>
    <hyperlink ref="B3" location="Step3_Guidelines!A1" display="Guideline Step3"/>
  </hyperlinks>
  <pageMargins left="0.7" right="0.7" top="0.78740157499999996" bottom="0.78740157499999996" header="0.3" footer="0.3"/>
  <pageSetup orientation="portrait" r:id="rId1"/>
  <drawing r:id="rId2"/>
  <legacyDrawing r:id="rId3"/>
  <oleObjects>
    <mc:AlternateContent xmlns:mc="http://schemas.openxmlformats.org/markup-compatibility/2006">
      <mc:Choice Requires="x14">
        <oleObject progId="Word.Picture.8" shapeId="65540" r:id="rId4">
          <objectPr defaultSize="0" autoPict="0" r:id="rId5">
            <anchor moveWithCells="1" sizeWithCells="1">
              <from>
                <xdr:col>1</xdr:col>
                <xdr:colOff>685800</xdr:colOff>
                <xdr:row>0</xdr:row>
                <xdr:rowOff>0</xdr:rowOff>
              </from>
              <to>
                <xdr:col>2</xdr:col>
                <xdr:colOff>518160</xdr:colOff>
                <xdr:row>0</xdr:row>
                <xdr:rowOff>304800</xdr:rowOff>
              </to>
            </anchor>
          </objectPr>
        </oleObject>
      </mc:Choice>
      <mc:Fallback>
        <oleObject progId="Word.Picture.8" shapeId="65540" r:id="rId4"/>
      </mc:Fallback>
    </mc:AlternateContent>
  </oleObjects>
  <mc:AlternateContent xmlns:mc="http://schemas.openxmlformats.org/markup-compatibility/2006">
    <mc:Choice Requires="x14">
      <controls>
        <mc:AlternateContent xmlns:mc="http://schemas.openxmlformats.org/markup-compatibility/2006">
          <mc:Choice Requires="x14">
            <control shapeId="65541" r:id="rId6" name="Button 5">
              <controlPr defaultSize="0" print="0" autoFill="0" autoPict="0" macro="[0]!Sheet19.RefreshStep2Data">
                <anchor moveWithCells="1" sizeWithCells="1">
                  <from>
                    <xdr:col>3</xdr:col>
                    <xdr:colOff>160020</xdr:colOff>
                    <xdr:row>0</xdr:row>
                    <xdr:rowOff>30480</xdr:rowOff>
                  </from>
                  <to>
                    <xdr:col>4</xdr:col>
                    <xdr:colOff>1722120</xdr:colOff>
                    <xdr:row>0</xdr:row>
                    <xdr:rowOff>281940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RatingCriteria!$A$84:$A$89</xm:f>
          </x14:formula1>
          <xm:sqref>M7:M96 S7:S96 P7:P96 J7 J10:J96</xm:sqref>
        </x14:dataValidation>
        <x14:dataValidation type="list" allowBlank="1" showInputMessage="1" showErrorMessage="1">
          <x14:formula1>
            <xm:f>RatingCriteria!$A$84:$A$90</xm:f>
          </x14:formula1>
          <xm:sqref>G7:G96 J8:J9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9" tint="0.39997558519241921"/>
    <outlinePr summaryRight="0"/>
  </sheetPr>
  <dimension ref="B1:AC97"/>
  <sheetViews>
    <sheetView zoomScale="90" zoomScaleNormal="90" workbookViewId="0">
      <pane xSplit="1" ySplit="6" topLeftCell="B7" activePane="bottomRight" state="frozen"/>
      <selection pane="topRight" activeCell="B1" sqref="B1"/>
      <selection pane="bottomLeft" activeCell="A6" sqref="A6"/>
      <selection pane="bottomRight" activeCell="F7" sqref="F7"/>
    </sheetView>
  </sheetViews>
  <sheetFormatPr defaultColWidth="11.5546875" defaultRowHeight="14.4" outlineLevelCol="1" x14ac:dyDescent="0.3"/>
  <cols>
    <col min="1" max="1" width="2.88671875" style="91" customWidth="1"/>
    <col min="2" max="2" width="21.77734375" style="91" customWidth="1"/>
    <col min="3" max="3" width="14.6640625" style="91" customWidth="1"/>
    <col min="4" max="4" width="10.44140625" style="91" customWidth="1"/>
    <col min="5" max="5" width="11.109375" style="91" customWidth="1"/>
    <col min="6" max="6" width="22.5546875" style="91" customWidth="1"/>
    <col min="7" max="7" width="36.6640625" style="91" customWidth="1"/>
    <col min="8" max="8" width="22.109375" style="525" customWidth="1"/>
    <col min="9" max="9" width="15.77734375" style="525" customWidth="1"/>
    <col min="10" max="10" width="13.5546875" style="91" customWidth="1"/>
    <col min="11" max="11" width="13.33203125" style="91" customWidth="1"/>
    <col min="12" max="12" width="17.5546875" style="91" customWidth="1"/>
    <col min="13" max="13" width="13.6640625" style="91" customWidth="1"/>
    <col min="14" max="14" width="13.44140625" style="91" customWidth="1" collapsed="1"/>
    <col min="15" max="15" width="4.88671875" style="91" hidden="1" customWidth="1" outlineLevel="1"/>
    <col min="16" max="16" width="3.6640625" style="91" hidden="1" customWidth="1" outlineLevel="1"/>
    <col min="17" max="18" width="4.88671875" style="91" hidden="1" customWidth="1" outlineLevel="1"/>
    <col min="19" max="19" width="3.6640625" style="91" hidden="1" customWidth="1" outlineLevel="1"/>
    <col min="20" max="20" width="13.109375" style="91" customWidth="1" collapsed="1"/>
    <col min="21" max="21" width="4.88671875" style="91" hidden="1" customWidth="1" outlineLevel="1"/>
    <col min="22" max="22" width="12.6640625" style="91" customWidth="1"/>
    <col min="23" max="23" width="12.5546875" style="91" customWidth="1"/>
    <col min="24" max="24" width="20.5546875" style="91" customWidth="1"/>
    <col min="25" max="25" width="17.6640625" style="228" customWidth="1"/>
    <col min="26" max="26" width="27" style="228" customWidth="1"/>
    <col min="27" max="27" width="23.44140625" style="228" customWidth="1"/>
    <col min="28" max="28" width="63.6640625" style="228" customWidth="1"/>
    <col min="29" max="29" width="9.6640625" style="228" customWidth="1"/>
    <col min="30" max="16384" width="11.5546875" style="91"/>
  </cols>
  <sheetData>
    <row r="1" spans="2:29" s="92" customFormat="1" ht="24.6" x14ac:dyDescent="0.3">
      <c r="B1" s="98"/>
      <c r="C1" s="97"/>
      <c r="D1" s="696" t="s">
        <v>497</v>
      </c>
      <c r="E1" s="697"/>
      <c r="F1" s="862"/>
      <c r="G1" s="862"/>
      <c r="H1" s="862"/>
      <c r="I1" s="862"/>
      <c r="J1" s="867"/>
      <c r="K1" s="867"/>
      <c r="L1" s="867"/>
      <c r="M1" s="867"/>
      <c r="N1" s="95"/>
      <c r="O1" s="122"/>
      <c r="P1" s="95"/>
      <c r="Q1" s="122"/>
      <c r="R1" s="95"/>
      <c r="S1" s="95"/>
      <c r="T1" s="122"/>
      <c r="U1" s="95"/>
      <c r="V1" s="95"/>
      <c r="W1" s="122"/>
      <c r="X1" s="95"/>
      <c r="Y1" s="288"/>
      <c r="Z1" s="225"/>
      <c r="AA1" s="225"/>
      <c r="AB1" s="225"/>
      <c r="AC1" s="225"/>
    </row>
    <row r="2" spans="2:29" s="80" customFormat="1" ht="15.6" x14ac:dyDescent="0.3">
      <c r="B2" s="264" t="s">
        <v>139</v>
      </c>
      <c r="C2" s="830" t="str">
        <f>Cover!C3</f>
        <v>M000000</v>
      </c>
      <c r="D2" s="883"/>
      <c r="E2" s="701"/>
      <c r="F2" s="130" t="s">
        <v>140</v>
      </c>
      <c r="G2" s="700" t="str">
        <f>Cover!C4</f>
        <v>ProjectName</v>
      </c>
      <c r="H2" s="813"/>
      <c r="I2" s="813"/>
      <c r="J2" s="777"/>
      <c r="K2" s="777"/>
      <c r="L2" s="777"/>
      <c r="M2" s="777"/>
      <c r="N2" s="777"/>
      <c r="O2" s="777"/>
      <c r="P2" s="777"/>
      <c r="Q2" s="777"/>
      <c r="R2" s="777"/>
      <c r="S2" s="777"/>
      <c r="T2" s="777"/>
      <c r="U2" s="132"/>
      <c r="V2" s="261" t="s">
        <v>141</v>
      </c>
      <c r="W2" s="700" t="str">
        <f>Cover!C5</f>
        <v>B0 Sample</v>
      </c>
      <c r="X2" s="814"/>
      <c r="Y2" s="289"/>
      <c r="Z2" s="226"/>
      <c r="AA2" s="226"/>
      <c r="AB2" s="226"/>
      <c r="AC2" s="226"/>
    </row>
    <row r="3" spans="2:29" s="81" customFormat="1" ht="15" thickBot="1" x14ac:dyDescent="0.35">
      <c r="B3" s="111" t="s">
        <v>714</v>
      </c>
      <c r="C3" s="778" t="s">
        <v>583</v>
      </c>
      <c r="D3" s="779"/>
      <c r="E3" s="779"/>
      <c r="F3" s="83"/>
      <c r="G3" s="318" t="s">
        <v>715</v>
      </c>
      <c r="H3" s="534" t="s">
        <v>716</v>
      </c>
      <c r="I3" s="566"/>
      <c r="J3" s="111"/>
      <c r="K3" s="83"/>
      <c r="L3" s="83"/>
      <c r="M3" s="868" t="s">
        <v>585</v>
      </c>
      <c r="N3" s="869"/>
      <c r="O3" s="869"/>
      <c r="P3" s="869"/>
      <c r="Q3" s="869"/>
      <c r="R3" s="869"/>
      <c r="S3" s="869"/>
      <c r="T3" s="869"/>
      <c r="U3" s="869"/>
      <c r="V3" s="869"/>
      <c r="W3" s="83"/>
      <c r="X3" s="83"/>
      <c r="Y3" s="290"/>
      <c r="Z3" s="227"/>
      <c r="AA3" s="227"/>
      <c r="AB3" s="227"/>
      <c r="AC3" s="227"/>
    </row>
    <row r="4" spans="2:29" s="81" customFormat="1" ht="15" customHeight="1" thickBot="1" x14ac:dyDescent="0.35">
      <c r="B4" s="848" t="s">
        <v>712</v>
      </c>
      <c r="C4" s="718"/>
      <c r="D4" s="718"/>
      <c r="E4" s="718"/>
      <c r="F4" s="718"/>
      <c r="G4" s="718"/>
      <c r="H4" s="718"/>
      <c r="I4" s="718"/>
      <c r="J4" s="874" t="s">
        <v>713</v>
      </c>
      <c r="K4" s="875"/>
      <c r="L4" s="875"/>
      <c r="M4" s="875"/>
      <c r="N4" s="875"/>
      <c r="O4" s="875"/>
      <c r="P4" s="875"/>
      <c r="Q4" s="875"/>
      <c r="R4" s="875"/>
      <c r="S4" s="875"/>
      <c r="T4" s="875"/>
      <c r="U4" s="875"/>
      <c r="V4" s="718"/>
      <c r="W4" s="718"/>
      <c r="X4" s="719"/>
      <c r="Y4" s="227"/>
      <c r="Z4" s="227"/>
      <c r="AA4" s="227"/>
      <c r="AB4" s="227"/>
      <c r="AC4" s="227"/>
    </row>
    <row r="5" spans="2:29" s="81" customFormat="1" ht="36.6" customHeight="1" thickBot="1" x14ac:dyDescent="0.3">
      <c r="B5" s="881" t="s">
        <v>21</v>
      </c>
      <c r="C5" s="882"/>
      <c r="D5" s="882"/>
      <c r="E5" s="850"/>
      <c r="F5" s="848" t="s">
        <v>494</v>
      </c>
      <c r="G5" s="887"/>
      <c r="H5" s="887"/>
      <c r="I5" s="878"/>
      <c r="J5" s="848" t="s">
        <v>561</v>
      </c>
      <c r="K5" s="876"/>
      <c r="L5" s="876"/>
      <c r="M5" s="876"/>
      <c r="N5" s="876"/>
      <c r="O5" s="876"/>
      <c r="P5" s="876"/>
      <c r="Q5" s="876"/>
      <c r="R5" s="876"/>
      <c r="S5" s="876"/>
      <c r="T5" s="876"/>
      <c r="U5" s="877"/>
      <c r="V5" s="848" t="s">
        <v>499</v>
      </c>
      <c r="W5" s="878"/>
      <c r="X5" s="879" t="s">
        <v>516</v>
      </c>
      <c r="Y5" s="227"/>
      <c r="Z5" s="227"/>
      <c r="AA5" s="227"/>
      <c r="AB5" s="227"/>
      <c r="AC5" s="227"/>
    </row>
    <row r="6" spans="2:29" ht="42" customHeight="1" x14ac:dyDescent="0.3">
      <c r="B6" s="174" t="s">
        <v>42</v>
      </c>
      <c r="C6" s="884" t="s">
        <v>0</v>
      </c>
      <c r="D6" s="885"/>
      <c r="E6" s="886"/>
      <c r="F6" s="147" t="s">
        <v>42</v>
      </c>
      <c r="G6" s="552" t="s">
        <v>0</v>
      </c>
      <c r="H6" s="553" t="s">
        <v>1053</v>
      </c>
      <c r="I6" s="551" t="s">
        <v>1054</v>
      </c>
      <c r="J6" s="190" t="s">
        <v>500</v>
      </c>
      <c r="K6" s="149" t="s">
        <v>501</v>
      </c>
      <c r="L6" s="148" t="s">
        <v>517</v>
      </c>
      <c r="M6" s="172" t="s">
        <v>502</v>
      </c>
      <c r="N6" s="147" t="s">
        <v>25</v>
      </c>
      <c r="O6" s="180" t="s">
        <v>239</v>
      </c>
      <c r="P6" s="180" t="s">
        <v>239</v>
      </c>
      <c r="Q6" s="180" t="s">
        <v>239</v>
      </c>
      <c r="R6" s="180" t="s">
        <v>239</v>
      </c>
      <c r="S6" s="180" t="s">
        <v>239</v>
      </c>
      <c r="T6" s="181" t="s">
        <v>504</v>
      </c>
      <c r="U6" s="191" t="s">
        <v>239</v>
      </c>
      <c r="V6" s="147" t="s">
        <v>498</v>
      </c>
      <c r="W6" s="186" t="s">
        <v>504</v>
      </c>
      <c r="X6" s="880"/>
      <c r="Y6" s="227"/>
    </row>
    <row r="7" spans="2:29" ht="45" customHeight="1" x14ac:dyDescent="0.3">
      <c r="B7" s="112" t="s">
        <v>982</v>
      </c>
      <c r="C7" s="857" t="s">
        <v>998</v>
      </c>
      <c r="D7" s="858"/>
      <c r="E7" s="870"/>
      <c r="F7" s="628" t="s">
        <v>1009</v>
      </c>
      <c r="G7" s="629" t="s">
        <v>1056</v>
      </c>
      <c r="H7" s="629" t="s">
        <v>1057</v>
      </c>
      <c r="I7" s="630" t="s">
        <v>1055</v>
      </c>
      <c r="J7" s="192" t="s">
        <v>507</v>
      </c>
      <c r="K7" s="115" t="s">
        <v>76</v>
      </c>
      <c r="L7" s="144" t="s">
        <v>80</v>
      </c>
      <c r="M7" s="133" t="s">
        <v>44</v>
      </c>
      <c r="N7" s="116" t="s">
        <v>90</v>
      </c>
      <c r="O7" s="143">
        <v>4</v>
      </c>
      <c r="P7" s="133">
        <v>3</v>
      </c>
      <c r="Q7" s="143">
        <v>0</v>
      </c>
      <c r="R7" s="143">
        <v>4</v>
      </c>
      <c r="S7" s="133">
        <v>4</v>
      </c>
      <c r="T7" s="144" t="s">
        <v>99</v>
      </c>
      <c r="U7" s="140">
        <v>15</v>
      </c>
      <c r="V7" s="187" t="s">
        <v>67</v>
      </c>
      <c r="W7" s="188" t="s">
        <v>99</v>
      </c>
      <c r="X7" s="183" t="s">
        <v>99</v>
      </c>
      <c r="Y7" s="227" t="s">
        <v>959</v>
      </c>
      <c r="Z7" s="228" t="s">
        <v>969</v>
      </c>
      <c r="AA7" s="228" t="s">
        <v>64</v>
      </c>
      <c r="AB7" s="228" t="s">
        <v>969</v>
      </c>
      <c r="AC7" s="228" t="s">
        <v>64</v>
      </c>
    </row>
    <row r="8" spans="2:29" ht="45" customHeight="1" x14ac:dyDescent="0.3">
      <c r="B8" s="112" t="s">
        <v>983</v>
      </c>
      <c r="C8" s="857" t="s">
        <v>999</v>
      </c>
      <c r="D8" s="858"/>
      <c r="E8" s="870"/>
      <c r="F8" s="628" t="s">
        <v>1010</v>
      </c>
      <c r="G8" s="629" t="s">
        <v>1056</v>
      </c>
      <c r="H8" s="629" t="s">
        <v>1057</v>
      </c>
      <c r="I8" s="630" t="s">
        <v>1055</v>
      </c>
      <c r="J8" s="192" t="s">
        <v>507</v>
      </c>
      <c r="K8" s="115" t="s">
        <v>76</v>
      </c>
      <c r="L8" s="144" t="s">
        <v>80</v>
      </c>
      <c r="M8" s="133" t="s">
        <v>44</v>
      </c>
      <c r="N8" s="116" t="s">
        <v>90</v>
      </c>
      <c r="O8" s="143">
        <v>4</v>
      </c>
      <c r="P8" s="133">
        <v>3</v>
      </c>
      <c r="Q8" s="143">
        <v>0</v>
      </c>
      <c r="R8" s="143">
        <v>4</v>
      </c>
      <c r="S8" s="133">
        <v>4</v>
      </c>
      <c r="T8" s="144" t="s">
        <v>99</v>
      </c>
      <c r="U8" s="140">
        <v>15</v>
      </c>
      <c r="V8" s="187" t="s">
        <v>68</v>
      </c>
      <c r="W8" s="188" t="s">
        <v>102</v>
      </c>
      <c r="X8" s="183" t="s">
        <v>99</v>
      </c>
      <c r="Y8" s="228" t="s">
        <v>959</v>
      </c>
      <c r="Z8" s="228" t="s">
        <v>969</v>
      </c>
      <c r="AA8" s="228" t="s">
        <v>64</v>
      </c>
      <c r="AB8" s="228" t="s">
        <v>969</v>
      </c>
      <c r="AC8" s="228" t="s">
        <v>64</v>
      </c>
    </row>
    <row r="9" spans="2:29" ht="45" customHeight="1" x14ac:dyDescent="0.3">
      <c r="B9" s="112" t="s">
        <v>984</v>
      </c>
      <c r="C9" s="857" t="s">
        <v>1000</v>
      </c>
      <c r="D9" s="858"/>
      <c r="E9" s="870"/>
      <c r="F9" s="628" t="s">
        <v>1011</v>
      </c>
      <c r="G9" s="629" t="s">
        <v>850</v>
      </c>
      <c r="H9" s="629" t="s">
        <v>1058</v>
      </c>
      <c r="I9" s="630" t="s">
        <v>1059</v>
      </c>
      <c r="J9" s="192" t="s">
        <v>506</v>
      </c>
      <c r="K9" s="115" t="s">
        <v>76</v>
      </c>
      <c r="L9" s="144" t="s">
        <v>81</v>
      </c>
      <c r="M9" s="133" t="s">
        <v>44</v>
      </c>
      <c r="N9" s="116" t="s">
        <v>92</v>
      </c>
      <c r="O9" s="143">
        <v>1</v>
      </c>
      <c r="P9" s="133">
        <v>3</v>
      </c>
      <c r="Q9" s="143">
        <v>3</v>
      </c>
      <c r="R9" s="143">
        <v>4</v>
      </c>
      <c r="S9" s="133">
        <v>9</v>
      </c>
      <c r="T9" s="144" t="s">
        <v>102</v>
      </c>
      <c r="U9" s="140">
        <v>20</v>
      </c>
      <c r="V9" s="187" t="s">
        <v>69</v>
      </c>
      <c r="W9" s="188" t="s">
        <v>105</v>
      </c>
      <c r="X9" s="183" t="s">
        <v>102</v>
      </c>
      <c r="Y9" s="228" t="s">
        <v>960</v>
      </c>
      <c r="Z9" s="228" t="s">
        <v>964</v>
      </c>
      <c r="AA9" s="228" t="s">
        <v>43</v>
      </c>
      <c r="AB9" s="228" t="s">
        <v>964</v>
      </c>
      <c r="AC9" s="228" t="s">
        <v>43</v>
      </c>
    </row>
    <row r="10" spans="2:29" ht="45" customHeight="1" x14ac:dyDescent="0.3">
      <c r="B10" s="112" t="s">
        <v>985</v>
      </c>
      <c r="C10" s="857" t="s">
        <v>1001</v>
      </c>
      <c r="D10" s="858"/>
      <c r="E10" s="870"/>
      <c r="F10" s="628" t="s">
        <v>1012</v>
      </c>
      <c r="G10" s="629" t="s">
        <v>850</v>
      </c>
      <c r="H10" s="629" t="s">
        <v>1058</v>
      </c>
      <c r="I10" s="630" t="s">
        <v>1059</v>
      </c>
      <c r="J10" s="192" t="s">
        <v>505</v>
      </c>
      <c r="K10" s="115" t="s">
        <v>76</v>
      </c>
      <c r="L10" s="144" t="s">
        <v>81</v>
      </c>
      <c r="M10" s="133" t="s">
        <v>85</v>
      </c>
      <c r="N10" s="116" t="s">
        <v>89</v>
      </c>
      <c r="O10" s="143">
        <v>0</v>
      </c>
      <c r="P10" s="133">
        <v>3</v>
      </c>
      <c r="Q10" s="143">
        <v>3</v>
      </c>
      <c r="R10" s="143">
        <v>0</v>
      </c>
      <c r="S10" s="133">
        <v>0</v>
      </c>
      <c r="T10" s="144" t="s">
        <v>96</v>
      </c>
      <c r="U10" s="140">
        <v>6</v>
      </c>
      <c r="V10" s="187" t="s">
        <v>68</v>
      </c>
      <c r="W10" s="188" t="s">
        <v>102</v>
      </c>
      <c r="X10" s="183" t="s">
        <v>96</v>
      </c>
      <c r="Y10" s="228" t="s">
        <v>960</v>
      </c>
      <c r="Z10" s="228" t="s">
        <v>964</v>
      </c>
      <c r="AA10" s="228" t="s">
        <v>43</v>
      </c>
      <c r="AB10" s="228" t="s">
        <v>964</v>
      </c>
      <c r="AC10" s="228" t="s">
        <v>43</v>
      </c>
    </row>
    <row r="11" spans="2:29" ht="45" customHeight="1" x14ac:dyDescent="0.3">
      <c r="B11" s="112" t="s">
        <v>986</v>
      </c>
      <c r="C11" s="857" t="s">
        <v>1002</v>
      </c>
      <c r="D11" s="858"/>
      <c r="E11" s="870"/>
      <c r="F11" s="628" t="s">
        <v>1013</v>
      </c>
      <c r="G11" s="629" t="s">
        <v>851</v>
      </c>
      <c r="H11" s="629" t="s">
        <v>1058</v>
      </c>
      <c r="I11" s="630" t="s">
        <v>1059</v>
      </c>
      <c r="J11" s="193" t="s">
        <v>505</v>
      </c>
      <c r="K11" s="115" t="s">
        <v>75</v>
      </c>
      <c r="L11" s="145" t="s">
        <v>80</v>
      </c>
      <c r="M11" s="133" t="s">
        <v>86</v>
      </c>
      <c r="N11" s="116" t="s">
        <v>92</v>
      </c>
      <c r="O11" s="133">
        <v>0</v>
      </c>
      <c r="P11" s="133">
        <v>0</v>
      </c>
      <c r="Q11" s="133">
        <v>0</v>
      </c>
      <c r="R11" s="133">
        <v>1</v>
      </c>
      <c r="S11" s="133">
        <v>9</v>
      </c>
      <c r="T11" s="145" t="s">
        <v>96</v>
      </c>
      <c r="U11" s="140">
        <v>10</v>
      </c>
      <c r="V11" s="187" t="s">
        <v>69</v>
      </c>
      <c r="W11" s="188" t="s">
        <v>105</v>
      </c>
      <c r="X11" s="183" t="s">
        <v>96</v>
      </c>
      <c r="Y11" s="228" t="s">
        <v>961</v>
      </c>
      <c r="Z11" s="228" t="s">
        <v>970</v>
      </c>
      <c r="AA11" s="228" t="s">
        <v>44</v>
      </c>
      <c r="AB11" s="228" t="s">
        <v>970</v>
      </c>
      <c r="AC11" s="228" t="s">
        <v>44</v>
      </c>
    </row>
    <row r="12" spans="2:29" ht="45" customHeight="1" x14ac:dyDescent="0.3">
      <c r="B12" s="112" t="s">
        <v>987</v>
      </c>
      <c r="C12" s="857" t="s">
        <v>1003</v>
      </c>
      <c r="D12" s="858"/>
      <c r="E12" s="870"/>
      <c r="F12" s="628" t="s">
        <v>1014</v>
      </c>
      <c r="G12" s="629" t="s">
        <v>851</v>
      </c>
      <c r="H12" s="629" t="s">
        <v>1058</v>
      </c>
      <c r="I12" s="630" t="s">
        <v>1059</v>
      </c>
      <c r="J12" s="193" t="s">
        <v>505</v>
      </c>
      <c r="K12" s="115" t="s">
        <v>75</v>
      </c>
      <c r="L12" s="145" t="s">
        <v>80</v>
      </c>
      <c r="M12" s="133" t="s">
        <v>86</v>
      </c>
      <c r="N12" s="116" t="s">
        <v>90</v>
      </c>
      <c r="O12" s="133">
        <v>0</v>
      </c>
      <c r="P12" s="133">
        <v>0</v>
      </c>
      <c r="Q12" s="133">
        <v>0</v>
      </c>
      <c r="R12" s="133">
        <v>1</v>
      </c>
      <c r="S12" s="133">
        <v>4</v>
      </c>
      <c r="T12" s="145" t="s">
        <v>96</v>
      </c>
      <c r="U12" s="140">
        <v>5</v>
      </c>
      <c r="V12" s="187" t="s">
        <v>66</v>
      </c>
      <c r="W12" s="188" t="s">
        <v>96</v>
      </c>
      <c r="X12" s="183" t="s">
        <v>96</v>
      </c>
      <c r="Y12" s="228" t="s">
        <v>961</v>
      </c>
      <c r="Z12" s="228" t="s">
        <v>970</v>
      </c>
      <c r="AA12" s="228" t="s">
        <v>44</v>
      </c>
      <c r="AB12" s="228" t="s">
        <v>970</v>
      </c>
      <c r="AC12" s="228" t="s">
        <v>44</v>
      </c>
    </row>
    <row r="13" spans="2:29" ht="45" customHeight="1" x14ac:dyDescent="0.3">
      <c r="B13" s="113" t="s">
        <v>988</v>
      </c>
      <c r="C13" s="857" t="s">
        <v>1004</v>
      </c>
      <c r="D13" s="858"/>
      <c r="E13" s="870"/>
      <c r="F13" s="628" t="s">
        <v>1015</v>
      </c>
      <c r="G13" s="629" t="s">
        <v>916</v>
      </c>
      <c r="H13" s="629" t="s">
        <v>1057</v>
      </c>
      <c r="I13" s="630" t="s">
        <v>1044</v>
      </c>
      <c r="J13" s="193" t="s">
        <v>505</v>
      </c>
      <c r="K13" s="115" t="s">
        <v>76</v>
      </c>
      <c r="L13" s="145" t="s">
        <v>81</v>
      </c>
      <c r="M13" s="133" t="s">
        <v>85</v>
      </c>
      <c r="N13" s="115" t="s">
        <v>91</v>
      </c>
      <c r="O13" s="133">
        <v>0</v>
      </c>
      <c r="P13" s="133">
        <v>3</v>
      </c>
      <c r="Q13" s="133">
        <v>3</v>
      </c>
      <c r="R13" s="133">
        <v>0</v>
      </c>
      <c r="S13" s="133">
        <v>7</v>
      </c>
      <c r="T13" s="145" t="s">
        <v>96</v>
      </c>
      <c r="U13" s="141">
        <v>13</v>
      </c>
      <c r="V13" s="117" t="s">
        <v>67</v>
      </c>
      <c r="W13" s="188" t="s">
        <v>99</v>
      </c>
      <c r="X13" s="184" t="s">
        <v>96</v>
      </c>
      <c r="Y13" s="228" t="s">
        <v>962</v>
      </c>
      <c r="Z13" s="228" t="s">
        <v>971</v>
      </c>
      <c r="AA13" s="228" t="s">
        <v>64</v>
      </c>
      <c r="AB13" s="228" t="s">
        <v>971</v>
      </c>
      <c r="AC13" s="228" t="s">
        <v>64</v>
      </c>
    </row>
    <row r="14" spans="2:29" ht="45" customHeight="1" x14ac:dyDescent="0.3">
      <c r="B14" s="113" t="s">
        <v>1007</v>
      </c>
      <c r="C14" s="857" t="s">
        <v>1005</v>
      </c>
      <c r="D14" s="858"/>
      <c r="E14" s="870"/>
      <c r="F14" s="628" t="s">
        <v>1016</v>
      </c>
      <c r="G14" s="629" t="s">
        <v>1060</v>
      </c>
      <c r="H14" s="629" t="s">
        <v>1057</v>
      </c>
      <c r="I14" s="630" t="s">
        <v>1046</v>
      </c>
      <c r="J14" s="193" t="s">
        <v>507</v>
      </c>
      <c r="K14" s="115" t="s">
        <v>76</v>
      </c>
      <c r="L14" s="145" t="s">
        <v>81</v>
      </c>
      <c r="M14" s="133" t="s">
        <v>44</v>
      </c>
      <c r="N14" s="115" t="s">
        <v>90</v>
      </c>
      <c r="O14" s="133">
        <v>4</v>
      </c>
      <c r="P14" s="133">
        <v>3</v>
      </c>
      <c r="Q14" s="133">
        <v>3</v>
      </c>
      <c r="R14" s="133">
        <v>4</v>
      </c>
      <c r="S14" s="133">
        <v>4</v>
      </c>
      <c r="T14" s="145" t="s">
        <v>99</v>
      </c>
      <c r="U14" s="141">
        <v>18</v>
      </c>
      <c r="V14" s="117" t="s">
        <v>68</v>
      </c>
      <c r="W14" s="188" t="s">
        <v>102</v>
      </c>
      <c r="X14" s="184" t="s">
        <v>99</v>
      </c>
      <c r="Y14" s="228" t="s">
        <v>963</v>
      </c>
      <c r="Z14" s="228" t="s">
        <v>975</v>
      </c>
      <c r="AA14" s="228" t="s">
        <v>45</v>
      </c>
      <c r="AB14" s="228" t="s">
        <v>975</v>
      </c>
      <c r="AC14" s="228" t="s">
        <v>45</v>
      </c>
    </row>
    <row r="15" spans="2:29" ht="45" customHeight="1" x14ac:dyDescent="0.3">
      <c r="B15" s="113" t="s">
        <v>1008</v>
      </c>
      <c r="C15" s="857" t="s">
        <v>1006</v>
      </c>
      <c r="D15" s="858"/>
      <c r="E15" s="870"/>
      <c r="F15" s="628" t="s">
        <v>1017</v>
      </c>
      <c r="G15" s="629" t="s">
        <v>1063</v>
      </c>
      <c r="H15" s="629" t="s">
        <v>1064</v>
      </c>
      <c r="I15" s="630" t="s">
        <v>1061</v>
      </c>
      <c r="J15" s="193" t="s">
        <v>508</v>
      </c>
      <c r="K15" s="115" t="s">
        <v>76</v>
      </c>
      <c r="L15" s="145" t="s">
        <v>82</v>
      </c>
      <c r="M15" s="133" t="s">
        <v>85</v>
      </c>
      <c r="N15" s="115" t="s">
        <v>91</v>
      </c>
      <c r="O15" s="133">
        <v>19</v>
      </c>
      <c r="P15" s="133">
        <v>3</v>
      </c>
      <c r="Q15" s="133">
        <v>7</v>
      </c>
      <c r="R15" s="133">
        <v>0</v>
      </c>
      <c r="S15" s="133">
        <v>7</v>
      </c>
      <c r="T15" s="145" t="s">
        <v>105</v>
      </c>
      <c r="U15" s="141">
        <v>36</v>
      </c>
      <c r="V15" s="117" t="s">
        <v>68</v>
      </c>
      <c r="W15" s="188" t="s">
        <v>102</v>
      </c>
      <c r="X15" s="184" t="s">
        <v>102</v>
      </c>
      <c r="Y15" s="228" t="s">
        <v>972</v>
      </c>
      <c r="Z15" s="228" t="s">
        <v>976</v>
      </c>
      <c r="AA15" s="228" t="s">
        <v>45</v>
      </c>
      <c r="AB15" s="228" t="s">
        <v>976</v>
      </c>
      <c r="AC15" s="228" t="s">
        <v>45</v>
      </c>
    </row>
    <row r="16" spans="2:29" ht="40.799999999999997" customHeight="1" x14ac:dyDescent="0.3">
      <c r="B16" s="113"/>
      <c r="C16" s="857"/>
      <c r="D16" s="858"/>
      <c r="E16" s="870"/>
      <c r="F16" s="588"/>
      <c r="G16" s="587"/>
      <c r="H16" s="587"/>
      <c r="I16" s="590"/>
      <c r="J16" s="193"/>
      <c r="K16" s="115"/>
      <c r="L16" s="145"/>
      <c r="M16" s="133"/>
      <c r="N16" s="115"/>
      <c r="O16" s="133"/>
      <c r="P16" s="133"/>
      <c r="Q16" s="133"/>
      <c r="R16" s="133"/>
      <c r="S16" s="133"/>
      <c r="T16" s="145"/>
      <c r="U16" s="141"/>
      <c r="V16" s="117"/>
      <c r="W16" s="188"/>
      <c r="X16" s="184"/>
      <c r="Y16" s="228" t="s">
        <v>212</v>
      </c>
      <c r="Z16" s="228" t="s">
        <v>244</v>
      </c>
      <c r="AC16" s="228" t="s">
        <v>43</v>
      </c>
    </row>
    <row r="17" spans="2:29" ht="40.799999999999997" customHeight="1" x14ac:dyDescent="0.3">
      <c r="B17" s="113"/>
      <c r="C17" s="857"/>
      <c r="D17" s="858"/>
      <c r="E17" s="870"/>
      <c r="F17" s="588"/>
      <c r="G17" s="587"/>
      <c r="H17" s="587"/>
      <c r="I17" s="590"/>
      <c r="J17" s="193"/>
      <c r="K17" s="115"/>
      <c r="L17" s="145"/>
      <c r="M17" s="133"/>
      <c r="N17" s="115"/>
      <c r="O17" s="133"/>
      <c r="P17" s="133"/>
      <c r="Q17" s="133"/>
      <c r="R17" s="133"/>
      <c r="S17" s="133"/>
      <c r="T17" s="145"/>
      <c r="U17" s="141"/>
      <c r="V17" s="117"/>
      <c r="W17" s="188"/>
      <c r="X17" s="184"/>
      <c r="Y17" s="228" t="s">
        <v>212</v>
      </c>
      <c r="Z17" s="228" t="s">
        <v>245</v>
      </c>
      <c r="AC17" s="228" t="s">
        <v>43</v>
      </c>
    </row>
    <row r="18" spans="2:29" ht="40.799999999999997" customHeight="1" x14ac:dyDescent="0.3">
      <c r="B18" s="113"/>
      <c r="C18" s="857"/>
      <c r="D18" s="858"/>
      <c r="E18" s="870"/>
      <c r="F18" s="588"/>
      <c r="G18" s="587"/>
      <c r="H18" s="587"/>
      <c r="I18" s="590"/>
      <c r="J18" s="193"/>
      <c r="K18" s="115"/>
      <c r="L18" s="145"/>
      <c r="M18" s="133"/>
      <c r="N18" s="115"/>
      <c r="O18" s="133"/>
      <c r="P18" s="133"/>
      <c r="Q18" s="133"/>
      <c r="R18" s="133"/>
      <c r="S18" s="133"/>
      <c r="T18" s="145"/>
      <c r="U18" s="141"/>
      <c r="V18" s="117"/>
      <c r="W18" s="188"/>
      <c r="X18" s="184"/>
      <c r="Y18" s="228" t="s">
        <v>212</v>
      </c>
      <c r="Z18" s="228" t="s">
        <v>245</v>
      </c>
      <c r="AC18" s="228" t="s">
        <v>43</v>
      </c>
    </row>
    <row r="19" spans="2:29" ht="40.799999999999997" customHeight="1" x14ac:dyDescent="0.3">
      <c r="B19" s="113"/>
      <c r="C19" s="857"/>
      <c r="D19" s="858"/>
      <c r="E19" s="870"/>
      <c r="F19" s="588"/>
      <c r="G19" s="587"/>
      <c r="H19" s="587"/>
      <c r="I19" s="590"/>
      <c r="J19" s="193"/>
      <c r="K19" s="115"/>
      <c r="L19" s="145"/>
      <c r="M19" s="133"/>
      <c r="N19" s="115"/>
      <c r="O19" s="133"/>
      <c r="P19" s="133"/>
      <c r="Q19" s="133"/>
      <c r="R19" s="133"/>
      <c r="S19" s="133"/>
      <c r="T19" s="145"/>
      <c r="U19" s="141"/>
      <c r="V19" s="117"/>
      <c r="W19" s="188"/>
      <c r="X19" s="184"/>
      <c r="Y19" s="228" t="s">
        <v>212</v>
      </c>
      <c r="Z19" s="228" t="s">
        <v>245</v>
      </c>
      <c r="AC19" s="228" t="s">
        <v>43</v>
      </c>
    </row>
    <row r="20" spans="2:29" ht="40.799999999999997" customHeight="1" x14ac:dyDescent="0.3">
      <c r="B20" s="113"/>
      <c r="C20" s="857"/>
      <c r="D20" s="858"/>
      <c r="E20" s="870"/>
      <c r="F20" s="588"/>
      <c r="G20" s="587"/>
      <c r="H20" s="587"/>
      <c r="I20" s="590"/>
      <c r="J20" s="193"/>
      <c r="K20" s="115"/>
      <c r="L20" s="145"/>
      <c r="M20" s="133"/>
      <c r="N20" s="115"/>
      <c r="O20" s="133"/>
      <c r="P20" s="133"/>
      <c r="Q20" s="133"/>
      <c r="R20" s="133"/>
      <c r="S20" s="133"/>
      <c r="T20" s="145"/>
      <c r="U20" s="141"/>
      <c r="V20" s="117"/>
      <c r="W20" s="188"/>
      <c r="X20" s="184"/>
      <c r="Y20" s="228" t="s">
        <v>212</v>
      </c>
      <c r="Z20" s="228" t="s">
        <v>245</v>
      </c>
      <c r="AC20" s="228" t="s">
        <v>43</v>
      </c>
    </row>
    <row r="21" spans="2:29" ht="40.799999999999997" customHeight="1" x14ac:dyDescent="0.3">
      <c r="B21" s="113"/>
      <c r="C21" s="857"/>
      <c r="D21" s="858"/>
      <c r="E21" s="870"/>
      <c r="F21" s="588"/>
      <c r="G21" s="587"/>
      <c r="H21" s="587"/>
      <c r="I21" s="590"/>
      <c r="J21" s="193"/>
      <c r="K21" s="115"/>
      <c r="L21" s="145"/>
      <c r="M21" s="133"/>
      <c r="N21" s="115"/>
      <c r="O21" s="133"/>
      <c r="P21" s="133"/>
      <c r="Q21" s="133"/>
      <c r="R21" s="133"/>
      <c r="S21" s="133"/>
      <c r="T21" s="145"/>
      <c r="U21" s="141"/>
      <c r="V21" s="117"/>
      <c r="W21" s="188"/>
      <c r="X21" s="184"/>
      <c r="Y21" s="228" t="s">
        <v>212</v>
      </c>
      <c r="Z21" s="228" t="s">
        <v>245</v>
      </c>
      <c r="AC21" s="228" t="s">
        <v>43</v>
      </c>
    </row>
    <row r="22" spans="2:29" ht="40.799999999999997" customHeight="1" x14ac:dyDescent="0.3">
      <c r="B22" s="113"/>
      <c r="C22" s="857"/>
      <c r="D22" s="858"/>
      <c r="E22" s="870"/>
      <c r="F22" s="588"/>
      <c r="G22" s="587"/>
      <c r="H22" s="587"/>
      <c r="I22" s="590"/>
      <c r="J22" s="193"/>
      <c r="K22" s="115"/>
      <c r="L22" s="145"/>
      <c r="M22" s="133"/>
      <c r="N22" s="115"/>
      <c r="O22" s="133"/>
      <c r="P22" s="133"/>
      <c r="Q22" s="133"/>
      <c r="R22" s="133"/>
      <c r="S22" s="133"/>
      <c r="T22" s="145"/>
      <c r="U22" s="141"/>
      <c r="V22" s="117"/>
      <c r="W22" s="188"/>
      <c r="X22" s="184"/>
      <c r="Y22" s="228" t="s">
        <v>213</v>
      </c>
      <c r="Z22" s="228" t="s">
        <v>243</v>
      </c>
      <c r="AC22" s="228" t="s">
        <v>43</v>
      </c>
    </row>
    <row r="23" spans="2:29" ht="40.799999999999997" customHeight="1" x14ac:dyDescent="0.3">
      <c r="B23" s="113"/>
      <c r="C23" s="857"/>
      <c r="D23" s="858"/>
      <c r="E23" s="870"/>
      <c r="F23" s="588"/>
      <c r="G23" s="587"/>
      <c r="H23" s="587"/>
      <c r="I23" s="590"/>
      <c r="J23" s="193"/>
      <c r="K23" s="115"/>
      <c r="L23" s="145"/>
      <c r="M23" s="133"/>
      <c r="N23" s="115"/>
      <c r="O23" s="133"/>
      <c r="P23" s="133"/>
      <c r="Q23" s="133"/>
      <c r="R23" s="133"/>
      <c r="S23" s="133"/>
      <c r="T23" s="145"/>
      <c r="U23" s="141"/>
      <c r="V23" s="117"/>
      <c r="W23" s="188"/>
      <c r="X23" s="184"/>
      <c r="Y23" s="228" t="s">
        <v>213</v>
      </c>
      <c r="Z23" s="228" t="s">
        <v>243</v>
      </c>
      <c r="AC23" s="228" t="s">
        <v>43</v>
      </c>
    </row>
    <row r="24" spans="2:29" ht="40.799999999999997" customHeight="1" x14ac:dyDescent="0.3">
      <c r="B24" s="113"/>
      <c r="C24" s="857"/>
      <c r="D24" s="858"/>
      <c r="E24" s="870"/>
      <c r="F24" s="588"/>
      <c r="G24" s="587"/>
      <c r="H24" s="587"/>
      <c r="I24" s="590"/>
      <c r="J24" s="193"/>
      <c r="K24" s="115"/>
      <c r="L24" s="145"/>
      <c r="M24" s="133"/>
      <c r="N24" s="115"/>
      <c r="O24" s="133"/>
      <c r="P24" s="133"/>
      <c r="Q24" s="133"/>
      <c r="R24" s="133"/>
      <c r="S24" s="133"/>
      <c r="T24" s="145"/>
      <c r="U24" s="141"/>
      <c r="V24" s="117"/>
      <c r="W24" s="188"/>
      <c r="X24" s="184"/>
      <c r="Y24" s="228" t="s">
        <v>213</v>
      </c>
      <c r="Z24" s="228" t="s">
        <v>243</v>
      </c>
      <c r="AC24" s="228" t="s">
        <v>43</v>
      </c>
    </row>
    <row r="25" spans="2:29" ht="40.799999999999997" customHeight="1" x14ac:dyDescent="0.3">
      <c r="B25" s="113"/>
      <c r="C25" s="857"/>
      <c r="D25" s="858"/>
      <c r="E25" s="870"/>
      <c r="F25" s="588"/>
      <c r="G25" s="587"/>
      <c r="H25" s="587"/>
      <c r="I25" s="590"/>
      <c r="J25" s="193"/>
      <c r="K25" s="115"/>
      <c r="L25" s="145"/>
      <c r="M25" s="133"/>
      <c r="N25" s="115"/>
      <c r="O25" s="133"/>
      <c r="P25" s="133"/>
      <c r="Q25" s="133"/>
      <c r="R25" s="133"/>
      <c r="S25" s="133"/>
      <c r="T25" s="145"/>
      <c r="U25" s="141"/>
      <c r="V25" s="117"/>
      <c r="W25" s="188"/>
      <c r="X25" s="184"/>
      <c r="Y25" s="228" t="s">
        <v>213</v>
      </c>
      <c r="Z25" s="228" t="s">
        <v>243</v>
      </c>
      <c r="AC25" s="228" t="s">
        <v>43</v>
      </c>
    </row>
    <row r="26" spans="2:29" ht="40.799999999999997" customHeight="1" x14ac:dyDescent="0.3">
      <c r="B26" s="113"/>
      <c r="C26" s="857"/>
      <c r="D26" s="858"/>
      <c r="E26" s="870"/>
      <c r="F26" s="588"/>
      <c r="G26" s="587"/>
      <c r="H26" s="587"/>
      <c r="I26" s="590"/>
      <c r="J26" s="193"/>
      <c r="K26" s="115"/>
      <c r="L26" s="145"/>
      <c r="M26" s="133"/>
      <c r="N26" s="115"/>
      <c r="O26" s="133"/>
      <c r="P26" s="133"/>
      <c r="Q26" s="133"/>
      <c r="R26" s="133"/>
      <c r="S26" s="133"/>
      <c r="T26" s="145"/>
      <c r="U26" s="141"/>
      <c r="V26" s="117"/>
      <c r="W26" s="188"/>
      <c r="X26" s="184"/>
      <c r="Y26" s="228" t="s">
        <v>213</v>
      </c>
      <c r="Z26" s="228" t="s">
        <v>243</v>
      </c>
      <c r="AC26" s="228" t="s">
        <v>43</v>
      </c>
    </row>
    <row r="27" spans="2:29" ht="40.799999999999997" customHeight="1" x14ac:dyDescent="0.3">
      <c r="B27" s="113"/>
      <c r="C27" s="857"/>
      <c r="D27" s="858"/>
      <c r="E27" s="870"/>
      <c r="F27" s="588"/>
      <c r="G27" s="587"/>
      <c r="H27" s="587"/>
      <c r="I27" s="590"/>
      <c r="J27" s="193"/>
      <c r="K27" s="115"/>
      <c r="L27" s="145"/>
      <c r="M27" s="133"/>
      <c r="N27" s="115"/>
      <c r="O27" s="133"/>
      <c r="P27" s="133"/>
      <c r="Q27" s="133"/>
      <c r="R27" s="133"/>
      <c r="S27" s="133"/>
      <c r="T27" s="145"/>
      <c r="U27" s="141"/>
      <c r="V27" s="117"/>
      <c r="W27" s="188"/>
      <c r="X27" s="184"/>
      <c r="Y27" s="228" t="s">
        <v>213</v>
      </c>
      <c r="Z27" s="228" t="s">
        <v>753</v>
      </c>
    </row>
    <row r="28" spans="2:29" ht="40.799999999999997" customHeight="1" x14ac:dyDescent="0.3">
      <c r="B28" s="113"/>
      <c r="C28" s="857"/>
      <c r="D28" s="858"/>
      <c r="E28" s="870"/>
      <c r="F28" s="588"/>
      <c r="G28" s="587"/>
      <c r="H28" s="587"/>
      <c r="I28" s="590"/>
      <c r="J28" s="193"/>
      <c r="K28" s="115"/>
      <c r="L28" s="145"/>
      <c r="M28" s="133"/>
      <c r="N28" s="115"/>
      <c r="O28" s="133"/>
      <c r="P28" s="133"/>
      <c r="Q28" s="133"/>
      <c r="R28" s="133"/>
      <c r="S28" s="133"/>
      <c r="T28" s="145"/>
      <c r="U28" s="141"/>
      <c r="V28" s="117"/>
      <c r="W28" s="188"/>
      <c r="X28" s="184"/>
      <c r="Y28" s="228" t="s">
        <v>213</v>
      </c>
      <c r="Z28" s="228" t="s">
        <v>753</v>
      </c>
    </row>
    <row r="29" spans="2:29" ht="40.799999999999997" customHeight="1" x14ac:dyDescent="0.3">
      <c r="B29" s="113"/>
      <c r="C29" s="857"/>
      <c r="D29" s="858"/>
      <c r="E29" s="870"/>
      <c r="F29" s="588"/>
      <c r="G29" s="587"/>
      <c r="H29" s="587"/>
      <c r="I29" s="590"/>
      <c r="J29" s="193"/>
      <c r="K29" s="115"/>
      <c r="L29" s="145"/>
      <c r="M29" s="133"/>
      <c r="N29" s="115"/>
      <c r="O29" s="133"/>
      <c r="P29" s="133"/>
      <c r="Q29" s="133"/>
      <c r="R29" s="133"/>
      <c r="S29" s="133"/>
      <c r="T29" s="145"/>
      <c r="U29" s="141"/>
      <c r="V29" s="117"/>
      <c r="W29" s="188"/>
      <c r="X29" s="184"/>
      <c r="Y29" s="228" t="s">
        <v>213</v>
      </c>
      <c r="Z29" s="228" t="s">
        <v>753</v>
      </c>
    </row>
    <row r="30" spans="2:29" ht="40.799999999999997" customHeight="1" x14ac:dyDescent="0.3">
      <c r="B30" s="113"/>
      <c r="C30" s="857"/>
      <c r="D30" s="858"/>
      <c r="E30" s="870"/>
      <c r="F30" s="588"/>
      <c r="G30" s="587"/>
      <c r="H30" s="587"/>
      <c r="I30" s="590"/>
      <c r="J30" s="193"/>
      <c r="K30" s="115"/>
      <c r="L30" s="145"/>
      <c r="M30" s="133"/>
      <c r="N30" s="115"/>
      <c r="O30" s="133"/>
      <c r="P30" s="133"/>
      <c r="Q30" s="133"/>
      <c r="R30" s="133"/>
      <c r="S30" s="133"/>
      <c r="T30" s="145"/>
      <c r="U30" s="141"/>
      <c r="V30" s="117"/>
      <c r="W30" s="188"/>
      <c r="X30" s="184"/>
      <c r="Y30" s="228" t="s">
        <v>213</v>
      </c>
      <c r="Z30" s="228" t="s">
        <v>753</v>
      </c>
    </row>
    <row r="31" spans="2:29" ht="40.799999999999997" customHeight="1" x14ac:dyDescent="0.3">
      <c r="B31" s="113"/>
      <c r="C31" s="857"/>
      <c r="D31" s="858"/>
      <c r="E31" s="870"/>
      <c r="F31" s="588"/>
      <c r="G31" s="587"/>
      <c r="H31" s="587"/>
      <c r="I31" s="590"/>
      <c r="J31" s="193"/>
      <c r="K31" s="115"/>
      <c r="L31" s="145"/>
      <c r="M31" s="133"/>
      <c r="N31" s="115"/>
      <c r="O31" s="133"/>
      <c r="P31" s="133"/>
      <c r="Q31" s="133"/>
      <c r="R31" s="133"/>
      <c r="S31" s="133"/>
      <c r="T31" s="145"/>
      <c r="U31" s="141"/>
      <c r="V31" s="117"/>
      <c r="W31" s="188"/>
      <c r="X31" s="184"/>
      <c r="Y31" s="228" t="s">
        <v>213</v>
      </c>
      <c r="Z31" s="228" t="s">
        <v>753</v>
      </c>
    </row>
    <row r="32" spans="2:29" ht="40.799999999999997" customHeight="1" x14ac:dyDescent="0.3">
      <c r="B32" s="113"/>
      <c r="C32" s="857"/>
      <c r="D32" s="858"/>
      <c r="E32" s="870"/>
      <c r="F32" s="588"/>
      <c r="G32" s="587"/>
      <c r="H32" s="587"/>
      <c r="I32" s="590"/>
      <c r="J32" s="193"/>
      <c r="K32" s="115"/>
      <c r="L32" s="145"/>
      <c r="M32" s="133"/>
      <c r="N32" s="115"/>
      <c r="O32" s="133"/>
      <c r="P32" s="133"/>
      <c r="Q32" s="133"/>
      <c r="R32" s="133"/>
      <c r="S32" s="133"/>
      <c r="T32" s="145"/>
      <c r="U32" s="141"/>
      <c r="V32" s="117"/>
      <c r="W32" s="188"/>
      <c r="X32" s="184"/>
      <c r="Y32" s="228" t="s">
        <v>213</v>
      </c>
      <c r="Z32" s="228" t="s">
        <v>914</v>
      </c>
    </row>
    <row r="33" spans="2:26" ht="40.799999999999997" customHeight="1" x14ac:dyDescent="0.3">
      <c r="B33" s="113"/>
      <c r="C33" s="857"/>
      <c r="D33" s="858"/>
      <c r="E33" s="870"/>
      <c r="F33" s="588"/>
      <c r="G33" s="587"/>
      <c r="H33" s="587"/>
      <c r="I33" s="590"/>
      <c r="J33" s="193"/>
      <c r="K33" s="115"/>
      <c r="L33" s="145"/>
      <c r="M33" s="133"/>
      <c r="N33" s="115"/>
      <c r="O33" s="133"/>
      <c r="P33" s="133"/>
      <c r="Q33" s="133"/>
      <c r="R33" s="133"/>
      <c r="S33" s="133"/>
      <c r="T33" s="145"/>
      <c r="U33" s="141"/>
      <c r="V33" s="117"/>
      <c r="W33" s="188"/>
      <c r="X33" s="184"/>
      <c r="Y33" s="228" t="s">
        <v>213</v>
      </c>
      <c r="Z33" s="228" t="s">
        <v>914</v>
      </c>
    </row>
    <row r="34" spans="2:26" ht="40.799999999999997" customHeight="1" x14ac:dyDescent="0.3">
      <c r="B34" s="113"/>
      <c r="C34" s="857"/>
      <c r="D34" s="858"/>
      <c r="E34" s="870"/>
      <c r="F34" s="588"/>
      <c r="G34" s="587"/>
      <c r="H34" s="587"/>
      <c r="I34" s="590"/>
      <c r="J34" s="193"/>
      <c r="K34" s="115"/>
      <c r="L34" s="145"/>
      <c r="M34" s="133"/>
      <c r="N34" s="115"/>
      <c r="O34" s="133"/>
      <c r="P34" s="133"/>
      <c r="Q34" s="133"/>
      <c r="R34" s="133"/>
      <c r="S34" s="133"/>
      <c r="T34" s="145"/>
      <c r="U34" s="141"/>
      <c r="V34" s="117"/>
      <c r="W34" s="188"/>
      <c r="X34" s="184"/>
      <c r="Y34" s="228" t="s">
        <v>213</v>
      </c>
      <c r="Z34" s="228" t="s">
        <v>914</v>
      </c>
    </row>
    <row r="35" spans="2:26" ht="40.799999999999997" customHeight="1" x14ac:dyDescent="0.3">
      <c r="B35" s="113"/>
      <c r="C35" s="857"/>
      <c r="D35" s="858"/>
      <c r="E35" s="870"/>
      <c r="F35" s="588"/>
      <c r="G35" s="587"/>
      <c r="H35" s="587"/>
      <c r="I35" s="590"/>
      <c r="J35" s="193"/>
      <c r="K35" s="115"/>
      <c r="L35" s="145"/>
      <c r="M35" s="133"/>
      <c r="N35" s="115"/>
      <c r="O35" s="133"/>
      <c r="P35" s="133"/>
      <c r="Q35" s="133"/>
      <c r="R35" s="133"/>
      <c r="S35" s="133"/>
      <c r="T35" s="145"/>
      <c r="U35" s="141"/>
      <c r="V35" s="117"/>
      <c r="W35" s="188"/>
      <c r="X35" s="184"/>
      <c r="Y35" s="228" t="s">
        <v>213</v>
      </c>
      <c r="Z35" s="228" t="s">
        <v>914</v>
      </c>
    </row>
    <row r="36" spans="2:26" ht="40.799999999999997" customHeight="1" x14ac:dyDescent="0.3">
      <c r="B36" s="113"/>
      <c r="C36" s="857"/>
      <c r="D36" s="858"/>
      <c r="E36" s="870"/>
      <c r="F36" s="588"/>
      <c r="G36" s="587"/>
      <c r="H36" s="587"/>
      <c r="I36" s="590"/>
      <c r="J36" s="193"/>
      <c r="K36" s="115"/>
      <c r="L36" s="145"/>
      <c r="M36" s="133"/>
      <c r="N36" s="115"/>
      <c r="O36" s="133"/>
      <c r="P36" s="133"/>
      <c r="Q36" s="133"/>
      <c r="R36" s="133"/>
      <c r="S36" s="133"/>
      <c r="T36" s="145"/>
      <c r="U36" s="141"/>
      <c r="V36" s="117"/>
      <c r="W36" s="188"/>
      <c r="X36" s="184"/>
      <c r="Y36" s="228" t="s">
        <v>213</v>
      </c>
      <c r="Z36" s="228" t="s">
        <v>914</v>
      </c>
    </row>
    <row r="37" spans="2:26" ht="40.799999999999997" customHeight="1" x14ac:dyDescent="0.3">
      <c r="B37" s="113"/>
      <c r="C37" s="857"/>
      <c r="D37" s="858"/>
      <c r="E37" s="870"/>
      <c r="F37" s="588"/>
      <c r="G37" s="587"/>
      <c r="H37" s="587"/>
      <c r="I37" s="590"/>
      <c r="J37" s="193"/>
      <c r="K37" s="115"/>
      <c r="L37" s="145"/>
      <c r="M37" s="133"/>
      <c r="N37" s="115"/>
      <c r="O37" s="133"/>
      <c r="P37" s="133"/>
      <c r="Q37" s="133"/>
      <c r="R37" s="133"/>
      <c r="S37" s="133"/>
      <c r="T37" s="145"/>
      <c r="U37" s="141"/>
      <c r="V37" s="117"/>
      <c r="W37" s="188"/>
      <c r="X37" s="184"/>
      <c r="Y37" s="228" t="s">
        <v>214</v>
      </c>
      <c r="Z37" s="228" t="s">
        <v>915</v>
      </c>
    </row>
    <row r="38" spans="2:26" ht="40.799999999999997" customHeight="1" x14ac:dyDescent="0.3">
      <c r="B38" s="113"/>
      <c r="C38" s="857"/>
      <c r="D38" s="858"/>
      <c r="E38" s="870"/>
      <c r="F38" s="588"/>
      <c r="G38" s="587"/>
      <c r="H38" s="587"/>
      <c r="I38" s="590"/>
      <c r="J38" s="193"/>
      <c r="K38" s="115"/>
      <c r="L38" s="145"/>
      <c r="M38" s="133"/>
      <c r="N38" s="115"/>
      <c r="O38" s="133"/>
      <c r="P38" s="133"/>
      <c r="Q38" s="133"/>
      <c r="R38" s="133"/>
      <c r="S38" s="133"/>
      <c r="T38" s="145"/>
      <c r="U38" s="141"/>
      <c r="V38" s="117"/>
      <c r="W38" s="188"/>
      <c r="X38" s="184"/>
      <c r="Y38" s="228" t="s">
        <v>214</v>
      </c>
      <c r="Z38" s="228" t="s">
        <v>915</v>
      </c>
    </row>
    <row r="39" spans="2:26" ht="40.799999999999997" customHeight="1" x14ac:dyDescent="0.3">
      <c r="B39" s="113"/>
      <c r="C39" s="857"/>
      <c r="D39" s="858"/>
      <c r="E39" s="870"/>
      <c r="F39" s="588"/>
      <c r="G39" s="587"/>
      <c r="H39" s="587"/>
      <c r="I39" s="590"/>
      <c r="J39" s="193"/>
      <c r="K39" s="115"/>
      <c r="L39" s="145"/>
      <c r="M39" s="133"/>
      <c r="N39" s="115"/>
      <c r="O39" s="133"/>
      <c r="P39" s="133"/>
      <c r="Q39" s="133"/>
      <c r="R39" s="133"/>
      <c r="S39" s="133"/>
      <c r="T39" s="145"/>
      <c r="U39" s="141"/>
      <c r="V39" s="117"/>
      <c r="W39" s="188"/>
      <c r="X39" s="184"/>
      <c r="Y39" s="228" t="s">
        <v>214</v>
      </c>
      <c r="Z39" s="228" t="s">
        <v>915</v>
      </c>
    </row>
    <row r="40" spans="2:26" ht="40.799999999999997" customHeight="1" x14ac:dyDescent="0.3">
      <c r="B40" s="113"/>
      <c r="C40" s="857"/>
      <c r="D40" s="858"/>
      <c r="E40" s="870"/>
      <c r="F40" s="588"/>
      <c r="G40" s="587"/>
      <c r="H40" s="587"/>
      <c r="I40" s="590"/>
      <c r="J40" s="193"/>
      <c r="K40" s="115"/>
      <c r="L40" s="145"/>
      <c r="M40" s="133"/>
      <c r="N40" s="115"/>
      <c r="O40" s="133"/>
      <c r="P40" s="133"/>
      <c r="Q40" s="133"/>
      <c r="R40" s="133"/>
      <c r="S40" s="133"/>
      <c r="T40" s="145"/>
      <c r="U40" s="141"/>
      <c r="V40" s="117"/>
      <c r="W40" s="188"/>
      <c r="X40" s="184"/>
      <c r="Y40" s="228" t="s">
        <v>214</v>
      </c>
      <c r="Z40" s="228" t="s">
        <v>915</v>
      </c>
    </row>
    <row r="41" spans="2:26" ht="40.799999999999997" customHeight="1" x14ac:dyDescent="0.3">
      <c r="B41" s="113"/>
      <c r="C41" s="857"/>
      <c r="D41" s="858"/>
      <c r="E41" s="870"/>
      <c r="F41" s="588"/>
      <c r="G41" s="587"/>
      <c r="H41" s="587"/>
      <c r="I41" s="590"/>
      <c r="J41" s="193"/>
      <c r="K41" s="115"/>
      <c r="L41" s="145"/>
      <c r="M41" s="133"/>
      <c r="N41" s="115"/>
      <c r="O41" s="133"/>
      <c r="P41" s="133"/>
      <c r="Q41" s="133"/>
      <c r="R41" s="133"/>
      <c r="S41" s="133"/>
      <c r="T41" s="145"/>
      <c r="U41" s="141"/>
      <c r="V41" s="117"/>
      <c r="W41" s="188"/>
      <c r="X41" s="184"/>
      <c r="Y41" s="228" t="s">
        <v>214</v>
      </c>
      <c r="Z41" s="228" t="s">
        <v>915</v>
      </c>
    </row>
    <row r="42" spans="2:26" ht="40.799999999999997" customHeight="1" x14ac:dyDescent="0.3">
      <c r="B42" s="113"/>
      <c r="C42" s="857"/>
      <c r="D42" s="858"/>
      <c r="E42" s="870"/>
      <c r="F42" s="588"/>
      <c r="G42" s="587"/>
      <c r="H42" s="587"/>
      <c r="I42" s="590"/>
      <c r="J42" s="193"/>
      <c r="K42" s="115"/>
      <c r="L42" s="145"/>
      <c r="M42" s="133"/>
      <c r="N42" s="115"/>
      <c r="O42" s="133"/>
      <c r="P42" s="133"/>
      <c r="Q42" s="133"/>
      <c r="R42" s="133"/>
      <c r="S42" s="133"/>
      <c r="T42" s="145"/>
      <c r="U42" s="141"/>
      <c r="V42" s="117"/>
      <c r="W42" s="188"/>
      <c r="X42" s="184"/>
    </row>
    <row r="43" spans="2:26" ht="40.799999999999997" customHeight="1" x14ac:dyDescent="0.3">
      <c r="B43" s="113"/>
      <c r="C43" s="857"/>
      <c r="D43" s="858"/>
      <c r="E43" s="870"/>
      <c r="F43" s="588"/>
      <c r="G43" s="587"/>
      <c r="H43" s="587"/>
      <c r="I43" s="590"/>
      <c r="J43" s="193"/>
      <c r="K43" s="115"/>
      <c r="L43" s="145"/>
      <c r="M43" s="133"/>
      <c r="N43" s="115"/>
      <c r="O43" s="133"/>
      <c r="P43" s="133"/>
      <c r="Q43" s="133"/>
      <c r="R43" s="133"/>
      <c r="S43" s="133"/>
      <c r="T43" s="145"/>
      <c r="U43" s="141"/>
      <c r="V43" s="117"/>
      <c r="W43" s="188"/>
      <c r="X43" s="184"/>
    </row>
    <row r="44" spans="2:26" ht="40.799999999999997" customHeight="1" x14ac:dyDescent="0.3">
      <c r="B44" s="113"/>
      <c r="C44" s="857"/>
      <c r="D44" s="858"/>
      <c r="E44" s="870"/>
      <c r="F44" s="588"/>
      <c r="G44" s="587"/>
      <c r="H44" s="587"/>
      <c r="I44" s="590"/>
      <c r="J44" s="193"/>
      <c r="K44" s="115"/>
      <c r="L44" s="145"/>
      <c r="M44" s="133"/>
      <c r="N44" s="115"/>
      <c r="O44" s="133"/>
      <c r="P44" s="133"/>
      <c r="Q44" s="133"/>
      <c r="R44" s="133"/>
      <c r="S44" s="133"/>
      <c r="T44" s="145"/>
      <c r="U44" s="141"/>
      <c r="V44" s="117"/>
      <c r="W44" s="188"/>
      <c r="X44" s="184"/>
    </row>
    <row r="45" spans="2:26" ht="40.799999999999997" customHeight="1" x14ac:dyDescent="0.3">
      <c r="B45" s="113"/>
      <c r="C45" s="857"/>
      <c r="D45" s="858"/>
      <c r="E45" s="870"/>
      <c r="F45" s="588"/>
      <c r="G45" s="587"/>
      <c r="H45" s="587"/>
      <c r="I45" s="590"/>
      <c r="J45" s="193"/>
      <c r="K45" s="115"/>
      <c r="L45" s="145"/>
      <c r="M45" s="133"/>
      <c r="N45" s="115"/>
      <c r="O45" s="133"/>
      <c r="P45" s="133"/>
      <c r="Q45" s="133"/>
      <c r="R45" s="133"/>
      <c r="S45" s="133"/>
      <c r="T45" s="145"/>
      <c r="U45" s="141"/>
      <c r="V45" s="117"/>
      <c r="W45" s="188"/>
      <c r="X45" s="184"/>
    </row>
    <row r="46" spans="2:26" ht="40.799999999999997" customHeight="1" x14ac:dyDescent="0.3">
      <c r="B46" s="113"/>
      <c r="C46" s="857"/>
      <c r="D46" s="858"/>
      <c r="E46" s="870"/>
      <c r="F46" s="588"/>
      <c r="G46" s="587"/>
      <c r="H46" s="587"/>
      <c r="I46" s="590"/>
      <c r="J46" s="193"/>
      <c r="K46" s="115"/>
      <c r="L46" s="145"/>
      <c r="M46" s="133"/>
      <c r="N46" s="115"/>
      <c r="O46" s="133"/>
      <c r="P46" s="133"/>
      <c r="Q46" s="133"/>
      <c r="R46" s="133"/>
      <c r="S46" s="133"/>
      <c r="T46" s="145"/>
      <c r="U46" s="141"/>
      <c r="V46" s="117"/>
      <c r="W46" s="188"/>
      <c r="X46" s="184"/>
    </row>
    <row r="47" spans="2:26" ht="40.799999999999997" customHeight="1" x14ac:dyDescent="0.3">
      <c r="B47" s="113"/>
      <c r="C47" s="857"/>
      <c r="D47" s="858"/>
      <c r="E47" s="870"/>
      <c r="F47" s="588"/>
      <c r="G47" s="587"/>
      <c r="H47" s="587"/>
      <c r="I47" s="590"/>
      <c r="J47" s="193"/>
      <c r="K47" s="115"/>
      <c r="L47" s="145"/>
      <c r="M47" s="133"/>
      <c r="N47" s="115"/>
      <c r="O47" s="133"/>
      <c r="P47" s="133"/>
      <c r="Q47" s="133"/>
      <c r="R47" s="133"/>
      <c r="S47" s="133"/>
      <c r="T47" s="145"/>
      <c r="U47" s="141"/>
      <c r="V47" s="117"/>
      <c r="W47" s="188"/>
      <c r="X47" s="184"/>
    </row>
    <row r="48" spans="2:26" ht="40.799999999999997" customHeight="1" x14ac:dyDescent="0.3">
      <c r="B48" s="113"/>
      <c r="C48" s="857"/>
      <c r="D48" s="858"/>
      <c r="E48" s="870"/>
      <c r="F48" s="588"/>
      <c r="G48" s="587"/>
      <c r="H48" s="587"/>
      <c r="I48" s="590"/>
      <c r="J48" s="193"/>
      <c r="K48" s="115"/>
      <c r="L48" s="145"/>
      <c r="M48" s="133"/>
      <c r="N48" s="115"/>
      <c r="O48" s="133"/>
      <c r="P48" s="133"/>
      <c r="Q48" s="133"/>
      <c r="R48" s="133"/>
      <c r="S48" s="133"/>
      <c r="T48" s="145"/>
      <c r="U48" s="141"/>
      <c r="V48" s="117"/>
      <c r="W48" s="188"/>
      <c r="X48" s="184"/>
    </row>
    <row r="49" spans="2:24" ht="40.799999999999997" customHeight="1" x14ac:dyDescent="0.3">
      <c r="B49" s="113"/>
      <c r="C49" s="857"/>
      <c r="D49" s="858"/>
      <c r="E49" s="870"/>
      <c r="F49" s="588"/>
      <c r="G49" s="587"/>
      <c r="H49" s="587"/>
      <c r="I49" s="590"/>
      <c r="J49" s="193"/>
      <c r="K49" s="115"/>
      <c r="L49" s="145"/>
      <c r="M49" s="133"/>
      <c r="N49" s="115"/>
      <c r="O49" s="133"/>
      <c r="P49" s="133"/>
      <c r="Q49" s="133"/>
      <c r="R49" s="133"/>
      <c r="S49" s="133"/>
      <c r="T49" s="145"/>
      <c r="U49" s="141"/>
      <c r="V49" s="117"/>
      <c r="W49" s="188"/>
      <c r="X49" s="184"/>
    </row>
    <row r="50" spans="2:24" ht="40.799999999999997" customHeight="1" x14ac:dyDescent="0.3">
      <c r="B50" s="113"/>
      <c r="C50" s="857"/>
      <c r="D50" s="858"/>
      <c r="E50" s="870"/>
      <c r="F50" s="588"/>
      <c r="G50" s="587"/>
      <c r="H50" s="587"/>
      <c r="I50" s="590"/>
      <c r="J50" s="193"/>
      <c r="K50" s="115"/>
      <c r="L50" s="145"/>
      <c r="M50" s="133"/>
      <c r="N50" s="115"/>
      <c r="O50" s="133"/>
      <c r="P50" s="133"/>
      <c r="Q50" s="133"/>
      <c r="R50" s="133"/>
      <c r="S50" s="133"/>
      <c r="T50" s="145"/>
      <c r="U50" s="141"/>
      <c r="V50" s="117"/>
      <c r="W50" s="188"/>
      <c r="X50" s="184"/>
    </row>
    <row r="51" spans="2:24" ht="40.799999999999997" customHeight="1" x14ac:dyDescent="0.3">
      <c r="B51" s="113"/>
      <c r="C51" s="857"/>
      <c r="D51" s="858"/>
      <c r="E51" s="870"/>
      <c r="F51" s="588"/>
      <c r="G51" s="587"/>
      <c r="H51" s="587"/>
      <c r="I51" s="590"/>
      <c r="J51" s="193"/>
      <c r="K51" s="115"/>
      <c r="L51" s="145"/>
      <c r="M51" s="133"/>
      <c r="N51" s="115"/>
      <c r="O51" s="133"/>
      <c r="P51" s="133"/>
      <c r="Q51" s="133"/>
      <c r="R51" s="133"/>
      <c r="S51" s="133"/>
      <c r="T51" s="145"/>
      <c r="U51" s="141"/>
      <c r="V51" s="117"/>
      <c r="W51" s="188"/>
      <c r="X51" s="184"/>
    </row>
    <row r="52" spans="2:24" ht="40.799999999999997" customHeight="1" x14ac:dyDescent="0.3">
      <c r="B52" s="113"/>
      <c r="C52" s="857"/>
      <c r="D52" s="858"/>
      <c r="E52" s="870"/>
      <c r="F52" s="588"/>
      <c r="G52" s="587"/>
      <c r="H52" s="587"/>
      <c r="I52" s="590"/>
      <c r="J52" s="193"/>
      <c r="K52" s="115"/>
      <c r="L52" s="145"/>
      <c r="M52" s="133"/>
      <c r="N52" s="115"/>
      <c r="O52" s="133"/>
      <c r="P52" s="133"/>
      <c r="Q52" s="133"/>
      <c r="R52" s="133"/>
      <c r="S52" s="133"/>
      <c r="T52" s="145"/>
      <c r="U52" s="141"/>
      <c r="V52" s="117"/>
      <c r="W52" s="188"/>
      <c r="X52" s="184"/>
    </row>
    <row r="53" spans="2:24" ht="40.799999999999997" customHeight="1" x14ac:dyDescent="0.3">
      <c r="B53" s="113"/>
      <c r="C53" s="857"/>
      <c r="D53" s="858"/>
      <c r="E53" s="870"/>
      <c r="F53" s="588"/>
      <c r="G53" s="587"/>
      <c r="H53" s="587"/>
      <c r="I53" s="590"/>
      <c r="J53" s="193"/>
      <c r="K53" s="115"/>
      <c r="L53" s="145"/>
      <c r="M53" s="133"/>
      <c r="N53" s="115"/>
      <c r="O53" s="133"/>
      <c r="P53" s="133"/>
      <c r="Q53" s="133"/>
      <c r="R53" s="133"/>
      <c r="S53" s="133"/>
      <c r="T53" s="145"/>
      <c r="U53" s="141"/>
      <c r="V53" s="117"/>
      <c r="W53" s="188"/>
      <c r="X53" s="184"/>
    </row>
    <row r="54" spans="2:24" ht="40.799999999999997" customHeight="1" x14ac:dyDescent="0.3">
      <c r="B54" s="113"/>
      <c r="C54" s="857"/>
      <c r="D54" s="858"/>
      <c r="E54" s="870"/>
      <c r="F54" s="588"/>
      <c r="G54" s="587"/>
      <c r="H54" s="587"/>
      <c r="I54" s="590"/>
      <c r="J54" s="193"/>
      <c r="K54" s="115"/>
      <c r="L54" s="145"/>
      <c r="M54" s="133"/>
      <c r="N54" s="115"/>
      <c r="O54" s="133"/>
      <c r="P54" s="133"/>
      <c r="Q54" s="133"/>
      <c r="R54" s="133"/>
      <c r="S54" s="133"/>
      <c r="T54" s="145"/>
      <c r="U54" s="141"/>
      <c r="V54" s="117"/>
      <c r="W54" s="188"/>
      <c r="X54" s="184"/>
    </row>
    <row r="55" spans="2:24" ht="40.799999999999997" customHeight="1" x14ac:dyDescent="0.3">
      <c r="B55" s="113"/>
      <c r="C55" s="857"/>
      <c r="D55" s="858"/>
      <c r="E55" s="870"/>
      <c r="F55" s="588"/>
      <c r="G55" s="587"/>
      <c r="H55" s="587"/>
      <c r="I55" s="590"/>
      <c r="J55" s="193"/>
      <c r="K55" s="115"/>
      <c r="L55" s="145"/>
      <c r="M55" s="133"/>
      <c r="N55" s="115"/>
      <c r="O55" s="133"/>
      <c r="P55" s="133"/>
      <c r="Q55" s="133"/>
      <c r="R55" s="133"/>
      <c r="S55" s="133"/>
      <c r="T55" s="145"/>
      <c r="U55" s="141"/>
      <c r="V55" s="117"/>
      <c r="W55" s="188"/>
      <c r="X55" s="184"/>
    </row>
    <row r="56" spans="2:24" ht="40.799999999999997" customHeight="1" x14ac:dyDescent="0.3">
      <c r="B56" s="113"/>
      <c r="C56" s="857"/>
      <c r="D56" s="858"/>
      <c r="E56" s="870"/>
      <c r="F56" s="588"/>
      <c r="G56" s="587"/>
      <c r="H56" s="587"/>
      <c r="I56" s="590"/>
      <c r="J56" s="193"/>
      <c r="K56" s="115"/>
      <c r="L56" s="145"/>
      <c r="M56" s="133"/>
      <c r="N56" s="115"/>
      <c r="O56" s="133"/>
      <c r="P56" s="133"/>
      <c r="Q56" s="133"/>
      <c r="R56" s="133"/>
      <c r="S56" s="133"/>
      <c r="T56" s="145"/>
      <c r="U56" s="141"/>
      <c r="V56" s="117"/>
      <c r="W56" s="188"/>
      <c r="X56" s="184"/>
    </row>
    <row r="57" spans="2:24" ht="40.799999999999997" customHeight="1" x14ac:dyDescent="0.3">
      <c r="B57" s="113"/>
      <c r="C57" s="857"/>
      <c r="D57" s="858"/>
      <c r="E57" s="870"/>
      <c r="F57" s="588"/>
      <c r="G57" s="587"/>
      <c r="H57" s="587"/>
      <c r="I57" s="590"/>
      <c r="J57" s="193"/>
      <c r="K57" s="115"/>
      <c r="L57" s="145"/>
      <c r="M57" s="133"/>
      <c r="N57" s="115"/>
      <c r="O57" s="133"/>
      <c r="P57" s="133"/>
      <c r="Q57" s="133"/>
      <c r="R57" s="133"/>
      <c r="S57" s="133"/>
      <c r="T57" s="145"/>
      <c r="U57" s="141"/>
      <c r="V57" s="117"/>
      <c r="W57" s="188"/>
      <c r="X57" s="184"/>
    </row>
    <row r="58" spans="2:24" ht="40.799999999999997" customHeight="1" x14ac:dyDescent="0.3">
      <c r="B58" s="113"/>
      <c r="C58" s="857"/>
      <c r="D58" s="858"/>
      <c r="E58" s="870"/>
      <c r="F58" s="588"/>
      <c r="G58" s="587"/>
      <c r="H58" s="587"/>
      <c r="I58" s="590"/>
      <c r="J58" s="193"/>
      <c r="K58" s="115"/>
      <c r="L58" s="145"/>
      <c r="M58" s="133"/>
      <c r="N58" s="115"/>
      <c r="O58" s="133"/>
      <c r="P58" s="133"/>
      <c r="Q58" s="133"/>
      <c r="R58" s="133"/>
      <c r="S58" s="133"/>
      <c r="T58" s="145"/>
      <c r="U58" s="141"/>
      <c r="V58" s="117"/>
      <c r="W58" s="188"/>
      <c r="X58" s="184"/>
    </row>
    <row r="59" spans="2:24" ht="40.799999999999997" customHeight="1" x14ac:dyDescent="0.3">
      <c r="B59" s="113"/>
      <c r="C59" s="857"/>
      <c r="D59" s="858"/>
      <c r="E59" s="870"/>
      <c r="F59" s="588"/>
      <c r="G59" s="587"/>
      <c r="H59" s="587"/>
      <c r="I59" s="590"/>
      <c r="J59" s="193"/>
      <c r="K59" s="115"/>
      <c r="L59" s="145"/>
      <c r="M59" s="133"/>
      <c r="N59" s="115"/>
      <c r="O59" s="133"/>
      <c r="P59" s="133"/>
      <c r="Q59" s="133"/>
      <c r="R59" s="133"/>
      <c r="S59" s="133"/>
      <c r="T59" s="145"/>
      <c r="U59" s="141"/>
      <c r="V59" s="117"/>
      <c r="W59" s="188"/>
      <c r="X59" s="184"/>
    </row>
    <row r="60" spans="2:24" ht="40.799999999999997" customHeight="1" x14ac:dyDescent="0.3">
      <c r="B60" s="113"/>
      <c r="C60" s="857"/>
      <c r="D60" s="858"/>
      <c r="E60" s="870"/>
      <c r="F60" s="588"/>
      <c r="G60" s="587"/>
      <c r="H60" s="587"/>
      <c r="I60" s="590"/>
      <c r="J60" s="193"/>
      <c r="K60" s="115"/>
      <c r="L60" s="145"/>
      <c r="M60" s="133"/>
      <c r="N60" s="115"/>
      <c r="O60" s="133"/>
      <c r="P60" s="133"/>
      <c r="Q60" s="133"/>
      <c r="R60" s="133"/>
      <c r="S60" s="133"/>
      <c r="T60" s="145"/>
      <c r="U60" s="141"/>
      <c r="V60" s="117"/>
      <c r="W60" s="188"/>
      <c r="X60" s="184"/>
    </row>
    <row r="61" spans="2:24" ht="40.799999999999997" customHeight="1" x14ac:dyDescent="0.3">
      <c r="B61" s="113"/>
      <c r="C61" s="857"/>
      <c r="D61" s="858"/>
      <c r="E61" s="870"/>
      <c r="F61" s="588"/>
      <c r="G61" s="587"/>
      <c r="H61" s="587"/>
      <c r="I61" s="590"/>
      <c r="J61" s="193"/>
      <c r="K61" s="115"/>
      <c r="L61" s="145"/>
      <c r="M61" s="133"/>
      <c r="N61" s="115"/>
      <c r="O61" s="133"/>
      <c r="P61" s="133"/>
      <c r="Q61" s="133"/>
      <c r="R61" s="133"/>
      <c r="S61" s="133"/>
      <c r="T61" s="145"/>
      <c r="U61" s="141"/>
      <c r="V61" s="117"/>
      <c r="W61" s="188"/>
      <c r="X61" s="184"/>
    </row>
    <row r="62" spans="2:24" ht="40.799999999999997" customHeight="1" x14ac:dyDescent="0.3">
      <c r="B62" s="113"/>
      <c r="C62" s="857"/>
      <c r="D62" s="858"/>
      <c r="E62" s="870"/>
      <c r="F62" s="588"/>
      <c r="G62" s="587"/>
      <c r="H62" s="587"/>
      <c r="I62" s="590"/>
      <c r="J62" s="193"/>
      <c r="K62" s="115"/>
      <c r="L62" s="145"/>
      <c r="M62" s="133"/>
      <c r="N62" s="115"/>
      <c r="O62" s="133"/>
      <c r="P62" s="133"/>
      <c r="Q62" s="133"/>
      <c r="R62" s="133"/>
      <c r="S62" s="133"/>
      <c r="T62" s="145"/>
      <c r="U62" s="141"/>
      <c r="V62" s="117"/>
      <c r="W62" s="188"/>
      <c r="X62" s="184"/>
    </row>
    <row r="63" spans="2:24" ht="40.799999999999997" customHeight="1" x14ac:dyDescent="0.3">
      <c r="B63" s="113"/>
      <c r="C63" s="857"/>
      <c r="D63" s="858"/>
      <c r="E63" s="870"/>
      <c r="F63" s="588"/>
      <c r="G63" s="587"/>
      <c r="H63" s="587"/>
      <c r="I63" s="590"/>
      <c r="J63" s="193"/>
      <c r="K63" s="115"/>
      <c r="L63" s="145"/>
      <c r="M63" s="133"/>
      <c r="N63" s="115"/>
      <c r="O63" s="133"/>
      <c r="P63" s="133"/>
      <c r="Q63" s="133"/>
      <c r="R63" s="133"/>
      <c r="S63" s="133"/>
      <c r="T63" s="145"/>
      <c r="U63" s="141"/>
      <c r="V63" s="117"/>
      <c r="W63" s="188"/>
      <c r="X63" s="184"/>
    </row>
    <row r="64" spans="2:24" ht="40.799999999999997" customHeight="1" x14ac:dyDescent="0.3">
      <c r="B64" s="113"/>
      <c r="C64" s="857"/>
      <c r="D64" s="858"/>
      <c r="E64" s="870"/>
      <c r="F64" s="588"/>
      <c r="G64" s="587"/>
      <c r="H64" s="587"/>
      <c r="I64" s="590"/>
      <c r="J64" s="193"/>
      <c r="K64" s="115"/>
      <c r="L64" s="145"/>
      <c r="M64" s="133"/>
      <c r="N64" s="115"/>
      <c r="O64" s="133"/>
      <c r="P64" s="133"/>
      <c r="Q64" s="133"/>
      <c r="R64" s="133"/>
      <c r="S64" s="133"/>
      <c r="T64" s="145"/>
      <c r="U64" s="141"/>
      <c r="V64" s="117"/>
      <c r="W64" s="188"/>
      <c r="X64" s="184"/>
    </row>
    <row r="65" spans="2:24" ht="40.799999999999997" customHeight="1" x14ac:dyDescent="0.3">
      <c r="B65" s="113"/>
      <c r="C65" s="857"/>
      <c r="D65" s="858"/>
      <c r="E65" s="870"/>
      <c r="F65" s="588"/>
      <c r="G65" s="587"/>
      <c r="H65" s="587"/>
      <c r="I65" s="590"/>
      <c r="J65" s="193"/>
      <c r="K65" s="115"/>
      <c r="L65" s="145"/>
      <c r="M65" s="133"/>
      <c r="N65" s="115"/>
      <c r="O65" s="133"/>
      <c r="P65" s="133"/>
      <c r="Q65" s="133"/>
      <c r="R65" s="133"/>
      <c r="S65" s="133"/>
      <c r="T65" s="145"/>
      <c r="U65" s="141"/>
      <c r="V65" s="117"/>
      <c r="W65" s="188"/>
      <c r="X65" s="184"/>
    </row>
    <row r="66" spans="2:24" ht="40.799999999999997" customHeight="1" x14ac:dyDescent="0.3">
      <c r="B66" s="113"/>
      <c r="C66" s="857"/>
      <c r="D66" s="858"/>
      <c r="E66" s="870"/>
      <c r="F66" s="588"/>
      <c r="G66" s="587"/>
      <c r="H66" s="587"/>
      <c r="I66" s="590"/>
      <c r="J66" s="193"/>
      <c r="K66" s="115"/>
      <c r="L66" s="145"/>
      <c r="M66" s="133"/>
      <c r="N66" s="115"/>
      <c r="O66" s="133"/>
      <c r="P66" s="133"/>
      <c r="Q66" s="133"/>
      <c r="R66" s="133"/>
      <c r="S66" s="133"/>
      <c r="T66" s="145"/>
      <c r="U66" s="141"/>
      <c r="V66" s="117"/>
      <c r="W66" s="188"/>
      <c r="X66" s="184"/>
    </row>
    <row r="67" spans="2:24" ht="40.799999999999997" customHeight="1" x14ac:dyDescent="0.3">
      <c r="B67" s="113"/>
      <c r="C67" s="857"/>
      <c r="D67" s="858"/>
      <c r="E67" s="870"/>
      <c r="F67" s="588"/>
      <c r="G67" s="587"/>
      <c r="H67" s="587"/>
      <c r="I67" s="590"/>
      <c r="J67" s="193"/>
      <c r="K67" s="115"/>
      <c r="L67" s="145"/>
      <c r="M67" s="133"/>
      <c r="N67" s="115"/>
      <c r="O67" s="133"/>
      <c r="P67" s="133"/>
      <c r="Q67" s="133"/>
      <c r="R67" s="133"/>
      <c r="S67" s="133"/>
      <c r="T67" s="145"/>
      <c r="U67" s="141"/>
      <c r="V67" s="117"/>
      <c r="W67" s="188"/>
      <c r="X67" s="184"/>
    </row>
    <row r="68" spans="2:24" ht="40.799999999999997" customHeight="1" x14ac:dyDescent="0.3">
      <c r="B68" s="113"/>
      <c r="C68" s="857"/>
      <c r="D68" s="858"/>
      <c r="E68" s="870"/>
      <c r="F68" s="588"/>
      <c r="G68" s="587"/>
      <c r="H68" s="587"/>
      <c r="I68" s="590"/>
      <c r="J68" s="193"/>
      <c r="K68" s="115"/>
      <c r="L68" s="145"/>
      <c r="M68" s="133"/>
      <c r="N68" s="115"/>
      <c r="O68" s="133"/>
      <c r="P68" s="133"/>
      <c r="Q68" s="133"/>
      <c r="R68" s="133"/>
      <c r="S68" s="133"/>
      <c r="T68" s="145"/>
      <c r="U68" s="141"/>
      <c r="V68" s="117"/>
      <c r="W68" s="188"/>
      <c r="X68" s="184"/>
    </row>
    <row r="69" spans="2:24" ht="40.799999999999997" customHeight="1" x14ac:dyDescent="0.3">
      <c r="B69" s="113"/>
      <c r="C69" s="857"/>
      <c r="D69" s="858"/>
      <c r="E69" s="870"/>
      <c r="F69" s="588"/>
      <c r="G69" s="587"/>
      <c r="H69" s="587"/>
      <c r="I69" s="590"/>
      <c r="J69" s="193"/>
      <c r="K69" s="115"/>
      <c r="L69" s="145"/>
      <c r="M69" s="133"/>
      <c r="N69" s="115"/>
      <c r="O69" s="133"/>
      <c r="P69" s="133"/>
      <c r="Q69" s="133"/>
      <c r="R69" s="133"/>
      <c r="S69" s="133"/>
      <c r="T69" s="145"/>
      <c r="U69" s="141"/>
      <c r="V69" s="117"/>
      <c r="W69" s="188"/>
      <c r="X69" s="184"/>
    </row>
    <row r="70" spans="2:24" ht="40.799999999999997" customHeight="1" x14ac:dyDescent="0.3">
      <c r="B70" s="113"/>
      <c r="C70" s="857"/>
      <c r="D70" s="858"/>
      <c r="E70" s="870"/>
      <c r="F70" s="588"/>
      <c r="G70" s="587"/>
      <c r="H70" s="587"/>
      <c r="I70" s="590"/>
      <c r="J70" s="193"/>
      <c r="K70" s="115"/>
      <c r="L70" s="145"/>
      <c r="M70" s="133"/>
      <c r="N70" s="115"/>
      <c r="O70" s="133"/>
      <c r="P70" s="133"/>
      <c r="Q70" s="133"/>
      <c r="R70" s="133"/>
      <c r="S70" s="133"/>
      <c r="T70" s="145"/>
      <c r="U70" s="141"/>
      <c r="V70" s="117"/>
      <c r="W70" s="188"/>
      <c r="X70" s="184"/>
    </row>
    <row r="71" spans="2:24" ht="40.799999999999997" customHeight="1" x14ac:dyDescent="0.3">
      <c r="B71" s="113"/>
      <c r="C71" s="857"/>
      <c r="D71" s="858"/>
      <c r="E71" s="870"/>
      <c r="F71" s="588"/>
      <c r="G71" s="587"/>
      <c r="H71" s="587"/>
      <c r="I71" s="590"/>
      <c r="J71" s="193"/>
      <c r="K71" s="115"/>
      <c r="L71" s="145"/>
      <c r="M71" s="133"/>
      <c r="N71" s="115"/>
      <c r="O71" s="133"/>
      <c r="P71" s="133"/>
      <c r="Q71" s="133"/>
      <c r="R71" s="133"/>
      <c r="S71" s="133"/>
      <c r="T71" s="145"/>
      <c r="U71" s="141"/>
      <c r="V71" s="117"/>
      <c r="W71" s="188"/>
      <c r="X71" s="184"/>
    </row>
    <row r="72" spans="2:24" ht="40.799999999999997" customHeight="1" x14ac:dyDescent="0.3">
      <c r="B72" s="113"/>
      <c r="C72" s="857"/>
      <c r="D72" s="858"/>
      <c r="E72" s="870"/>
      <c r="F72" s="588"/>
      <c r="G72" s="587"/>
      <c r="H72" s="587"/>
      <c r="I72" s="590"/>
      <c r="J72" s="193"/>
      <c r="K72" s="115"/>
      <c r="L72" s="145"/>
      <c r="M72" s="133"/>
      <c r="N72" s="115"/>
      <c r="O72" s="133"/>
      <c r="P72" s="133"/>
      <c r="Q72" s="133"/>
      <c r="R72" s="133"/>
      <c r="S72" s="133"/>
      <c r="T72" s="145"/>
      <c r="U72" s="141"/>
      <c r="V72" s="117"/>
      <c r="W72" s="188"/>
      <c r="X72" s="184"/>
    </row>
    <row r="73" spans="2:24" ht="40.799999999999997" customHeight="1" x14ac:dyDescent="0.3">
      <c r="B73" s="113"/>
      <c r="C73" s="857"/>
      <c r="D73" s="858"/>
      <c r="E73" s="870"/>
      <c r="F73" s="588"/>
      <c r="G73" s="587"/>
      <c r="H73" s="587"/>
      <c r="I73" s="590"/>
      <c r="J73" s="193"/>
      <c r="K73" s="115"/>
      <c r="L73" s="145"/>
      <c r="M73" s="133"/>
      <c r="N73" s="115"/>
      <c r="O73" s="133"/>
      <c r="P73" s="133"/>
      <c r="Q73" s="133"/>
      <c r="R73" s="133"/>
      <c r="S73" s="133"/>
      <c r="T73" s="145"/>
      <c r="U73" s="141"/>
      <c r="V73" s="117"/>
      <c r="W73" s="188"/>
      <c r="X73" s="184"/>
    </row>
    <row r="74" spans="2:24" ht="40.799999999999997" customHeight="1" x14ac:dyDescent="0.3">
      <c r="B74" s="113"/>
      <c r="C74" s="857"/>
      <c r="D74" s="858"/>
      <c r="E74" s="870"/>
      <c r="F74" s="588"/>
      <c r="G74" s="587"/>
      <c r="H74" s="587"/>
      <c r="I74" s="590"/>
      <c r="J74" s="193"/>
      <c r="K74" s="115"/>
      <c r="L74" s="145"/>
      <c r="M74" s="133"/>
      <c r="N74" s="115"/>
      <c r="O74" s="133"/>
      <c r="P74" s="133"/>
      <c r="Q74" s="133"/>
      <c r="R74" s="133"/>
      <c r="S74" s="133"/>
      <c r="T74" s="145"/>
      <c r="U74" s="141"/>
      <c r="V74" s="117"/>
      <c r="W74" s="188"/>
      <c r="X74" s="184"/>
    </row>
    <row r="75" spans="2:24" ht="40.799999999999997" customHeight="1" x14ac:dyDescent="0.3">
      <c r="B75" s="113"/>
      <c r="C75" s="857"/>
      <c r="D75" s="858"/>
      <c r="E75" s="870"/>
      <c r="F75" s="588"/>
      <c r="G75" s="587"/>
      <c r="H75" s="587"/>
      <c r="I75" s="590"/>
      <c r="J75" s="193"/>
      <c r="K75" s="115"/>
      <c r="L75" s="145"/>
      <c r="M75" s="133"/>
      <c r="N75" s="115"/>
      <c r="O75" s="133"/>
      <c r="P75" s="133"/>
      <c r="Q75" s="133"/>
      <c r="R75" s="133"/>
      <c r="S75" s="133"/>
      <c r="T75" s="145"/>
      <c r="U75" s="141"/>
      <c r="V75" s="117"/>
      <c r="W75" s="188"/>
      <c r="X75" s="184"/>
    </row>
    <row r="76" spans="2:24" ht="40.799999999999997" customHeight="1" x14ac:dyDescent="0.3">
      <c r="B76" s="113"/>
      <c r="C76" s="857"/>
      <c r="D76" s="858"/>
      <c r="E76" s="870"/>
      <c r="F76" s="588"/>
      <c r="G76" s="587"/>
      <c r="H76" s="587"/>
      <c r="I76" s="590"/>
      <c r="J76" s="193"/>
      <c r="K76" s="115"/>
      <c r="L76" s="145"/>
      <c r="M76" s="133"/>
      <c r="N76" s="115"/>
      <c r="O76" s="133"/>
      <c r="P76" s="133"/>
      <c r="Q76" s="133"/>
      <c r="R76" s="133"/>
      <c r="S76" s="133"/>
      <c r="T76" s="145"/>
      <c r="U76" s="141"/>
      <c r="V76" s="117"/>
      <c r="W76" s="188"/>
      <c r="X76" s="184"/>
    </row>
    <row r="77" spans="2:24" ht="40.799999999999997" customHeight="1" x14ac:dyDescent="0.3">
      <c r="B77" s="113"/>
      <c r="C77" s="857"/>
      <c r="D77" s="858"/>
      <c r="E77" s="870"/>
      <c r="F77" s="588"/>
      <c r="G77" s="587"/>
      <c r="H77" s="587"/>
      <c r="I77" s="590"/>
      <c r="J77" s="193"/>
      <c r="K77" s="115"/>
      <c r="L77" s="145"/>
      <c r="M77" s="133"/>
      <c r="N77" s="115"/>
      <c r="O77" s="133"/>
      <c r="P77" s="133"/>
      <c r="Q77" s="133"/>
      <c r="R77" s="133"/>
      <c r="S77" s="133"/>
      <c r="T77" s="145"/>
      <c r="U77" s="141"/>
      <c r="V77" s="117"/>
      <c r="W77" s="188"/>
      <c r="X77" s="184"/>
    </row>
    <row r="78" spans="2:24" ht="40.799999999999997" customHeight="1" x14ac:dyDescent="0.3">
      <c r="B78" s="113"/>
      <c r="C78" s="857"/>
      <c r="D78" s="858"/>
      <c r="E78" s="870"/>
      <c r="F78" s="588"/>
      <c r="G78" s="587"/>
      <c r="H78" s="587"/>
      <c r="I78" s="590"/>
      <c r="J78" s="193"/>
      <c r="K78" s="115"/>
      <c r="L78" s="145"/>
      <c r="M78" s="133"/>
      <c r="N78" s="115"/>
      <c r="O78" s="133"/>
      <c r="P78" s="133"/>
      <c r="Q78" s="133"/>
      <c r="R78" s="133"/>
      <c r="S78" s="133"/>
      <c r="T78" s="145"/>
      <c r="U78" s="141"/>
      <c r="V78" s="117"/>
      <c r="W78" s="188"/>
      <c r="X78" s="184"/>
    </row>
    <row r="79" spans="2:24" ht="40.799999999999997" customHeight="1" x14ac:dyDescent="0.3">
      <c r="B79" s="113"/>
      <c r="C79" s="857"/>
      <c r="D79" s="858"/>
      <c r="E79" s="870"/>
      <c r="F79" s="588"/>
      <c r="G79" s="587"/>
      <c r="H79" s="587"/>
      <c r="I79" s="590"/>
      <c r="J79" s="193"/>
      <c r="K79" s="115"/>
      <c r="L79" s="145"/>
      <c r="M79" s="133"/>
      <c r="N79" s="115"/>
      <c r="O79" s="133"/>
      <c r="P79" s="133"/>
      <c r="Q79" s="133"/>
      <c r="R79" s="133"/>
      <c r="S79" s="133"/>
      <c r="T79" s="145"/>
      <c r="U79" s="141"/>
      <c r="V79" s="117"/>
      <c r="W79" s="188"/>
      <c r="X79" s="184"/>
    </row>
    <row r="80" spans="2:24" ht="40.799999999999997" customHeight="1" x14ac:dyDescent="0.3">
      <c r="B80" s="113"/>
      <c r="C80" s="857"/>
      <c r="D80" s="858"/>
      <c r="E80" s="870"/>
      <c r="F80" s="588"/>
      <c r="G80" s="587"/>
      <c r="H80" s="587"/>
      <c r="I80" s="590"/>
      <c r="J80" s="193"/>
      <c r="K80" s="115"/>
      <c r="L80" s="145"/>
      <c r="M80" s="133"/>
      <c r="N80" s="115"/>
      <c r="O80" s="133"/>
      <c r="P80" s="133"/>
      <c r="Q80" s="133"/>
      <c r="R80" s="133"/>
      <c r="S80" s="133"/>
      <c r="T80" s="145"/>
      <c r="U80" s="141"/>
      <c r="V80" s="117"/>
      <c r="W80" s="188"/>
      <c r="X80" s="184"/>
    </row>
    <row r="81" spans="2:24" ht="40.799999999999997" customHeight="1" x14ac:dyDescent="0.3">
      <c r="B81" s="113"/>
      <c r="C81" s="857"/>
      <c r="D81" s="858"/>
      <c r="E81" s="870"/>
      <c r="F81" s="588"/>
      <c r="G81" s="587"/>
      <c r="H81" s="587"/>
      <c r="I81" s="590"/>
      <c r="J81" s="193"/>
      <c r="K81" s="115"/>
      <c r="L81" s="145"/>
      <c r="M81" s="133"/>
      <c r="N81" s="115"/>
      <c r="O81" s="133"/>
      <c r="P81" s="133"/>
      <c r="Q81" s="133"/>
      <c r="R81" s="133"/>
      <c r="S81" s="133"/>
      <c r="T81" s="145"/>
      <c r="U81" s="141"/>
      <c r="V81" s="117"/>
      <c r="W81" s="188"/>
      <c r="X81" s="184"/>
    </row>
    <row r="82" spans="2:24" ht="40.799999999999997" customHeight="1" x14ac:dyDescent="0.3">
      <c r="B82" s="113"/>
      <c r="C82" s="857"/>
      <c r="D82" s="858"/>
      <c r="E82" s="870"/>
      <c r="F82" s="588"/>
      <c r="G82" s="587"/>
      <c r="H82" s="587"/>
      <c r="I82" s="590"/>
      <c r="J82" s="193"/>
      <c r="K82" s="115"/>
      <c r="L82" s="145"/>
      <c r="M82" s="133"/>
      <c r="N82" s="115"/>
      <c r="O82" s="133"/>
      <c r="P82" s="133"/>
      <c r="Q82" s="133"/>
      <c r="R82" s="133"/>
      <c r="S82" s="133"/>
      <c r="T82" s="145"/>
      <c r="U82" s="141"/>
      <c r="V82" s="117"/>
      <c r="W82" s="188"/>
      <c r="X82" s="184"/>
    </row>
    <row r="83" spans="2:24" ht="40.799999999999997" customHeight="1" x14ac:dyDescent="0.3">
      <c r="B83" s="113"/>
      <c r="C83" s="857"/>
      <c r="D83" s="858"/>
      <c r="E83" s="870"/>
      <c r="F83" s="588"/>
      <c r="G83" s="587"/>
      <c r="H83" s="587"/>
      <c r="I83" s="590"/>
      <c r="J83" s="193"/>
      <c r="K83" s="115"/>
      <c r="L83" s="145"/>
      <c r="M83" s="133"/>
      <c r="N83" s="115"/>
      <c r="O83" s="133"/>
      <c r="P83" s="133"/>
      <c r="Q83" s="133"/>
      <c r="R83" s="133"/>
      <c r="S83" s="133"/>
      <c r="T83" s="145"/>
      <c r="U83" s="141"/>
      <c r="V83" s="117"/>
      <c r="W83" s="188"/>
      <c r="X83" s="184"/>
    </row>
    <row r="84" spans="2:24" ht="40.799999999999997" customHeight="1" x14ac:dyDescent="0.3">
      <c r="B84" s="113"/>
      <c r="C84" s="857"/>
      <c r="D84" s="858"/>
      <c r="E84" s="870"/>
      <c r="F84" s="588"/>
      <c r="G84" s="587"/>
      <c r="H84" s="587"/>
      <c r="I84" s="590"/>
      <c r="J84" s="193"/>
      <c r="K84" s="115"/>
      <c r="L84" s="145"/>
      <c r="M84" s="133"/>
      <c r="N84" s="115"/>
      <c r="O84" s="133"/>
      <c r="P84" s="133"/>
      <c r="Q84" s="133"/>
      <c r="R84" s="133"/>
      <c r="S84" s="133"/>
      <c r="T84" s="145"/>
      <c r="U84" s="141"/>
      <c r="V84" s="117"/>
      <c r="W84" s="188"/>
      <c r="X84" s="184"/>
    </row>
    <row r="85" spans="2:24" ht="40.799999999999997" customHeight="1" x14ac:dyDescent="0.3">
      <c r="B85" s="113"/>
      <c r="C85" s="857"/>
      <c r="D85" s="858"/>
      <c r="E85" s="870"/>
      <c r="F85" s="588"/>
      <c r="G85" s="587"/>
      <c r="H85" s="587"/>
      <c r="I85" s="590"/>
      <c r="J85" s="193"/>
      <c r="K85" s="115"/>
      <c r="L85" s="145"/>
      <c r="M85" s="133"/>
      <c r="N85" s="115"/>
      <c r="O85" s="133"/>
      <c r="P85" s="133"/>
      <c r="Q85" s="133"/>
      <c r="R85" s="133"/>
      <c r="S85" s="133"/>
      <c r="T85" s="145"/>
      <c r="U85" s="141"/>
      <c r="V85" s="117"/>
      <c r="W85" s="188"/>
      <c r="X85" s="184"/>
    </row>
    <row r="86" spans="2:24" ht="40.799999999999997" customHeight="1" x14ac:dyDescent="0.3">
      <c r="B86" s="113"/>
      <c r="C86" s="857"/>
      <c r="D86" s="858"/>
      <c r="E86" s="870"/>
      <c r="F86" s="588"/>
      <c r="G86" s="587"/>
      <c r="H86" s="587"/>
      <c r="I86" s="590"/>
      <c r="J86" s="193"/>
      <c r="K86" s="115"/>
      <c r="L86" s="145"/>
      <c r="M86" s="133"/>
      <c r="N86" s="115"/>
      <c r="O86" s="133"/>
      <c r="P86" s="133"/>
      <c r="Q86" s="133"/>
      <c r="R86" s="133"/>
      <c r="S86" s="133"/>
      <c r="T86" s="145"/>
      <c r="U86" s="141"/>
      <c r="V86" s="117"/>
      <c r="W86" s="188"/>
      <c r="X86" s="184"/>
    </row>
    <row r="87" spans="2:24" ht="40.799999999999997" customHeight="1" x14ac:dyDescent="0.3">
      <c r="B87" s="113"/>
      <c r="C87" s="857"/>
      <c r="D87" s="858"/>
      <c r="E87" s="870"/>
      <c r="F87" s="588"/>
      <c r="G87" s="587"/>
      <c r="H87" s="587"/>
      <c r="I87" s="590"/>
      <c r="J87" s="193"/>
      <c r="K87" s="115"/>
      <c r="L87" s="145"/>
      <c r="M87" s="133"/>
      <c r="N87" s="115"/>
      <c r="O87" s="133"/>
      <c r="P87" s="133"/>
      <c r="Q87" s="133"/>
      <c r="R87" s="133"/>
      <c r="S87" s="133"/>
      <c r="T87" s="145"/>
      <c r="U87" s="141"/>
      <c r="V87" s="117"/>
      <c r="W87" s="188"/>
      <c r="X87" s="184"/>
    </row>
    <row r="88" spans="2:24" ht="40.799999999999997" customHeight="1" x14ac:dyDescent="0.3">
      <c r="B88" s="113"/>
      <c r="C88" s="857"/>
      <c r="D88" s="858"/>
      <c r="E88" s="870"/>
      <c r="F88" s="588"/>
      <c r="G88" s="587"/>
      <c r="H88" s="587"/>
      <c r="I88" s="590"/>
      <c r="J88" s="193"/>
      <c r="K88" s="115"/>
      <c r="L88" s="145"/>
      <c r="M88" s="133"/>
      <c r="N88" s="115"/>
      <c r="O88" s="133"/>
      <c r="P88" s="133"/>
      <c r="Q88" s="133"/>
      <c r="R88" s="133"/>
      <c r="S88" s="133"/>
      <c r="T88" s="145"/>
      <c r="U88" s="141"/>
      <c r="V88" s="117"/>
      <c r="W88" s="188"/>
      <c r="X88" s="184"/>
    </row>
    <row r="89" spans="2:24" ht="40.799999999999997" customHeight="1" x14ac:dyDescent="0.3">
      <c r="B89" s="113"/>
      <c r="C89" s="857"/>
      <c r="D89" s="858"/>
      <c r="E89" s="870"/>
      <c r="F89" s="588"/>
      <c r="G89" s="587"/>
      <c r="H89" s="587"/>
      <c r="I89" s="590"/>
      <c r="J89" s="193"/>
      <c r="K89" s="115"/>
      <c r="L89" s="145"/>
      <c r="M89" s="133"/>
      <c r="N89" s="115"/>
      <c r="O89" s="133"/>
      <c r="P89" s="133"/>
      <c r="Q89" s="133"/>
      <c r="R89" s="133"/>
      <c r="S89" s="133"/>
      <c r="T89" s="145"/>
      <c r="U89" s="141"/>
      <c r="V89" s="117"/>
      <c r="W89" s="188"/>
      <c r="X89" s="184"/>
    </row>
    <row r="90" spans="2:24" ht="40.799999999999997" customHeight="1" x14ac:dyDescent="0.3">
      <c r="B90" s="113"/>
      <c r="C90" s="857"/>
      <c r="D90" s="858"/>
      <c r="E90" s="870"/>
      <c r="F90" s="588"/>
      <c r="G90" s="587"/>
      <c r="H90" s="587"/>
      <c r="I90" s="590"/>
      <c r="J90" s="193"/>
      <c r="K90" s="115"/>
      <c r="L90" s="145"/>
      <c r="M90" s="133"/>
      <c r="N90" s="115"/>
      <c r="O90" s="133"/>
      <c r="P90" s="133"/>
      <c r="Q90" s="133"/>
      <c r="R90" s="133"/>
      <c r="S90" s="133"/>
      <c r="T90" s="145"/>
      <c r="U90" s="141"/>
      <c r="V90" s="117"/>
      <c r="W90" s="188"/>
      <c r="X90" s="184"/>
    </row>
    <row r="91" spans="2:24" ht="40.799999999999997" customHeight="1" x14ac:dyDescent="0.3">
      <c r="B91" s="113"/>
      <c r="C91" s="857"/>
      <c r="D91" s="858"/>
      <c r="E91" s="870"/>
      <c r="F91" s="588"/>
      <c r="G91" s="587"/>
      <c r="H91" s="587"/>
      <c r="I91" s="590"/>
      <c r="J91" s="193"/>
      <c r="K91" s="115"/>
      <c r="L91" s="145"/>
      <c r="M91" s="133"/>
      <c r="N91" s="115"/>
      <c r="O91" s="133"/>
      <c r="P91" s="133"/>
      <c r="Q91" s="133"/>
      <c r="R91" s="133"/>
      <c r="S91" s="133"/>
      <c r="T91" s="145"/>
      <c r="U91" s="141"/>
      <c r="V91" s="117"/>
      <c r="W91" s="188"/>
      <c r="X91" s="184"/>
    </row>
    <row r="92" spans="2:24" ht="40.799999999999997" customHeight="1" x14ac:dyDescent="0.3">
      <c r="B92" s="113"/>
      <c r="C92" s="857"/>
      <c r="D92" s="858"/>
      <c r="E92" s="870"/>
      <c r="F92" s="588"/>
      <c r="G92" s="587"/>
      <c r="H92" s="587"/>
      <c r="I92" s="590"/>
      <c r="J92" s="193"/>
      <c r="K92" s="115"/>
      <c r="L92" s="145"/>
      <c r="M92" s="133"/>
      <c r="N92" s="115"/>
      <c r="O92" s="133"/>
      <c r="P92" s="133"/>
      <c r="Q92" s="133"/>
      <c r="R92" s="133"/>
      <c r="S92" s="133"/>
      <c r="T92" s="145"/>
      <c r="U92" s="141"/>
      <c r="V92" s="117"/>
      <c r="W92" s="188"/>
      <c r="X92" s="184"/>
    </row>
    <row r="93" spans="2:24" ht="40.799999999999997" customHeight="1" x14ac:dyDescent="0.3">
      <c r="B93" s="113"/>
      <c r="C93" s="857"/>
      <c r="D93" s="858"/>
      <c r="E93" s="870"/>
      <c r="F93" s="588"/>
      <c r="G93" s="587"/>
      <c r="H93" s="587"/>
      <c r="I93" s="590"/>
      <c r="J93" s="193"/>
      <c r="K93" s="115"/>
      <c r="L93" s="145"/>
      <c r="M93" s="133"/>
      <c r="N93" s="115"/>
      <c r="O93" s="133"/>
      <c r="P93" s="133"/>
      <c r="Q93" s="133"/>
      <c r="R93" s="133"/>
      <c r="S93" s="133"/>
      <c r="T93" s="145"/>
      <c r="U93" s="141"/>
      <c r="V93" s="117"/>
      <c r="W93" s="188"/>
      <c r="X93" s="184"/>
    </row>
    <row r="94" spans="2:24" ht="40.799999999999997" customHeight="1" x14ac:dyDescent="0.3">
      <c r="B94" s="113"/>
      <c r="C94" s="857"/>
      <c r="D94" s="858"/>
      <c r="E94" s="870"/>
      <c r="F94" s="588"/>
      <c r="G94" s="587"/>
      <c r="H94" s="587"/>
      <c r="I94" s="590"/>
      <c r="J94" s="193"/>
      <c r="K94" s="115"/>
      <c r="L94" s="145"/>
      <c r="M94" s="133"/>
      <c r="N94" s="115"/>
      <c r="O94" s="133"/>
      <c r="P94" s="133"/>
      <c r="Q94" s="133"/>
      <c r="R94" s="133"/>
      <c r="S94" s="133"/>
      <c r="T94" s="145"/>
      <c r="U94" s="141"/>
      <c r="V94" s="117"/>
      <c r="W94" s="188"/>
      <c r="X94" s="184"/>
    </row>
    <row r="95" spans="2:24" ht="40.799999999999997" customHeight="1" x14ac:dyDescent="0.3">
      <c r="B95" s="113"/>
      <c r="C95" s="857"/>
      <c r="D95" s="858"/>
      <c r="E95" s="870"/>
      <c r="F95" s="588"/>
      <c r="G95" s="587"/>
      <c r="H95" s="587"/>
      <c r="I95" s="590"/>
      <c r="J95" s="193"/>
      <c r="K95" s="115"/>
      <c r="L95" s="145"/>
      <c r="M95" s="133"/>
      <c r="N95" s="115"/>
      <c r="O95" s="133"/>
      <c r="P95" s="133"/>
      <c r="Q95" s="133"/>
      <c r="R95" s="133"/>
      <c r="S95" s="133"/>
      <c r="T95" s="145"/>
      <c r="U95" s="141"/>
      <c r="V95" s="117"/>
      <c r="W95" s="188"/>
      <c r="X95" s="184"/>
    </row>
    <row r="96" spans="2:24" ht="40.799999999999997" customHeight="1" thickBot="1" x14ac:dyDescent="0.35">
      <c r="B96" s="114"/>
      <c r="C96" s="871"/>
      <c r="D96" s="872"/>
      <c r="E96" s="873"/>
      <c r="F96" s="591"/>
      <c r="G96" s="601"/>
      <c r="H96" s="601"/>
      <c r="I96" s="602"/>
      <c r="J96" s="194"/>
      <c r="K96" s="120"/>
      <c r="L96" s="146"/>
      <c r="M96" s="134"/>
      <c r="N96" s="120"/>
      <c r="O96" s="134"/>
      <c r="P96" s="134"/>
      <c r="Q96" s="134"/>
      <c r="R96" s="134"/>
      <c r="S96" s="134"/>
      <c r="T96" s="146"/>
      <c r="U96" s="142"/>
      <c r="V96" s="119"/>
      <c r="W96" s="189"/>
      <c r="X96" s="185"/>
    </row>
    <row r="97" spans="3:5" x14ac:dyDescent="0.3">
      <c r="C97" s="195"/>
      <c r="D97" s="195"/>
      <c r="E97" s="195"/>
    </row>
  </sheetData>
  <mergeCells count="104">
    <mergeCell ref="C23:E23"/>
    <mergeCell ref="C24:E24"/>
    <mergeCell ref="B5:E5"/>
    <mergeCell ref="C11:E11"/>
    <mergeCell ref="C12:E12"/>
    <mergeCell ref="C13:E13"/>
    <mergeCell ref="C14:E14"/>
    <mergeCell ref="C2:E2"/>
    <mergeCell ref="C17:E17"/>
    <mergeCell ref="C18:E18"/>
    <mergeCell ref="C19:E19"/>
    <mergeCell ref="C20:E20"/>
    <mergeCell ref="C21:E21"/>
    <mergeCell ref="C22:E22"/>
    <mergeCell ref="C15:E15"/>
    <mergeCell ref="C16:E16"/>
    <mergeCell ref="C6:E6"/>
    <mergeCell ref="C7:E7"/>
    <mergeCell ref="C8:E8"/>
    <mergeCell ref="C9:E9"/>
    <mergeCell ref="C10:E10"/>
    <mergeCell ref="B4:I4"/>
    <mergeCell ref="F5:I5"/>
    <mergeCell ref="C29:E29"/>
    <mergeCell ref="C30:E30"/>
    <mergeCell ref="C31:E31"/>
    <mergeCell ref="C32:E32"/>
    <mergeCell ref="C33:E33"/>
    <mergeCell ref="C34:E34"/>
    <mergeCell ref="C25:E25"/>
    <mergeCell ref="C26:E26"/>
    <mergeCell ref="C27:E27"/>
    <mergeCell ref="C28:E28"/>
    <mergeCell ref="C41:E41"/>
    <mergeCell ref="C42:E42"/>
    <mergeCell ref="C43:E43"/>
    <mergeCell ref="C44:E44"/>
    <mergeCell ref="C45:E45"/>
    <mergeCell ref="C46:E46"/>
    <mergeCell ref="C35:E35"/>
    <mergeCell ref="C36:E36"/>
    <mergeCell ref="C37:E37"/>
    <mergeCell ref="C38:E38"/>
    <mergeCell ref="C39:E39"/>
    <mergeCell ref="C40:E40"/>
    <mergeCell ref="C53:E53"/>
    <mergeCell ref="C54:E54"/>
    <mergeCell ref="C55:E55"/>
    <mergeCell ref="C56:E56"/>
    <mergeCell ref="C57:E57"/>
    <mergeCell ref="C58:E58"/>
    <mergeCell ref="C47:E47"/>
    <mergeCell ref="C48:E48"/>
    <mergeCell ref="C49:E49"/>
    <mergeCell ref="C50:E50"/>
    <mergeCell ref="C51:E51"/>
    <mergeCell ref="C52:E52"/>
    <mergeCell ref="C65:E65"/>
    <mergeCell ref="C66:E66"/>
    <mergeCell ref="C67:E67"/>
    <mergeCell ref="C68:E68"/>
    <mergeCell ref="C69:E69"/>
    <mergeCell ref="C70:E70"/>
    <mergeCell ref="C59:E59"/>
    <mergeCell ref="C60:E60"/>
    <mergeCell ref="C61:E61"/>
    <mergeCell ref="C62:E62"/>
    <mergeCell ref="C63:E63"/>
    <mergeCell ref="C64:E64"/>
    <mergeCell ref="C78:E78"/>
    <mergeCell ref="C79:E79"/>
    <mergeCell ref="C80:E80"/>
    <mergeCell ref="C81:E81"/>
    <mergeCell ref="C82:E82"/>
    <mergeCell ref="C71:E71"/>
    <mergeCell ref="C72:E72"/>
    <mergeCell ref="C73:E73"/>
    <mergeCell ref="C74:E74"/>
    <mergeCell ref="C75:E75"/>
    <mergeCell ref="C76:E76"/>
    <mergeCell ref="W2:X2"/>
    <mergeCell ref="G2:T2"/>
    <mergeCell ref="D1:M1"/>
    <mergeCell ref="M3:V3"/>
    <mergeCell ref="C3:E3"/>
    <mergeCell ref="C95:E95"/>
    <mergeCell ref="C96:E96"/>
    <mergeCell ref="J4:X4"/>
    <mergeCell ref="J5:U5"/>
    <mergeCell ref="V5:W5"/>
    <mergeCell ref="X5:X6"/>
    <mergeCell ref="C89:E89"/>
    <mergeCell ref="C90:E90"/>
    <mergeCell ref="C91:E91"/>
    <mergeCell ref="C92:E92"/>
    <mergeCell ref="C93:E93"/>
    <mergeCell ref="C94:E94"/>
    <mergeCell ref="C83:E83"/>
    <mergeCell ref="C84:E84"/>
    <mergeCell ref="C85:E85"/>
    <mergeCell ref="C86:E86"/>
    <mergeCell ref="C87:E87"/>
    <mergeCell ref="C88:E88"/>
    <mergeCell ref="C77:E77"/>
  </mergeCells>
  <conditionalFormatting sqref="T7:T96">
    <cfRule type="cellIs" dxfId="27" priority="5" operator="equal">
      <formula>"VERY LOW"</formula>
    </cfRule>
  </conditionalFormatting>
  <conditionalFormatting sqref="T7:T96 W7:X96">
    <cfRule type="cellIs" dxfId="26" priority="1" operator="equal">
      <formula>"HIGH"</formula>
    </cfRule>
    <cfRule type="cellIs" dxfId="25" priority="2" operator="equal">
      <formula>"MEDIUM"</formula>
    </cfRule>
    <cfRule type="cellIs" dxfId="24" priority="4" operator="equal">
      <formula>"LOW"</formula>
    </cfRule>
  </conditionalFormatting>
  <conditionalFormatting sqref="W7:X96">
    <cfRule type="cellIs" dxfId="23" priority="3" operator="equal">
      <formula>"VERY LOW"</formula>
    </cfRule>
  </conditionalFormatting>
  <dataValidations count="15">
    <dataValidation allowBlank="1" showInputMessage="1" showErrorMessage="1" promptTitle="TS ID" prompt="Automatically copied from Step3 by button click: &quot;Refresh data from Step3&quot;" sqref="B6"/>
    <dataValidation allowBlank="1" showInputMessage="1" showErrorMessage="1" promptTitle="TS Description" prompt="Automatically copied from Step3 by button click: &quot;Refresh data from Step3&quot;" sqref="C6:E6"/>
    <dataValidation allowBlank="1" showInputMessage="1" showErrorMessage="1" promptTitle="AP ID" prompt="ID shall be defined here, format &lt;Prj_Comp_AP-0X&gt;" sqref="F6"/>
    <dataValidation allowBlank="1" showInputMessage="1" showErrorMessage="1" promptTitle="Description" prompt="Applicable Interface for the described attack path shall be added here_x000a_!!! Use drop-down list which is imported form sheet Item Definition&quot;!!!_x000a_Multiple selection possible" sqref="I6"/>
    <dataValidation allowBlank="1" showInputMessage="1" showErrorMessage="1" promptTitle="Elapsed Time" prompt="Values shall be selected from drop-down list, for additional information see sheet &quot;Guideline Step4&quot;" sqref="J6"/>
    <dataValidation allowBlank="1" showInputMessage="1" showErrorMessage="1" promptTitle="Specialist Expertise" prompt="Values shall be selected from drop-down list, for additional information see sheet &quot;Guideline Step4&quot;" sqref="K6"/>
    <dataValidation allowBlank="1" showInputMessage="1" showErrorMessage="1" promptTitle="Knowledge of the item" prompt="Values shall be selected from drop-down list, for additional information see sheet &quot;Guideline Step4&quot;" sqref="L6"/>
    <dataValidation allowBlank="1" showInputMessage="1" showErrorMessage="1" promptTitle="Window of Oportunity" prompt="Values shall be selected from drop-down list, for additional information see sheet &quot;Guideline Step4&quot;" sqref="M6"/>
    <dataValidation allowBlank="1" showInputMessage="1" showErrorMessage="1" promptTitle="Equipment" prompt="Values shall be selected from drop-down list, for additional information see sheet &quot;Guideline Step4&quot;" sqref="N6"/>
    <dataValidation allowBlank="1" showInputMessage="1" showErrorMessage="1" promptTitle="Attack Feasibility" prompt="Automatically calculated from ratings in columns H TO L (no copy paste)" sqref="T6"/>
    <dataValidation allowBlank="1" showInputMessage="1" showErrorMessage="1" promptTitle="Attack Vector" prompt="Values shall be selected from drop-down list, for additional information see sheet &quot;Guideline Step4&quot;" sqref="V6"/>
    <dataValidation allowBlank="1" showInputMessage="1" showErrorMessage="1" promptTitle="Attack Feasibility" prompt="Automatically calculated from ratings in column T (no copy paste)" sqref="W6"/>
    <dataValidation allowBlank="1" showInputMessage="1" showErrorMessage="1" promptTitle="Cumulative AFR" prompt="Automatically calculated from ratings in columns R AND U (no copy paste)" sqref="X5:X6"/>
    <dataValidation allowBlank="1" showInputMessage="1" showErrorMessage="1" promptTitle="Description" prompt="Reference to the Modelled Attack Tree shall be added here" sqref="H6"/>
    <dataValidation allowBlank="1" showInputMessage="1" showErrorMessage="1" promptTitle="Description" prompt="Description shall be added here_x000a_for additional information see sheet &quot;Guideline Step4&quot;" sqref="G6"/>
  </dataValidations>
  <hyperlinks>
    <hyperlink ref="B3" location="Step4_Guidelines!A1" display="Guideline Step4"/>
    <hyperlink ref="H3" location="Step5_Guidelines!A1" display="Guideline Step5"/>
  </hyperlinks>
  <pageMargins left="0.7" right="0.7" top="0.78740157499999996" bottom="0.78740157499999996" header="0.3" footer="0.3"/>
  <pageSetup orientation="portrait" r:id="rId1"/>
  <drawing r:id="rId2"/>
  <legacyDrawing r:id="rId3"/>
  <oleObjects>
    <mc:AlternateContent xmlns:mc="http://schemas.openxmlformats.org/markup-compatibility/2006">
      <mc:Choice Requires="x14">
        <oleObject progId="Word.Picture.8" shapeId="66566" r:id="rId4">
          <objectPr defaultSize="0" autoPict="0" r:id="rId5">
            <anchor moveWithCells="1" sizeWithCells="1">
              <from>
                <xdr:col>1</xdr:col>
                <xdr:colOff>685800</xdr:colOff>
                <xdr:row>0</xdr:row>
                <xdr:rowOff>0</xdr:rowOff>
              </from>
              <to>
                <xdr:col>2</xdr:col>
                <xdr:colOff>220980</xdr:colOff>
                <xdr:row>0</xdr:row>
                <xdr:rowOff>304800</xdr:rowOff>
              </to>
            </anchor>
          </objectPr>
        </oleObject>
      </mc:Choice>
      <mc:Fallback>
        <oleObject progId="Word.Picture.8" shapeId="66566" r:id="rId4"/>
      </mc:Fallback>
    </mc:AlternateContent>
  </oleObjects>
  <mc:AlternateContent xmlns:mc="http://schemas.openxmlformats.org/markup-compatibility/2006">
    <mc:Choice Requires="x14">
      <controls>
        <mc:AlternateContent xmlns:mc="http://schemas.openxmlformats.org/markup-compatibility/2006">
          <mc:Choice Requires="x14">
            <control shapeId="66570" r:id="rId6" name="Button 10">
              <controlPr defaultSize="0" print="0" autoFill="0" autoPict="0" macro="[0]!Sheet20.RefreshStep3Data">
                <anchor moveWithCells="1" sizeWithCells="1">
                  <from>
                    <xdr:col>3</xdr:col>
                    <xdr:colOff>137160</xdr:colOff>
                    <xdr:row>0</xdr:row>
                    <xdr:rowOff>30480</xdr:rowOff>
                  </from>
                  <to>
                    <xdr:col>5</xdr:col>
                    <xdr:colOff>571500</xdr:colOff>
                    <xdr:row>0</xdr:row>
                    <xdr:rowOff>281940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14:formula1>
            <xm:f>RatingCriteria!$B$52:$B$56</xm:f>
          </x14:formula1>
          <xm:sqref>J7:J96</xm:sqref>
        </x14:dataValidation>
        <x14:dataValidation type="list" allowBlank="1" showInputMessage="1" showErrorMessage="1">
          <x14:formula1>
            <xm:f>RatingCriteria!$B$57:$B$60</xm:f>
          </x14:formula1>
          <xm:sqref>K7:K96</xm:sqref>
        </x14:dataValidation>
        <x14:dataValidation type="list" allowBlank="1" showInputMessage="1" showErrorMessage="1">
          <x14:formula1>
            <xm:f>RatingCriteria!$B$61:$B$64</xm:f>
          </x14:formula1>
          <xm:sqref>L7:L96</xm:sqref>
        </x14:dataValidation>
        <x14:dataValidation type="list" allowBlank="1" showInputMessage="1" showErrorMessage="1">
          <x14:formula1>
            <xm:f>RatingCriteria!$B$65:$B$68</xm:f>
          </x14:formula1>
          <xm:sqref>M7:M96</xm:sqref>
        </x14:dataValidation>
        <x14:dataValidation type="list" allowBlank="1" showInputMessage="1" showErrorMessage="1">
          <x14:formula1>
            <xm:f>RatingCriteria!$B$69:$B$72</xm:f>
          </x14:formula1>
          <xm:sqref>N7:N96</xm:sqref>
        </x14:dataValidation>
        <x14:dataValidation type="list" allowBlank="1" showInputMessage="1" showErrorMessage="1">
          <x14:formula1>
            <xm:f>RatingCriteria!$E$76:$E$79</xm:f>
          </x14:formula1>
          <xm:sqref>V7:V96</xm:sqref>
        </x14:dataValidation>
        <x14:dataValidation type="list" allowBlank="1" showInputMessage="1" showErrorMessage="1">
          <x14:formula1>
            <xm:f>'Item Definition'!$C$66:$C$85</xm:f>
          </x14:formula1>
          <xm:sqref>I7:I96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9" tint="0.39997558519241921"/>
    <outlinePr summaryRight="0"/>
  </sheetPr>
  <dimension ref="B1:AH100"/>
  <sheetViews>
    <sheetView tabSelected="1" zoomScale="90" zoomScaleNormal="90" workbookViewId="0">
      <pane xSplit="4" ySplit="6" topLeftCell="AA7" activePane="bottomRight" state="frozen"/>
      <selection pane="topRight" activeCell="E1" sqref="E1"/>
      <selection pane="bottomLeft" activeCell="A7" sqref="A7"/>
      <selection pane="bottomRight" activeCell="AH14" sqref="AH14"/>
    </sheetView>
  </sheetViews>
  <sheetFormatPr defaultColWidth="11.5546875" defaultRowHeight="14.4" outlineLevelCol="1" x14ac:dyDescent="0.3"/>
  <cols>
    <col min="1" max="1" width="2.88671875" style="91" customWidth="1"/>
    <col min="2" max="2" width="30.33203125" style="91" customWidth="1"/>
    <col min="3" max="3" width="2.109375" style="91" customWidth="1" collapsed="1"/>
    <col min="4" max="4" width="37.88671875" style="91" hidden="1" customWidth="1" outlineLevel="1"/>
    <col min="5" max="5" width="37.88671875" style="91" customWidth="1" collapsed="1"/>
    <col min="6" max="6" width="37.88671875" style="91" hidden="1" customWidth="1" outlineLevel="1"/>
    <col min="7" max="7" width="16.6640625" style="91" customWidth="1"/>
    <col min="8" max="8" width="10.33203125" style="91" customWidth="1"/>
    <col min="9" max="9" width="12.6640625" style="91" customWidth="1"/>
    <col min="10" max="10" width="2.109375" style="91" customWidth="1"/>
    <col min="11" max="11" width="33.33203125" style="91" customWidth="1" outlineLevel="1"/>
    <col min="12" max="12" width="52.109375" style="91" customWidth="1"/>
    <col min="13" max="13" width="2.109375" style="91" customWidth="1" collapsed="1"/>
    <col min="14" max="14" width="33.33203125" style="91" hidden="1" customWidth="1" outlineLevel="1"/>
    <col min="15" max="15" width="52.6640625" style="91" customWidth="1"/>
    <col min="16" max="16" width="23.33203125" style="525" customWidth="1"/>
    <col min="17" max="17" width="18.6640625" style="525" customWidth="1"/>
    <col min="18" max="18" width="2.109375" style="91" customWidth="1"/>
    <col min="19" max="19" width="20.33203125" style="91" bestFit="1" customWidth="1"/>
    <col min="20" max="20" width="2.109375" style="91" customWidth="1"/>
    <col min="21" max="21" width="20.33203125" style="91" customWidth="1"/>
    <col min="22" max="22" width="2.109375" style="91" customWidth="1"/>
    <col min="23" max="23" width="20" style="91" customWidth="1"/>
    <col min="24" max="24" width="3.88671875" style="91" customWidth="1"/>
    <col min="25" max="25" width="2.109375" style="91" customWidth="1"/>
    <col min="26" max="26" width="26.109375" style="91" customWidth="1"/>
    <col min="27" max="27" width="44.5546875" style="91" customWidth="1"/>
    <col min="28" max="28" width="2.109375" style="91" customWidth="1"/>
    <col min="29" max="29" width="17.33203125" style="91" customWidth="1"/>
    <col min="30" max="30" width="50.44140625" style="91" customWidth="1"/>
    <col min="31" max="31" width="22.44140625" style="91" customWidth="1"/>
    <col min="32" max="32" width="18.109375" style="91" customWidth="1"/>
    <col min="33" max="33" width="16.88671875" style="91" customWidth="1"/>
    <col min="34" max="34" width="3.77734375" style="91" customWidth="1"/>
    <col min="35" max="16384" width="11.5546875" style="91"/>
  </cols>
  <sheetData>
    <row r="1" spans="2:34" s="92" customFormat="1" ht="24.6" customHeight="1" x14ac:dyDescent="0.3">
      <c r="B1" s="303"/>
      <c r="C1" s="303"/>
      <c r="D1" s="303"/>
      <c r="E1" s="303"/>
      <c r="F1" s="303"/>
      <c r="G1" s="697" t="s">
        <v>518</v>
      </c>
      <c r="H1" s="862"/>
      <c r="I1" s="862"/>
      <c r="J1" s="862"/>
      <c r="K1" s="862"/>
      <c r="L1" s="862"/>
      <c r="M1" s="862"/>
      <c r="N1" s="862"/>
      <c r="O1" s="862"/>
      <c r="P1" s="862"/>
      <c r="Q1" s="862"/>
      <c r="R1" s="122"/>
      <c r="S1" s="122"/>
      <c r="T1" s="122"/>
      <c r="U1" s="95"/>
      <c r="V1" s="122"/>
      <c r="W1" s="122"/>
      <c r="X1" s="122"/>
      <c r="Y1" s="122"/>
      <c r="Z1" s="122"/>
      <c r="AA1" s="95"/>
      <c r="AB1" s="122"/>
      <c r="AC1" s="122"/>
      <c r="AD1" s="122"/>
      <c r="AE1" s="657"/>
      <c r="AF1" s="658"/>
      <c r="AG1" s="646"/>
      <c r="AH1" s="651"/>
    </row>
    <row r="2" spans="2:34" s="80" customFormat="1" ht="15.6" x14ac:dyDescent="0.3">
      <c r="B2" s="908" t="s">
        <v>139</v>
      </c>
      <c r="C2" s="909"/>
      <c r="D2" s="910"/>
      <c r="E2" s="267" t="str">
        <f>Cover!C3</f>
        <v>M000000</v>
      </c>
      <c r="F2" s="265" t="s">
        <v>582</v>
      </c>
      <c r="G2" s="901" t="s">
        <v>582</v>
      </c>
      <c r="H2" s="777"/>
      <c r="I2" s="813" t="str">
        <f>Cover!C4</f>
        <v>ProjectName</v>
      </c>
      <c r="J2" s="777"/>
      <c r="K2" s="777"/>
      <c r="L2" s="777"/>
      <c r="M2" s="777"/>
      <c r="N2" s="777"/>
      <c r="O2" s="777"/>
      <c r="P2" s="777"/>
      <c r="Q2" s="777"/>
      <c r="R2" s="777"/>
      <c r="S2" s="777"/>
      <c r="T2" s="777"/>
      <c r="U2" s="777"/>
      <c r="V2" s="777"/>
      <c r="W2" s="777"/>
      <c r="X2" s="777"/>
      <c r="Y2" s="777"/>
      <c r="Z2" s="690"/>
      <c r="AA2" s="689" t="s">
        <v>141</v>
      </c>
      <c r="AB2" s="690"/>
      <c r="AC2" s="700"/>
      <c r="AD2" s="883"/>
      <c r="AE2" s="883"/>
      <c r="AF2" s="813" t="str">
        <f>Cover!C5</f>
        <v>B0 Sample</v>
      </c>
      <c r="AG2" s="883"/>
      <c r="AH2" s="814"/>
    </row>
    <row r="3" spans="2:34" s="81" customFormat="1" ht="15" thickBot="1" x14ac:dyDescent="0.35">
      <c r="B3" s="111" t="s">
        <v>553</v>
      </c>
      <c r="C3" s="83"/>
      <c r="D3" s="111"/>
      <c r="E3" s="291" t="s">
        <v>583</v>
      </c>
      <c r="F3" s="111"/>
      <c r="G3" s="82"/>
      <c r="H3" s="82"/>
      <c r="I3" s="82"/>
      <c r="J3" s="83"/>
      <c r="K3" s="83"/>
      <c r="L3" s="868" t="s">
        <v>586</v>
      </c>
      <c r="M3" s="869"/>
      <c r="N3" s="869"/>
      <c r="O3" s="869"/>
      <c r="P3" s="869"/>
      <c r="Q3" s="869"/>
      <c r="R3" s="869"/>
      <c r="S3" s="869"/>
      <c r="T3" s="869"/>
      <c r="U3" s="869"/>
      <c r="V3" s="869"/>
      <c r="W3" s="869"/>
      <c r="X3" s="83"/>
      <c r="Y3" s="83"/>
      <c r="Z3" s="83"/>
      <c r="AA3" s="83"/>
      <c r="AB3" s="83"/>
      <c r="AC3" s="83"/>
      <c r="AD3" s="83"/>
      <c r="AE3" s="659"/>
      <c r="AF3" s="640"/>
      <c r="AG3" s="640"/>
      <c r="AH3" s="641"/>
    </row>
    <row r="4" spans="2:34" s="81" customFormat="1" ht="46.95" customHeight="1" x14ac:dyDescent="0.3">
      <c r="B4" s="905" t="s">
        <v>555</v>
      </c>
      <c r="C4" s="237"/>
      <c r="D4" s="922" t="s">
        <v>528</v>
      </c>
      <c r="E4" s="826"/>
      <c r="F4" s="826"/>
      <c r="G4" s="826"/>
      <c r="H4" s="826"/>
      <c r="I4" s="923"/>
      <c r="J4" s="237"/>
      <c r="K4" s="922" t="s">
        <v>527</v>
      </c>
      <c r="L4" s="923"/>
      <c r="M4" s="237"/>
      <c r="N4" s="806" t="s">
        <v>526</v>
      </c>
      <c r="O4" s="832"/>
      <c r="P4" s="832"/>
      <c r="Q4" s="897"/>
      <c r="R4" s="237"/>
      <c r="S4" s="911" t="s">
        <v>529</v>
      </c>
      <c r="T4" s="237"/>
      <c r="U4" s="902" t="s">
        <v>531</v>
      </c>
      <c r="V4" s="242"/>
      <c r="W4" s="888" t="s">
        <v>562</v>
      </c>
      <c r="X4" s="890"/>
      <c r="Y4" s="242"/>
      <c r="Z4" s="780" t="s">
        <v>559</v>
      </c>
      <c r="AA4" s="799"/>
      <c r="AB4" s="242"/>
      <c r="AC4" s="780" t="s">
        <v>552</v>
      </c>
      <c r="AD4" s="915"/>
      <c r="AE4" s="799"/>
      <c r="AF4" s="888" t="s">
        <v>1097</v>
      </c>
      <c r="AG4" s="889"/>
      <c r="AH4" s="890"/>
    </row>
    <row r="5" spans="2:34" s="81" customFormat="1" ht="23.4" customHeight="1" x14ac:dyDescent="0.3">
      <c r="B5" s="906"/>
      <c r="C5" s="238"/>
      <c r="D5" s="904" t="s">
        <v>520</v>
      </c>
      <c r="E5" s="863"/>
      <c r="F5" s="924" t="s">
        <v>20</v>
      </c>
      <c r="G5" s="883"/>
      <c r="H5" s="883"/>
      <c r="I5" s="814"/>
      <c r="J5" s="238"/>
      <c r="K5" s="916" t="s">
        <v>522</v>
      </c>
      <c r="L5" s="925"/>
      <c r="M5" s="238"/>
      <c r="N5" s="898" t="s">
        <v>524</v>
      </c>
      <c r="O5" s="899"/>
      <c r="P5" s="899"/>
      <c r="Q5" s="900"/>
      <c r="R5" s="238"/>
      <c r="S5" s="912"/>
      <c r="T5" s="238"/>
      <c r="U5" s="903"/>
      <c r="V5" s="243"/>
      <c r="W5" s="891" t="s">
        <v>557</v>
      </c>
      <c r="X5" s="893" t="s">
        <v>239</v>
      </c>
      <c r="Y5" s="243"/>
      <c r="Z5" s="210" t="s">
        <v>535</v>
      </c>
      <c r="AA5" s="211" t="s">
        <v>137</v>
      </c>
      <c r="AB5" s="243"/>
      <c r="AC5" s="916" t="s">
        <v>538</v>
      </c>
      <c r="AD5" s="917"/>
      <c r="AE5" s="211" t="s">
        <v>138</v>
      </c>
      <c r="AF5" s="891" t="s">
        <v>557</v>
      </c>
      <c r="AG5" s="895" t="s">
        <v>2</v>
      </c>
      <c r="AH5" s="893" t="s">
        <v>239</v>
      </c>
    </row>
    <row r="6" spans="2:34" ht="51.6" customHeight="1" thickBot="1" x14ac:dyDescent="0.35">
      <c r="B6" s="907"/>
      <c r="C6" s="239"/>
      <c r="D6" s="198" t="s">
        <v>225</v>
      </c>
      <c r="E6" s="198" t="s">
        <v>519</v>
      </c>
      <c r="F6" s="229" t="s">
        <v>554</v>
      </c>
      <c r="G6" s="926" t="s">
        <v>521</v>
      </c>
      <c r="H6" s="927"/>
      <c r="I6" s="928"/>
      <c r="J6" s="239"/>
      <c r="K6" s="199" t="s">
        <v>22</v>
      </c>
      <c r="L6" s="199" t="s">
        <v>523</v>
      </c>
      <c r="M6" s="239"/>
      <c r="N6" s="605" t="s">
        <v>556</v>
      </c>
      <c r="O6" s="605" t="s">
        <v>525</v>
      </c>
      <c r="P6" s="606" t="s">
        <v>1053</v>
      </c>
      <c r="Q6" s="607" t="s">
        <v>1054</v>
      </c>
      <c r="R6" s="239"/>
      <c r="S6" s="244" t="s">
        <v>530</v>
      </c>
      <c r="T6" s="239"/>
      <c r="U6" s="199" t="s">
        <v>532</v>
      </c>
      <c r="V6" s="239"/>
      <c r="W6" s="914"/>
      <c r="X6" s="913"/>
      <c r="Y6" s="239"/>
      <c r="Z6" s="198" t="s">
        <v>537</v>
      </c>
      <c r="AA6" s="213" t="s">
        <v>536</v>
      </c>
      <c r="AB6" s="239"/>
      <c r="AC6" s="214" t="s">
        <v>42</v>
      </c>
      <c r="AD6" s="215" t="s">
        <v>0</v>
      </c>
      <c r="AE6" s="216" t="s">
        <v>563</v>
      </c>
      <c r="AF6" s="892"/>
      <c r="AG6" s="896"/>
      <c r="AH6" s="894"/>
    </row>
    <row r="7" spans="2:34" ht="69" customHeight="1" x14ac:dyDescent="0.3">
      <c r="B7" s="234" t="s">
        <v>1065</v>
      </c>
      <c r="C7" s="240"/>
      <c r="D7" s="197" t="s">
        <v>954</v>
      </c>
      <c r="E7" s="230" t="s">
        <v>751</v>
      </c>
      <c r="F7" s="230" t="s">
        <v>959</v>
      </c>
      <c r="G7" s="918" t="s">
        <v>969</v>
      </c>
      <c r="H7" s="918"/>
      <c r="I7" s="919"/>
      <c r="J7" s="240"/>
      <c r="K7" s="200" t="s">
        <v>982</v>
      </c>
      <c r="L7" s="200" t="s">
        <v>998</v>
      </c>
      <c r="M7" s="240"/>
      <c r="N7" s="200" t="s">
        <v>1009</v>
      </c>
      <c r="O7" s="200" t="s">
        <v>1056</v>
      </c>
      <c r="P7" s="554" t="s">
        <v>1057</v>
      </c>
      <c r="Q7" s="554" t="s">
        <v>1055</v>
      </c>
      <c r="R7" s="240"/>
      <c r="S7" s="245" t="s">
        <v>64</v>
      </c>
      <c r="T7" s="240"/>
      <c r="U7" s="200" t="s">
        <v>99</v>
      </c>
      <c r="V7" s="240"/>
      <c r="W7" s="248" t="s">
        <v>570</v>
      </c>
      <c r="X7" s="249">
        <v>3</v>
      </c>
      <c r="Y7" s="240"/>
      <c r="Z7" s="212" t="s">
        <v>545</v>
      </c>
      <c r="AA7" s="500" t="s">
        <v>920</v>
      </c>
      <c r="AB7" s="240"/>
      <c r="AC7" s="623" t="s">
        <v>572</v>
      </c>
      <c r="AD7" s="624" t="s">
        <v>1074</v>
      </c>
      <c r="AE7" s="625" t="s">
        <v>917</v>
      </c>
      <c r="AF7" s="654" t="s">
        <v>558</v>
      </c>
      <c r="AG7" s="1247" t="s">
        <v>1102</v>
      </c>
      <c r="AH7" s="653">
        <v>1</v>
      </c>
    </row>
    <row r="8" spans="2:34" ht="69" customHeight="1" x14ac:dyDescent="0.3">
      <c r="B8" s="557" t="s">
        <v>1066</v>
      </c>
      <c r="C8" s="240"/>
      <c r="D8" s="112" t="s">
        <v>954</v>
      </c>
      <c r="E8" s="231" t="s">
        <v>751</v>
      </c>
      <c r="F8" s="231" t="s">
        <v>959</v>
      </c>
      <c r="G8" s="920" t="s">
        <v>969</v>
      </c>
      <c r="H8" s="920"/>
      <c r="I8" s="921"/>
      <c r="J8" s="240"/>
      <c r="K8" s="201" t="s">
        <v>983</v>
      </c>
      <c r="L8" s="201" t="s">
        <v>999</v>
      </c>
      <c r="M8" s="240"/>
      <c r="N8" s="201" t="s">
        <v>1010</v>
      </c>
      <c r="O8" s="201" t="s">
        <v>1056</v>
      </c>
      <c r="P8" s="555" t="s">
        <v>1057</v>
      </c>
      <c r="Q8" s="555" t="s">
        <v>1055</v>
      </c>
      <c r="R8" s="240"/>
      <c r="S8" s="246" t="s">
        <v>64</v>
      </c>
      <c r="T8" s="240"/>
      <c r="U8" s="201" t="s">
        <v>99</v>
      </c>
      <c r="V8" s="240"/>
      <c r="W8" s="117" t="s">
        <v>570</v>
      </c>
      <c r="X8" s="118">
        <v>3</v>
      </c>
      <c r="Y8" s="240"/>
      <c r="Z8" s="117" t="s">
        <v>545</v>
      </c>
      <c r="AA8" s="558" t="s">
        <v>920</v>
      </c>
      <c r="AB8" s="240"/>
      <c r="AC8" s="623" t="s">
        <v>573</v>
      </c>
      <c r="AD8" s="624" t="s">
        <v>1075</v>
      </c>
      <c r="AE8" s="626" t="s">
        <v>917</v>
      </c>
      <c r="AF8" s="649" t="s">
        <v>558</v>
      </c>
      <c r="AG8" s="1248" t="s">
        <v>1102</v>
      </c>
      <c r="AH8" s="650">
        <v>1</v>
      </c>
    </row>
    <row r="9" spans="2:34" ht="69" customHeight="1" x14ac:dyDescent="0.3">
      <c r="B9" s="557" t="s">
        <v>1067</v>
      </c>
      <c r="C9" s="240"/>
      <c r="D9" s="112" t="s">
        <v>954</v>
      </c>
      <c r="E9" s="231" t="s">
        <v>753</v>
      </c>
      <c r="F9" s="231" t="s">
        <v>960</v>
      </c>
      <c r="G9" s="920" t="s">
        <v>964</v>
      </c>
      <c r="H9" s="920"/>
      <c r="I9" s="921"/>
      <c r="J9" s="240"/>
      <c r="K9" s="201" t="s">
        <v>984</v>
      </c>
      <c r="L9" s="201" t="s">
        <v>1000</v>
      </c>
      <c r="M9" s="240"/>
      <c r="N9" s="201" t="s">
        <v>1011</v>
      </c>
      <c r="O9" s="201" t="s">
        <v>850</v>
      </c>
      <c r="P9" s="555" t="s">
        <v>1058</v>
      </c>
      <c r="Q9" s="555" t="s">
        <v>1059</v>
      </c>
      <c r="R9" s="240"/>
      <c r="S9" s="246" t="s">
        <v>43</v>
      </c>
      <c r="T9" s="240"/>
      <c r="U9" s="201" t="s">
        <v>102</v>
      </c>
      <c r="V9" s="240"/>
      <c r="W9" s="117" t="s">
        <v>558</v>
      </c>
      <c r="X9" s="118">
        <v>1</v>
      </c>
      <c r="Y9" s="240"/>
      <c r="Z9" s="117" t="s">
        <v>545</v>
      </c>
      <c r="AA9" s="250" t="s">
        <v>920</v>
      </c>
      <c r="AB9" s="240"/>
      <c r="AC9" s="623" t="s">
        <v>574</v>
      </c>
      <c r="AD9" s="624" t="s">
        <v>1076</v>
      </c>
      <c r="AE9" s="626" t="s">
        <v>918</v>
      </c>
      <c r="AF9" s="642" t="s">
        <v>731</v>
      </c>
      <c r="AG9" s="1249" t="s">
        <v>1101</v>
      </c>
      <c r="AH9" s="643">
        <v>2</v>
      </c>
    </row>
    <row r="10" spans="2:34" ht="69" customHeight="1" x14ac:dyDescent="0.3">
      <c r="B10" s="557" t="s">
        <v>1068</v>
      </c>
      <c r="C10" s="240"/>
      <c r="D10" s="112" t="s">
        <v>954</v>
      </c>
      <c r="E10" s="231" t="s">
        <v>753</v>
      </c>
      <c r="F10" s="231" t="s">
        <v>960</v>
      </c>
      <c r="G10" s="920" t="s">
        <v>964</v>
      </c>
      <c r="H10" s="920"/>
      <c r="I10" s="921"/>
      <c r="J10" s="240"/>
      <c r="K10" s="201" t="s">
        <v>985</v>
      </c>
      <c r="L10" s="201" t="s">
        <v>1001</v>
      </c>
      <c r="M10" s="240"/>
      <c r="N10" s="201" t="s">
        <v>1012</v>
      </c>
      <c r="O10" s="201" t="s">
        <v>850</v>
      </c>
      <c r="P10" s="555" t="s">
        <v>1058</v>
      </c>
      <c r="Q10" s="555" t="s">
        <v>1059</v>
      </c>
      <c r="R10" s="240"/>
      <c r="S10" s="246" t="s">
        <v>43</v>
      </c>
      <c r="T10" s="240"/>
      <c r="U10" s="201" t="s">
        <v>96</v>
      </c>
      <c r="V10" s="240"/>
      <c r="W10" s="117" t="s">
        <v>558</v>
      </c>
      <c r="X10" s="118">
        <v>1</v>
      </c>
      <c r="Y10" s="240"/>
      <c r="Z10" s="117" t="s">
        <v>543</v>
      </c>
      <c r="AA10" s="627" t="s">
        <v>919</v>
      </c>
      <c r="AB10" s="240"/>
      <c r="AC10" s="567" t="s">
        <v>549</v>
      </c>
      <c r="AD10" s="568" t="s">
        <v>549</v>
      </c>
      <c r="AE10" s="558" t="s">
        <v>549</v>
      </c>
      <c r="AF10" s="642" t="s">
        <v>558</v>
      </c>
      <c r="AG10" s="1249" t="s">
        <v>1103</v>
      </c>
      <c r="AH10" s="643">
        <v>1</v>
      </c>
    </row>
    <row r="11" spans="2:34" ht="69" customHeight="1" x14ac:dyDescent="0.3">
      <c r="B11" s="557" t="s">
        <v>1069</v>
      </c>
      <c r="C11" s="240"/>
      <c r="D11" s="112" t="s">
        <v>954</v>
      </c>
      <c r="E11" s="231" t="s">
        <v>752</v>
      </c>
      <c r="F11" s="231" t="s">
        <v>961</v>
      </c>
      <c r="G11" s="920" t="s">
        <v>970</v>
      </c>
      <c r="H11" s="920"/>
      <c r="I11" s="921"/>
      <c r="J11" s="240"/>
      <c r="K11" s="201" t="s">
        <v>986</v>
      </c>
      <c r="L11" s="201" t="s">
        <v>1002</v>
      </c>
      <c r="M11" s="240"/>
      <c r="N11" s="201" t="s">
        <v>1013</v>
      </c>
      <c r="O11" s="201" t="s">
        <v>851</v>
      </c>
      <c r="P11" s="555" t="s">
        <v>1058</v>
      </c>
      <c r="Q11" s="555" t="s">
        <v>1059</v>
      </c>
      <c r="R11" s="240"/>
      <c r="S11" s="246" t="s">
        <v>44</v>
      </c>
      <c r="T11" s="240"/>
      <c r="U11" s="201" t="s">
        <v>96</v>
      </c>
      <c r="V11" s="240"/>
      <c r="W11" s="117" t="s">
        <v>570</v>
      </c>
      <c r="X11" s="118">
        <v>3</v>
      </c>
      <c r="Y11" s="240"/>
      <c r="Z11" s="117" t="s">
        <v>545</v>
      </c>
      <c r="AA11" s="558" t="s">
        <v>920</v>
      </c>
      <c r="AB11" s="240"/>
      <c r="AC11" s="623" t="s">
        <v>575</v>
      </c>
      <c r="AD11" s="624" t="s">
        <v>1077</v>
      </c>
      <c r="AE11" s="626" t="s">
        <v>917</v>
      </c>
      <c r="AF11" s="642" t="s">
        <v>558</v>
      </c>
      <c r="AG11" s="1249" t="s">
        <v>1100</v>
      </c>
      <c r="AH11" s="643">
        <v>1</v>
      </c>
    </row>
    <row r="12" spans="2:34" ht="69" customHeight="1" x14ac:dyDescent="0.3">
      <c r="B12" s="557" t="s">
        <v>1070</v>
      </c>
      <c r="C12" s="240"/>
      <c r="D12" s="112" t="s">
        <v>954</v>
      </c>
      <c r="E12" s="231" t="s">
        <v>752</v>
      </c>
      <c r="F12" s="231" t="s">
        <v>961</v>
      </c>
      <c r="G12" s="920" t="s">
        <v>970</v>
      </c>
      <c r="H12" s="920"/>
      <c r="I12" s="921"/>
      <c r="J12" s="240"/>
      <c r="K12" s="201" t="s">
        <v>987</v>
      </c>
      <c r="L12" s="201" t="s">
        <v>1003</v>
      </c>
      <c r="M12" s="240"/>
      <c r="N12" s="201" t="s">
        <v>1014</v>
      </c>
      <c r="O12" s="201" t="s">
        <v>851</v>
      </c>
      <c r="P12" s="555" t="s">
        <v>1058</v>
      </c>
      <c r="Q12" s="555" t="s">
        <v>1059</v>
      </c>
      <c r="R12" s="240"/>
      <c r="S12" s="246" t="s">
        <v>44</v>
      </c>
      <c r="T12" s="240"/>
      <c r="U12" s="201" t="s">
        <v>96</v>
      </c>
      <c r="V12" s="240"/>
      <c r="W12" s="117" t="s">
        <v>570</v>
      </c>
      <c r="X12" s="118">
        <v>3</v>
      </c>
      <c r="Y12" s="240"/>
      <c r="Z12" s="117" t="s">
        <v>545</v>
      </c>
      <c r="AA12" s="558" t="s">
        <v>920</v>
      </c>
      <c r="AB12" s="240"/>
      <c r="AC12" s="623" t="s">
        <v>575</v>
      </c>
      <c r="AD12" s="624" t="s">
        <v>1077</v>
      </c>
      <c r="AE12" s="626" t="s">
        <v>917</v>
      </c>
      <c r="AF12" s="642" t="s">
        <v>731</v>
      </c>
      <c r="AG12" s="1249" t="s">
        <v>1100</v>
      </c>
      <c r="AH12" s="643">
        <v>2</v>
      </c>
    </row>
    <row r="13" spans="2:34" ht="69" customHeight="1" x14ac:dyDescent="0.3">
      <c r="B13" s="557" t="s">
        <v>1071</v>
      </c>
      <c r="C13" s="240"/>
      <c r="D13" s="113" t="s">
        <v>955</v>
      </c>
      <c r="E13" s="232" t="s">
        <v>977</v>
      </c>
      <c r="F13" s="232" t="s">
        <v>962</v>
      </c>
      <c r="G13" s="920" t="s">
        <v>971</v>
      </c>
      <c r="H13" s="920"/>
      <c r="I13" s="921"/>
      <c r="J13" s="240"/>
      <c r="K13" s="201" t="s">
        <v>988</v>
      </c>
      <c r="L13" s="201" t="s">
        <v>1004</v>
      </c>
      <c r="M13" s="240"/>
      <c r="N13" s="201" t="s">
        <v>1015</v>
      </c>
      <c r="O13" s="201" t="s">
        <v>916</v>
      </c>
      <c r="P13" s="555" t="s">
        <v>1057</v>
      </c>
      <c r="Q13" s="555" t="s">
        <v>1044</v>
      </c>
      <c r="R13" s="240"/>
      <c r="S13" s="246" t="s">
        <v>64</v>
      </c>
      <c r="T13" s="240"/>
      <c r="U13" s="201" t="s">
        <v>96</v>
      </c>
      <c r="V13" s="240"/>
      <c r="W13" s="117" t="s">
        <v>571</v>
      </c>
      <c r="X13" s="118">
        <v>4</v>
      </c>
      <c r="Y13" s="240"/>
      <c r="Z13" s="117" t="s">
        <v>545</v>
      </c>
      <c r="AA13" s="250" t="s">
        <v>920</v>
      </c>
      <c r="AB13" s="240"/>
      <c r="AC13" s="623" t="s">
        <v>1087</v>
      </c>
      <c r="AD13" s="624" t="s">
        <v>1086</v>
      </c>
      <c r="AE13" s="626" t="s">
        <v>61</v>
      </c>
      <c r="AF13" s="642" t="s">
        <v>731</v>
      </c>
      <c r="AG13" s="1249" t="s">
        <v>1100</v>
      </c>
      <c r="AH13" s="643">
        <v>1</v>
      </c>
    </row>
    <row r="14" spans="2:34" ht="69" customHeight="1" x14ac:dyDescent="0.3">
      <c r="B14" s="557" t="s">
        <v>1072</v>
      </c>
      <c r="C14" s="240"/>
      <c r="D14" s="113" t="s">
        <v>956</v>
      </c>
      <c r="E14" s="232" t="s">
        <v>978</v>
      </c>
      <c r="F14" s="232" t="s">
        <v>963</v>
      </c>
      <c r="G14" s="920" t="s">
        <v>975</v>
      </c>
      <c r="H14" s="920"/>
      <c r="I14" s="921"/>
      <c r="J14" s="240"/>
      <c r="K14" s="201" t="s">
        <v>1007</v>
      </c>
      <c r="L14" s="201" t="s">
        <v>1005</v>
      </c>
      <c r="M14" s="240"/>
      <c r="N14" s="201" t="s">
        <v>1016</v>
      </c>
      <c r="O14" s="201" t="s">
        <v>1060</v>
      </c>
      <c r="P14" s="555" t="s">
        <v>1057</v>
      </c>
      <c r="Q14" s="555" t="s">
        <v>1046</v>
      </c>
      <c r="R14" s="240"/>
      <c r="S14" s="246" t="s">
        <v>45</v>
      </c>
      <c r="T14" s="240"/>
      <c r="U14" s="201" t="s">
        <v>99</v>
      </c>
      <c r="V14" s="240"/>
      <c r="W14" s="117" t="s">
        <v>571</v>
      </c>
      <c r="X14" s="118">
        <v>4</v>
      </c>
      <c r="Y14" s="240"/>
      <c r="Z14" s="117" t="s">
        <v>544</v>
      </c>
      <c r="AA14" s="627" t="s">
        <v>1078</v>
      </c>
      <c r="AB14" s="240"/>
      <c r="AC14" s="567" t="s">
        <v>549</v>
      </c>
      <c r="AD14" s="568" t="s">
        <v>549</v>
      </c>
      <c r="AE14" s="558" t="s">
        <v>549</v>
      </c>
      <c r="AF14" s="642" t="s">
        <v>558</v>
      </c>
      <c r="AG14" s="1249" t="s">
        <v>1104</v>
      </c>
      <c r="AH14" s="643">
        <v>1</v>
      </c>
    </row>
    <row r="15" spans="2:34" ht="69" customHeight="1" x14ac:dyDescent="0.3">
      <c r="B15" s="557" t="s">
        <v>1073</v>
      </c>
      <c r="C15" s="240"/>
      <c r="D15" s="113" t="s">
        <v>957</v>
      </c>
      <c r="E15" s="232" t="s">
        <v>979</v>
      </c>
      <c r="F15" s="232" t="s">
        <v>972</v>
      </c>
      <c r="G15" s="920" t="s">
        <v>976</v>
      </c>
      <c r="H15" s="920"/>
      <c r="I15" s="921"/>
      <c r="J15" s="240"/>
      <c r="K15" s="201" t="s">
        <v>1008</v>
      </c>
      <c r="L15" s="201" t="s">
        <v>1006</v>
      </c>
      <c r="M15" s="240"/>
      <c r="N15" s="201" t="s">
        <v>1017</v>
      </c>
      <c r="O15" s="201" t="s">
        <v>1063</v>
      </c>
      <c r="P15" s="555" t="s">
        <v>1064</v>
      </c>
      <c r="Q15" s="555" t="s">
        <v>1061</v>
      </c>
      <c r="R15" s="240"/>
      <c r="S15" s="246" t="s">
        <v>45</v>
      </c>
      <c r="T15" s="240"/>
      <c r="U15" s="201" t="s">
        <v>102</v>
      </c>
      <c r="V15" s="240"/>
      <c r="W15" s="117" t="s">
        <v>570</v>
      </c>
      <c r="X15" s="118">
        <v>3</v>
      </c>
      <c r="Y15" s="240"/>
      <c r="Z15" s="117" t="s">
        <v>543</v>
      </c>
      <c r="AA15" s="627" t="s">
        <v>1079</v>
      </c>
      <c r="AB15" s="240"/>
      <c r="AC15" s="567" t="s">
        <v>549</v>
      </c>
      <c r="AD15" s="568" t="s">
        <v>549</v>
      </c>
      <c r="AE15" s="558" t="s">
        <v>549</v>
      </c>
      <c r="AF15" s="642" t="s">
        <v>570</v>
      </c>
      <c r="AG15" s="1249" t="s">
        <v>1103</v>
      </c>
      <c r="AH15" s="643">
        <v>3</v>
      </c>
    </row>
    <row r="16" spans="2:34" ht="34.950000000000003" customHeight="1" x14ac:dyDescent="0.3">
      <c r="B16" s="235"/>
      <c r="C16" s="240"/>
      <c r="D16" s="113"/>
      <c r="E16" s="232"/>
      <c r="F16" s="232"/>
      <c r="G16" s="920"/>
      <c r="H16" s="920"/>
      <c r="I16" s="921"/>
      <c r="J16" s="240"/>
      <c r="K16" s="201"/>
      <c r="L16" s="201"/>
      <c r="M16" s="240"/>
      <c r="N16" s="201"/>
      <c r="O16" s="201"/>
      <c r="P16" s="555"/>
      <c r="Q16" s="555"/>
      <c r="R16" s="240"/>
      <c r="S16" s="246"/>
      <c r="T16" s="240"/>
      <c r="U16" s="201"/>
      <c r="V16" s="240"/>
      <c r="W16" s="117"/>
      <c r="X16" s="118"/>
      <c r="Y16" s="240"/>
      <c r="Z16" s="117"/>
      <c r="AA16" s="141"/>
      <c r="AB16" s="240"/>
      <c r="AC16" s="212"/>
      <c r="AD16" s="144"/>
      <c r="AE16" s="141"/>
      <c r="AF16" s="649"/>
      <c r="AG16" s="656"/>
      <c r="AH16" s="650"/>
    </row>
    <row r="17" spans="2:34" ht="34.950000000000003" customHeight="1" x14ac:dyDescent="0.3">
      <c r="B17" s="235"/>
      <c r="C17" s="240"/>
      <c r="D17" s="113"/>
      <c r="E17" s="232"/>
      <c r="F17" s="232"/>
      <c r="G17" s="920"/>
      <c r="H17" s="920"/>
      <c r="I17" s="921"/>
      <c r="J17" s="240"/>
      <c r="K17" s="201"/>
      <c r="L17" s="201"/>
      <c r="M17" s="240"/>
      <c r="N17" s="201"/>
      <c r="O17" s="201"/>
      <c r="P17" s="555"/>
      <c r="Q17" s="555"/>
      <c r="R17" s="240"/>
      <c r="S17" s="246"/>
      <c r="T17" s="240"/>
      <c r="U17" s="201"/>
      <c r="V17" s="240"/>
      <c r="W17" s="117"/>
      <c r="X17" s="118"/>
      <c r="Y17" s="240"/>
      <c r="Z17" s="117"/>
      <c r="AA17" s="141"/>
      <c r="AB17" s="240"/>
      <c r="AC17" s="212"/>
      <c r="AD17" s="144"/>
      <c r="AE17" s="141"/>
      <c r="AF17" s="649"/>
      <c r="AG17" s="652"/>
      <c r="AH17" s="650"/>
    </row>
    <row r="18" spans="2:34" ht="34.950000000000003" customHeight="1" x14ac:dyDescent="0.3">
      <c r="B18" s="235"/>
      <c r="C18" s="240"/>
      <c r="D18" s="113"/>
      <c r="E18" s="232"/>
      <c r="F18" s="232"/>
      <c r="G18" s="920"/>
      <c r="H18" s="920"/>
      <c r="I18" s="921"/>
      <c r="J18" s="240"/>
      <c r="K18" s="201"/>
      <c r="L18" s="201"/>
      <c r="M18" s="240"/>
      <c r="N18" s="201"/>
      <c r="O18" s="201"/>
      <c r="P18" s="555"/>
      <c r="Q18" s="555"/>
      <c r="R18" s="240"/>
      <c r="S18" s="246"/>
      <c r="T18" s="240"/>
      <c r="U18" s="201"/>
      <c r="V18" s="240"/>
      <c r="W18" s="117"/>
      <c r="X18" s="118"/>
      <c r="Y18" s="240"/>
      <c r="Z18" s="117"/>
      <c r="AA18" s="141"/>
      <c r="AB18" s="240"/>
      <c r="AC18" s="212"/>
      <c r="AD18" s="144"/>
      <c r="AE18" s="141"/>
      <c r="AF18" s="649"/>
      <c r="AG18" s="652"/>
      <c r="AH18" s="650"/>
    </row>
    <row r="19" spans="2:34" ht="34.950000000000003" customHeight="1" x14ac:dyDescent="0.3">
      <c r="B19" s="235"/>
      <c r="C19" s="240"/>
      <c r="D19" s="113"/>
      <c r="E19" s="232"/>
      <c r="F19" s="232"/>
      <c r="G19" s="920"/>
      <c r="H19" s="920"/>
      <c r="I19" s="921"/>
      <c r="J19" s="240"/>
      <c r="K19" s="201"/>
      <c r="L19" s="201"/>
      <c r="M19" s="240"/>
      <c r="N19" s="201"/>
      <c r="O19" s="201"/>
      <c r="P19" s="555"/>
      <c r="Q19" s="555"/>
      <c r="R19" s="240"/>
      <c r="S19" s="246"/>
      <c r="T19" s="240"/>
      <c r="U19" s="201"/>
      <c r="V19" s="240"/>
      <c r="W19" s="117"/>
      <c r="X19" s="118"/>
      <c r="Y19" s="240"/>
      <c r="Z19" s="117"/>
      <c r="AA19" s="141"/>
      <c r="AB19" s="240"/>
      <c r="AC19" s="212"/>
      <c r="AD19" s="144"/>
      <c r="AE19" s="141"/>
      <c r="AF19" s="649"/>
      <c r="AG19" s="652"/>
      <c r="AH19" s="650"/>
    </row>
    <row r="20" spans="2:34" ht="34.950000000000003" customHeight="1" x14ac:dyDescent="0.3">
      <c r="B20" s="235"/>
      <c r="C20" s="240"/>
      <c r="D20" s="113"/>
      <c r="E20" s="232"/>
      <c r="F20" s="232"/>
      <c r="G20" s="920"/>
      <c r="H20" s="920"/>
      <c r="I20" s="921"/>
      <c r="J20" s="240"/>
      <c r="K20" s="201"/>
      <c r="L20" s="201"/>
      <c r="M20" s="240"/>
      <c r="N20" s="201"/>
      <c r="O20" s="201"/>
      <c r="P20" s="555"/>
      <c r="Q20" s="555"/>
      <c r="R20" s="240"/>
      <c r="S20" s="246"/>
      <c r="T20" s="240"/>
      <c r="U20" s="201"/>
      <c r="V20" s="240"/>
      <c r="W20" s="117"/>
      <c r="X20" s="118"/>
      <c r="Y20" s="240"/>
      <c r="Z20" s="117"/>
      <c r="AA20" s="141"/>
      <c r="AB20" s="240"/>
      <c r="AC20" s="212"/>
      <c r="AD20" s="144"/>
      <c r="AE20" s="141"/>
      <c r="AF20" s="649"/>
      <c r="AG20" s="652"/>
      <c r="AH20" s="650"/>
    </row>
    <row r="21" spans="2:34" ht="34.950000000000003" customHeight="1" x14ac:dyDescent="0.3">
      <c r="B21" s="235"/>
      <c r="C21" s="240"/>
      <c r="D21" s="113"/>
      <c r="E21" s="232"/>
      <c r="F21" s="232"/>
      <c r="G21" s="920"/>
      <c r="H21" s="920"/>
      <c r="I21" s="921"/>
      <c r="J21" s="240"/>
      <c r="K21" s="201"/>
      <c r="L21" s="201"/>
      <c r="M21" s="240"/>
      <c r="N21" s="201"/>
      <c r="O21" s="201"/>
      <c r="P21" s="555"/>
      <c r="Q21" s="555"/>
      <c r="R21" s="240"/>
      <c r="S21" s="246"/>
      <c r="T21" s="240"/>
      <c r="U21" s="201"/>
      <c r="V21" s="240"/>
      <c r="W21" s="117"/>
      <c r="X21" s="118"/>
      <c r="Y21" s="240"/>
      <c r="Z21" s="117"/>
      <c r="AA21" s="141"/>
      <c r="AB21" s="240"/>
      <c r="AC21" s="212"/>
      <c r="AD21" s="144"/>
      <c r="AE21" s="141"/>
      <c r="AF21" s="649"/>
      <c r="AG21" s="652"/>
      <c r="AH21" s="650"/>
    </row>
    <row r="22" spans="2:34" ht="34.950000000000003" customHeight="1" x14ac:dyDescent="0.3">
      <c r="B22" s="235"/>
      <c r="C22" s="240"/>
      <c r="D22" s="113"/>
      <c r="E22" s="232"/>
      <c r="F22" s="232"/>
      <c r="G22" s="920"/>
      <c r="H22" s="920"/>
      <c r="I22" s="921"/>
      <c r="J22" s="240"/>
      <c r="K22" s="201"/>
      <c r="L22" s="201"/>
      <c r="M22" s="240"/>
      <c r="N22" s="201"/>
      <c r="O22" s="201"/>
      <c r="P22" s="555"/>
      <c r="Q22" s="555"/>
      <c r="R22" s="240"/>
      <c r="S22" s="246"/>
      <c r="T22" s="240"/>
      <c r="U22" s="201"/>
      <c r="V22" s="240"/>
      <c r="W22" s="117"/>
      <c r="X22" s="118"/>
      <c r="Y22" s="240"/>
      <c r="Z22" s="117"/>
      <c r="AA22" s="141"/>
      <c r="AB22" s="240"/>
      <c r="AC22" s="212"/>
      <c r="AD22" s="144"/>
      <c r="AE22" s="141"/>
      <c r="AF22" s="649"/>
      <c r="AG22" s="652"/>
      <c r="AH22" s="650"/>
    </row>
    <row r="23" spans="2:34" ht="34.950000000000003" customHeight="1" x14ac:dyDescent="0.3">
      <c r="B23" s="235"/>
      <c r="C23" s="240"/>
      <c r="D23" s="113"/>
      <c r="E23" s="232"/>
      <c r="F23" s="232"/>
      <c r="G23" s="920"/>
      <c r="H23" s="920"/>
      <c r="I23" s="921"/>
      <c r="J23" s="240"/>
      <c r="K23" s="201"/>
      <c r="L23" s="201"/>
      <c r="M23" s="240"/>
      <c r="N23" s="201"/>
      <c r="O23" s="201"/>
      <c r="P23" s="555"/>
      <c r="Q23" s="555"/>
      <c r="R23" s="240"/>
      <c r="S23" s="246"/>
      <c r="T23" s="240"/>
      <c r="U23" s="201"/>
      <c r="V23" s="240"/>
      <c r="W23" s="117"/>
      <c r="X23" s="118"/>
      <c r="Y23" s="240"/>
      <c r="Z23" s="117"/>
      <c r="AA23" s="141"/>
      <c r="AB23" s="240"/>
      <c r="AC23" s="212"/>
      <c r="AD23" s="144"/>
      <c r="AE23" s="141"/>
      <c r="AF23" s="649"/>
      <c r="AG23" s="652"/>
      <c r="AH23" s="650"/>
    </row>
    <row r="24" spans="2:34" ht="34.950000000000003" customHeight="1" x14ac:dyDescent="0.3">
      <c r="B24" s="235"/>
      <c r="C24" s="240"/>
      <c r="D24" s="113"/>
      <c r="E24" s="232"/>
      <c r="F24" s="232"/>
      <c r="G24" s="920"/>
      <c r="H24" s="920"/>
      <c r="I24" s="921"/>
      <c r="J24" s="240"/>
      <c r="K24" s="201"/>
      <c r="L24" s="201"/>
      <c r="M24" s="240"/>
      <c r="N24" s="201"/>
      <c r="O24" s="201"/>
      <c r="P24" s="555"/>
      <c r="Q24" s="555"/>
      <c r="R24" s="240"/>
      <c r="S24" s="246"/>
      <c r="T24" s="240"/>
      <c r="U24" s="201"/>
      <c r="V24" s="240"/>
      <c r="W24" s="117"/>
      <c r="X24" s="118"/>
      <c r="Y24" s="240"/>
      <c r="Z24" s="117"/>
      <c r="AA24" s="141"/>
      <c r="AB24" s="240"/>
      <c r="AC24" s="212"/>
      <c r="AD24" s="144"/>
      <c r="AE24" s="141"/>
      <c r="AF24" s="649"/>
      <c r="AG24" s="652"/>
      <c r="AH24" s="650"/>
    </row>
    <row r="25" spans="2:34" ht="34.950000000000003" customHeight="1" x14ac:dyDescent="0.3">
      <c r="B25" s="235"/>
      <c r="C25" s="240"/>
      <c r="D25" s="113"/>
      <c r="E25" s="232"/>
      <c r="F25" s="232"/>
      <c r="G25" s="920"/>
      <c r="H25" s="920"/>
      <c r="I25" s="921"/>
      <c r="J25" s="240"/>
      <c r="K25" s="201"/>
      <c r="L25" s="201"/>
      <c r="M25" s="240"/>
      <c r="N25" s="201"/>
      <c r="O25" s="201"/>
      <c r="P25" s="555"/>
      <c r="Q25" s="555"/>
      <c r="R25" s="240"/>
      <c r="S25" s="246"/>
      <c r="T25" s="240"/>
      <c r="U25" s="201"/>
      <c r="V25" s="240"/>
      <c r="W25" s="117"/>
      <c r="X25" s="118"/>
      <c r="Y25" s="240"/>
      <c r="Z25" s="117"/>
      <c r="AA25" s="141"/>
      <c r="AB25" s="240"/>
      <c r="AC25" s="212"/>
      <c r="AD25" s="144"/>
      <c r="AE25" s="141"/>
      <c r="AF25" s="649"/>
      <c r="AG25" s="652"/>
      <c r="AH25" s="650"/>
    </row>
    <row r="26" spans="2:34" ht="34.950000000000003" customHeight="1" x14ac:dyDescent="0.3">
      <c r="B26" s="235"/>
      <c r="C26" s="240"/>
      <c r="D26" s="113"/>
      <c r="E26" s="232"/>
      <c r="F26" s="232"/>
      <c r="G26" s="920"/>
      <c r="H26" s="920"/>
      <c r="I26" s="921"/>
      <c r="J26" s="240"/>
      <c r="K26" s="201"/>
      <c r="L26" s="201"/>
      <c r="M26" s="240"/>
      <c r="N26" s="201"/>
      <c r="O26" s="201"/>
      <c r="P26" s="555"/>
      <c r="Q26" s="555"/>
      <c r="R26" s="240"/>
      <c r="S26" s="246"/>
      <c r="T26" s="240"/>
      <c r="U26" s="201"/>
      <c r="V26" s="240"/>
      <c r="W26" s="117"/>
      <c r="X26" s="118"/>
      <c r="Y26" s="240"/>
      <c r="Z26" s="117"/>
      <c r="AA26" s="141"/>
      <c r="AB26" s="240"/>
      <c r="AC26" s="212"/>
      <c r="AD26" s="144"/>
      <c r="AE26" s="141"/>
      <c r="AF26" s="649"/>
      <c r="AG26" s="652"/>
      <c r="AH26" s="650"/>
    </row>
    <row r="27" spans="2:34" ht="34.950000000000003" customHeight="1" x14ac:dyDescent="0.3">
      <c r="B27" s="235"/>
      <c r="C27" s="240"/>
      <c r="D27" s="113"/>
      <c r="E27" s="232"/>
      <c r="F27" s="232"/>
      <c r="G27" s="920"/>
      <c r="H27" s="920"/>
      <c r="I27" s="921"/>
      <c r="J27" s="240"/>
      <c r="K27" s="201"/>
      <c r="L27" s="201"/>
      <c r="M27" s="240"/>
      <c r="N27" s="201"/>
      <c r="O27" s="201"/>
      <c r="P27" s="555"/>
      <c r="Q27" s="555"/>
      <c r="R27" s="240"/>
      <c r="S27" s="246"/>
      <c r="T27" s="240"/>
      <c r="U27" s="201"/>
      <c r="V27" s="240"/>
      <c r="W27" s="117"/>
      <c r="X27" s="118"/>
      <c r="Y27" s="240"/>
      <c r="Z27" s="117"/>
      <c r="AA27" s="141"/>
      <c r="AB27" s="240"/>
      <c r="AC27" s="212"/>
      <c r="AD27" s="144"/>
      <c r="AE27" s="141"/>
      <c r="AF27" s="649"/>
      <c r="AG27" s="652"/>
      <c r="AH27" s="650"/>
    </row>
    <row r="28" spans="2:34" ht="34.950000000000003" customHeight="1" x14ac:dyDescent="0.3">
      <c r="B28" s="235"/>
      <c r="C28" s="240"/>
      <c r="D28" s="113"/>
      <c r="E28" s="232"/>
      <c r="F28" s="232"/>
      <c r="G28" s="920"/>
      <c r="H28" s="920"/>
      <c r="I28" s="921"/>
      <c r="J28" s="240"/>
      <c r="K28" s="201"/>
      <c r="L28" s="201"/>
      <c r="M28" s="240"/>
      <c r="N28" s="201"/>
      <c r="O28" s="201"/>
      <c r="P28" s="555"/>
      <c r="Q28" s="555"/>
      <c r="R28" s="240"/>
      <c r="S28" s="246"/>
      <c r="T28" s="240"/>
      <c r="U28" s="201"/>
      <c r="V28" s="240"/>
      <c r="W28" s="117"/>
      <c r="X28" s="118"/>
      <c r="Y28" s="240"/>
      <c r="Z28" s="117"/>
      <c r="AA28" s="141"/>
      <c r="AB28" s="240"/>
      <c r="AC28" s="212"/>
      <c r="AD28" s="144"/>
      <c r="AE28" s="141"/>
      <c r="AF28" s="649"/>
      <c r="AG28" s="652"/>
      <c r="AH28" s="650"/>
    </row>
    <row r="29" spans="2:34" ht="34.950000000000003" customHeight="1" x14ac:dyDescent="0.3">
      <c r="B29" s="235"/>
      <c r="C29" s="240"/>
      <c r="D29" s="113"/>
      <c r="E29" s="232"/>
      <c r="F29" s="232"/>
      <c r="G29" s="920"/>
      <c r="H29" s="920"/>
      <c r="I29" s="921"/>
      <c r="J29" s="240"/>
      <c r="K29" s="201"/>
      <c r="L29" s="201"/>
      <c r="M29" s="240"/>
      <c r="N29" s="201"/>
      <c r="O29" s="201"/>
      <c r="P29" s="555"/>
      <c r="Q29" s="555"/>
      <c r="R29" s="240"/>
      <c r="S29" s="246"/>
      <c r="T29" s="240"/>
      <c r="U29" s="201"/>
      <c r="V29" s="240"/>
      <c r="W29" s="117"/>
      <c r="X29" s="118"/>
      <c r="Y29" s="240"/>
      <c r="Z29" s="117"/>
      <c r="AA29" s="141"/>
      <c r="AB29" s="240"/>
      <c r="AC29" s="212"/>
      <c r="AD29" s="144"/>
      <c r="AE29" s="141"/>
      <c r="AF29" s="649"/>
      <c r="AG29" s="652"/>
      <c r="AH29" s="650"/>
    </row>
    <row r="30" spans="2:34" ht="34.950000000000003" customHeight="1" x14ac:dyDescent="0.3">
      <c r="B30" s="235"/>
      <c r="C30" s="240"/>
      <c r="D30" s="113"/>
      <c r="E30" s="232"/>
      <c r="F30" s="232"/>
      <c r="G30" s="920"/>
      <c r="H30" s="920"/>
      <c r="I30" s="921"/>
      <c r="J30" s="240"/>
      <c r="K30" s="201"/>
      <c r="L30" s="201"/>
      <c r="M30" s="240"/>
      <c r="N30" s="201"/>
      <c r="O30" s="201"/>
      <c r="P30" s="555"/>
      <c r="Q30" s="555"/>
      <c r="R30" s="240"/>
      <c r="S30" s="246"/>
      <c r="T30" s="240"/>
      <c r="U30" s="201"/>
      <c r="V30" s="240"/>
      <c r="W30" s="117"/>
      <c r="X30" s="118"/>
      <c r="Y30" s="240"/>
      <c r="Z30" s="117"/>
      <c r="AA30" s="141"/>
      <c r="AB30" s="240"/>
      <c r="AC30" s="212"/>
      <c r="AD30" s="144"/>
      <c r="AE30" s="141"/>
      <c r="AF30" s="649"/>
      <c r="AG30" s="652"/>
      <c r="AH30" s="650"/>
    </row>
    <row r="31" spans="2:34" ht="34.950000000000003" customHeight="1" x14ac:dyDescent="0.3">
      <c r="B31" s="235"/>
      <c r="C31" s="240"/>
      <c r="D31" s="113"/>
      <c r="E31" s="232"/>
      <c r="F31" s="232"/>
      <c r="G31" s="920"/>
      <c r="H31" s="920"/>
      <c r="I31" s="921"/>
      <c r="J31" s="240"/>
      <c r="K31" s="201"/>
      <c r="L31" s="201"/>
      <c r="M31" s="240"/>
      <c r="N31" s="201"/>
      <c r="O31" s="201"/>
      <c r="P31" s="555"/>
      <c r="Q31" s="555"/>
      <c r="R31" s="240"/>
      <c r="S31" s="246"/>
      <c r="T31" s="240"/>
      <c r="U31" s="201"/>
      <c r="V31" s="240"/>
      <c r="W31" s="117"/>
      <c r="X31" s="118"/>
      <c r="Y31" s="240"/>
      <c r="Z31" s="117"/>
      <c r="AA31" s="141"/>
      <c r="AB31" s="240"/>
      <c r="AC31" s="212"/>
      <c r="AD31" s="144"/>
      <c r="AE31" s="141"/>
      <c r="AF31" s="649"/>
      <c r="AG31" s="652"/>
      <c r="AH31" s="650"/>
    </row>
    <row r="32" spans="2:34" ht="34.950000000000003" customHeight="1" x14ac:dyDescent="0.3">
      <c r="B32" s="235"/>
      <c r="C32" s="240"/>
      <c r="D32" s="113"/>
      <c r="E32" s="232"/>
      <c r="F32" s="232"/>
      <c r="G32" s="920"/>
      <c r="H32" s="920"/>
      <c r="I32" s="921"/>
      <c r="J32" s="240"/>
      <c r="K32" s="201"/>
      <c r="L32" s="201"/>
      <c r="M32" s="240"/>
      <c r="N32" s="201"/>
      <c r="O32" s="201"/>
      <c r="P32" s="555"/>
      <c r="Q32" s="555"/>
      <c r="R32" s="240"/>
      <c r="S32" s="246"/>
      <c r="T32" s="240"/>
      <c r="U32" s="201"/>
      <c r="V32" s="240"/>
      <c r="W32" s="117"/>
      <c r="X32" s="118"/>
      <c r="Y32" s="240"/>
      <c r="Z32" s="117"/>
      <c r="AA32" s="141"/>
      <c r="AB32" s="240"/>
      <c r="AC32" s="212"/>
      <c r="AD32" s="144"/>
      <c r="AE32" s="141"/>
      <c r="AF32" s="649"/>
      <c r="AG32" s="652"/>
      <c r="AH32" s="650"/>
    </row>
    <row r="33" spans="2:34" ht="34.950000000000003" customHeight="1" x14ac:dyDescent="0.3">
      <c r="B33" s="235"/>
      <c r="C33" s="240"/>
      <c r="D33" s="113"/>
      <c r="E33" s="232"/>
      <c r="F33" s="232"/>
      <c r="G33" s="920"/>
      <c r="H33" s="920"/>
      <c r="I33" s="921"/>
      <c r="J33" s="240"/>
      <c r="K33" s="201"/>
      <c r="L33" s="201"/>
      <c r="M33" s="240"/>
      <c r="N33" s="201"/>
      <c r="O33" s="201"/>
      <c r="P33" s="555"/>
      <c r="Q33" s="555"/>
      <c r="R33" s="240"/>
      <c r="S33" s="246"/>
      <c r="T33" s="240"/>
      <c r="U33" s="201"/>
      <c r="V33" s="240"/>
      <c r="W33" s="117"/>
      <c r="X33" s="118"/>
      <c r="Y33" s="240"/>
      <c r="Z33" s="117"/>
      <c r="AA33" s="141"/>
      <c r="AB33" s="240"/>
      <c r="AC33" s="212"/>
      <c r="AD33" s="144"/>
      <c r="AE33" s="141"/>
      <c r="AF33" s="649"/>
      <c r="AG33" s="652"/>
      <c r="AH33" s="650"/>
    </row>
    <row r="34" spans="2:34" ht="34.950000000000003" customHeight="1" x14ac:dyDescent="0.3">
      <c r="B34" s="235"/>
      <c r="C34" s="240"/>
      <c r="D34" s="113"/>
      <c r="E34" s="232"/>
      <c r="F34" s="232"/>
      <c r="G34" s="920"/>
      <c r="H34" s="920"/>
      <c r="I34" s="921"/>
      <c r="J34" s="240"/>
      <c r="K34" s="201"/>
      <c r="L34" s="201"/>
      <c r="M34" s="240"/>
      <c r="N34" s="201"/>
      <c r="O34" s="201"/>
      <c r="P34" s="555"/>
      <c r="Q34" s="555"/>
      <c r="R34" s="240"/>
      <c r="S34" s="246"/>
      <c r="T34" s="240"/>
      <c r="U34" s="201"/>
      <c r="V34" s="240"/>
      <c r="W34" s="117"/>
      <c r="X34" s="118"/>
      <c r="Y34" s="240"/>
      <c r="Z34" s="117"/>
      <c r="AA34" s="141"/>
      <c r="AB34" s="240"/>
      <c r="AC34" s="212"/>
      <c r="AD34" s="144"/>
      <c r="AE34" s="141"/>
      <c r="AF34" s="649"/>
      <c r="AG34" s="652"/>
      <c r="AH34" s="650"/>
    </row>
    <row r="35" spans="2:34" ht="34.950000000000003" customHeight="1" x14ac:dyDescent="0.3">
      <c r="B35" s="235"/>
      <c r="C35" s="240"/>
      <c r="D35" s="113"/>
      <c r="E35" s="232"/>
      <c r="F35" s="232"/>
      <c r="G35" s="920"/>
      <c r="H35" s="920"/>
      <c r="I35" s="921"/>
      <c r="J35" s="240"/>
      <c r="K35" s="201"/>
      <c r="L35" s="201"/>
      <c r="M35" s="240"/>
      <c r="N35" s="201"/>
      <c r="O35" s="201"/>
      <c r="P35" s="555"/>
      <c r="Q35" s="555"/>
      <c r="R35" s="240"/>
      <c r="S35" s="246"/>
      <c r="T35" s="240"/>
      <c r="U35" s="201"/>
      <c r="V35" s="240"/>
      <c r="W35" s="117"/>
      <c r="X35" s="118"/>
      <c r="Y35" s="240"/>
      <c r="Z35" s="117"/>
      <c r="AA35" s="141"/>
      <c r="AB35" s="240"/>
      <c r="AC35" s="212"/>
      <c r="AD35" s="144"/>
      <c r="AE35" s="141"/>
      <c r="AF35" s="649"/>
      <c r="AG35" s="652"/>
      <c r="AH35" s="650"/>
    </row>
    <row r="36" spans="2:34" ht="34.950000000000003" customHeight="1" x14ac:dyDescent="0.3">
      <c r="B36" s="235"/>
      <c r="C36" s="240"/>
      <c r="D36" s="113"/>
      <c r="E36" s="232"/>
      <c r="F36" s="232"/>
      <c r="G36" s="920"/>
      <c r="H36" s="920"/>
      <c r="I36" s="921"/>
      <c r="J36" s="240"/>
      <c r="K36" s="201"/>
      <c r="L36" s="201"/>
      <c r="M36" s="240"/>
      <c r="N36" s="201"/>
      <c r="O36" s="201"/>
      <c r="P36" s="555"/>
      <c r="Q36" s="555"/>
      <c r="R36" s="240"/>
      <c r="S36" s="246"/>
      <c r="T36" s="240"/>
      <c r="U36" s="201"/>
      <c r="V36" s="240"/>
      <c r="W36" s="117"/>
      <c r="X36" s="118"/>
      <c r="Y36" s="240"/>
      <c r="Z36" s="117"/>
      <c r="AA36" s="141"/>
      <c r="AB36" s="240"/>
      <c r="AC36" s="212"/>
      <c r="AD36" s="144"/>
      <c r="AE36" s="141"/>
      <c r="AF36" s="649"/>
      <c r="AG36" s="652"/>
      <c r="AH36" s="650"/>
    </row>
    <row r="37" spans="2:34" ht="34.950000000000003" customHeight="1" x14ac:dyDescent="0.3">
      <c r="B37" s="235"/>
      <c r="C37" s="240"/>
      <c r="D37" s="113"/>
      <c r="E37" s="232"/>
      <c r="F37" s="232"/>
      <c r="G37" s="920"/>
      <c r="H37" s="920"/>
      <c r="I37" s="921"/>
      <c r="J37" s="240"/>
      <c r="K37" s="201"/>
      <c r="L37" s="201"/>
      <c r="M37" s="240"/>
      <c r="N37" s="201"/>
      <c r="O37" s="201"/>
      <c r="P37" s="555"/>
      <c r="Q37" s="555"/>
      <c r="R37" s="240"/>
      <c r="S37" s="246"/>
      <c r="T37" s="240"/>
      <c r="U37" s="201"/>
      <c r="V37" s="240"/>
      <c r="W37" s="117"/>
      <c r="X37" s="118"/>
      <c r="Y37" s="240"/>
      <c r="Z37" s="117"/>
      <c r="AA37" s="141"/>
      <c r="AB37" s="240"/>
      <c r="AC37" s="212"/>
      <c r="AD37" s="144"/>
      <c r="AE37" s="141"/>
      <c r="AF37" s="649"/>
      <c r="AG37" s="652"/>
      <c r="AH37" s="650"/>
    </row>
    <row r="38" spans="2:34" ht="34.950000000000003" customHeight="1" x14ac:dyDescent="0.3">
      <c r="B38" s="235"/>
      <c r="C38" s="240"/>
      <c r="D38" s="113"/>
      <c r="E38" s="232"/>
      <c r="F38" s="232"/>
      <c r="G38" s="920"/>
      <c r="H38" s="920"/>
      <c r="I38" s="921"/>
      <c r="J38" s="240"/>
      <c r="K38" s="201"/>
      <c r="L38" s="201"/>
      <c r="M38" s="240"/>
      <c r="N38" s="201"/>
      <c r="O38" s="201"/>
      <c r="P38" s="555"/>
      <c r="Q38" s="555"/>
      <c r="R38" s="240"/>
      <c r="S38" s="246"/>
      <c r="T38" s="240"/>
      <c r="U38" s="201"/>
      <c r="V38" s="240"/>
      <c r="W38" s="117"/>
      <c r="X38" s="118"/>
      <c r="Y38" s="240"/>
      <c r="Z38" s="117"/>
      <c r="AA38" s="141"/>
      <c r="AB38" s="240"/>
      <c r="AC38" s="212"/>
      <c r="AD38" s="144"/>
      <c r="AE38" s="141"/>
      <c r="AF38" s="649"/>
      <c r="AG38" s="652"/>
      <c r="AH38" s="650"/>
    </row>
    <row r="39" spans="2:34" ht="34.950000000000003" customHeight="1" x14ac:dyDescent="0.3">
      <c r="B39" s="235"/>
      <c r="C39" s="240"/>
      <c r="D39" s="113"/>
      <c r="E39" s="232"/>
      <c r="F39" s="232"/>
      <c r="G39" s="920"/>
      <c r="H39" s="920"/>
      <c r="I39" s="921"/>
      <c r="J39" s="240"/>
      <c r="K39" s="201"/>
      <c r="L39" s="201"/>
      <c r="M39" s="240"/>
      <c r="N39" s="201"/>
      <c r="O39" s="201"/>
      <c r="P39" s="555"/>
      <c r="Q39" s="555"/>
      <c r="R39" s="240"/>
      <c r="S39" s="246"/>
      <c r="T39" s="240"/>
      <c r="U39" s="201"/>
      <c r="V39" s="240"/>
      <c r="W39" s="117"/>
      <c r="X39" s="118"/>
      <c r="Y39" s="240"/>
      <c r="Z39" s="117"/>
      <c r="AA39" s="141"/>
      <c r="AB39" s="240"/>
      <c r="AC39" s="212"/>
      <c r="AD39" s="144"/>
      <c r="AE39" s="141"/>
      <c r="AF39" s="649"/>
      <c r="AG39" s="652"/>
      <c r="AH39" s="650"/>
    </row>
    <row r="40" spans="2:34" ht="34.950000000000003" customHeight="1" x14ac:dyDescent="0.3">
      <c r="B40" s="235"/>
      <c r="C40" s="240"/>
      <c r="D40" s="113"/>
      <c r="E40" s="232"/>
      <c r="F40" s="232"/>
      <c r="G40" s="920"/>
      <c r="H40" s="920"/>
      <c r="I40" s="921"/>
      <c r="J40" s="240"/>
      <c r="K40" s="201"/>
      <c r="L40" s="201"/>
      <c r="M40" s="240"/>
      <c r="N40" s="201"/>
      <c r="O40" s="201"/>
      <c r="P40" s="555"/>
      <c r="Q40" s="555"/>
      <c r="R40" s="240"/>
      <c r="S40" s="246"/>
      <c r="T40" s="240"/>
      <c r="U40" s="201"/>
      <c r="V40" s="240"/>
      <c r="W40" s="117"/>
      <c r="X40" s="118"/>
      <c r="Y40" s="240"/>
      <c r="Z40" s="117"/>
      <c r="AA40" s="141"/>
      <c r="AB40" s="240"/>
      <c r="AC40" s="212"/>
      <c r="AD40" s="144"/>
      <c r="AE40" s="141"/>
      <c r="AF40" s="649"/>
      <c r="AG40" s="652"/>
      <c r="AH40" s="650"/>
    </row>
    <row r="41" spans="2:34" ht="34.950000000000003" customHeight="1" x14ac:dyDescent="0.3">
      <c r="B41" s="235"/>
      <c r="C41" s="240"/>
      <c r="D41" s="113"/>
      <c r="E41" s="232"/>
      <c r="F41" s="232"/>
      <c r="G41" s="920"/>
      <c r="H41" s="920"/>
      <c r="I41" s="921"/>
      <c r="J41" s="240"/>
      <c r="K41" s="201"/>
      <c r="L41" s="201"/>
      <c r="M41" s="240"/>
      <c r="N41" s="201"/>
      <c r="O41" s="201"/>
      <c r="P41" s="555"/>
      <c r="Q41" s="555"/>
      <c r="R41" s="240"/>
      <c r="S41" s="246"/>
      <c r="T41" s="240"/>
      <c r="U41" s="201"/>
      <c r="V41" s="240"/>
      <c r="W41" s="117"/>
      <c r="X41" s="118"/>
      <c r="Y41" s="240"/>
      <c r="Z41" s="117"/>
      <c r="AA41" s="141"/>
      <c r="AB41" s="240"/>
      <c r="AC41" s="212"/>
      <c r="AD41" s="144"/>
      <c r="AE41" s="141"/>
      <c r="AF41" s="649"/>
      <c r="AG41" s="652"/>
      <c r="AH41" s="650"/>
    </row>
    <row r="42" spans="2:34" ht="34.950000000000003" customHeight="1" x14ac:dyDescent="0.3">
      <c r="B42" s="235"/>
      <c r="C42" s="240"/>
      <c r="D42" s="113"/>
      <c r="E42" s="232"/>
      <c r="F42" s="232"/>
      <c r="G42" s="920"/>
      <c r="H42" s="920"/>
      <c r="I42" s="921"/>
      <c r="J42" s="240"/>
      <c r="K42" s="201"/>
      <c r="L42" s="201"/>
      <c r="M42" s="240"/>
      <c r="N42" s="201"/>
      <c r="O42" s="201"/>
      <c r="P42" s="555"/>
      <c r="Q42" s="555"/>
      <c r="R42" s="240"/>
      <c r="S42" s="246"/>
      <c r="T42" s="240"/>
      <c r="U42" s="201"/>
      <c r="V42" s="240"/>
      <c r="W42" s="117"/>
      <c r="X42" s="118"/>
      <c r="Y42" s="240"/>
      <c r="Z42" s="117"/>
      <c r="AA42" s="141"/>
      <c r="AB42" s="240"/>
      <c r="AC42" s="212"/>
      <c r="AD42" s="144"/>
      <c r="AE42" s="141"/>
      <c r="AF42" s="649"/>
      <c r="AG42" s="652"/>
      <c r="AH42" s="650"/>
    </row>
    <row r="43" spans="2:34" ht="34.950000000000003" customHeight="1" x14ac:dyDescent="0.3">
      <c r="B43" s="235"/>
      <c r="C43" s="240"/>
      <c r="D43" s="113"/>
      <c r="E43" s="232"/>
      <c r="F43" s="232"/>
      <c r="G43" s="920"/>
      <c r="H43" s="920"/>
      <c r="I43" s="921"/>
      <c r="J43" s="240"/>
      <c r="K43" s="201"/>
      <c r="L43" s="201"/>
      <c r="M43" s="240"/>
      <c r="N43" s="201"/>
      <c r="O43" s="201"/>
      <c r="P43" s="555"/>
      <c r="Q43" s="555"/>
      <c r="R43" s="240"/>
      <c r="S43" s="246"/>
      <c r="T43" s="240"/>
      <c r="U43" s="201"/>
      <c r="V43" s="240"/>
      <c r="W43" s="117"/>
      <c r="X43" s="118"/>
      <c r="Y43" s="240"/>
      <c r="Z43" s="117"/>
      <c r="AA43" s="141"/>
      <c r="AB43" s="240"/>
      <c r="AC43" s="212"/>
      <c r="AD43" s="144"/>
      <c r="AE43" s="141"/>
      <c r="AF43" s="649"/>
      <c r="AG43" s="652"/>
      <c r="AH43" s="650"/>
    </row>
    <row r="44" spans="2:34" ht="34.950000000000003" customHeight="1" x14ac:dyDescent="0.3">
      <c r="B44" s="235"/>
      <c r="C44" s="240"/>
      <c r="D44" s="113"/>
      <c r="E44" s="232"/>
      <c r="F44" s="232"/>
      <c r="G44" s="920"/>
      <c r="H44" s="920"/>
      <c r="I44" s="921"/>
      <c r="J44" s="240"/>
      <c r="K44" s="201"/>
      <c r="L44" s="201"/>
      <c r="M44" s="240"/>
      <c r="N44" s="201"/>
      <c r="O44" s="201"/>
      <c r="P44" s="555"/>
      <c r="Q44" s="555"/>
      <c r="R44" s="240"/>
      <c r="S44" s="246"/>
      <c r="T44" s="240"/>
      <c r="U44" s="201"/>
      <c r="V44" s="240"/>
      <c r="W44" s="117"/>
      <c r="X44" s="118"/>
      <c r="Y44" s="240"/>
      <c r="Z44" s="117"/>
      <c r="AA44" s="141"/>
      <c r="AB44" s="240"/>
      <c r="AC44" s="212"/>
      <c r="AD44" s="144"/>
      <c r="AE44" s="141"/>
      <c r="AF44" s="649"/>
      <c r="AG44" s="652"/>
      <c r="AH44" s="650"/>
    </row>
    <row r="45" spans="2:34" ht="34.950000000000003" customHeight="1" x14ac:dyDescent="0.3">
      <c r="B45" s="235"/>
      <c r="C45" s="240"/>
      <c r="D45" s="113"/>
      <c r="E45" s="232"/>
      <c r="F45" s="232"/>
      <c r="G45" s="920"/>
      <c r="H45" s="920"/>
      <c r="I45" s="921"/>
      <c r="J45" s="240"/>
      <c r="K45" s="201"/>
      <c r="L45" s="201"/>
      <c r="M45" s="240"/>
      <c r="N45" s="201"/>
      <c r="O45" s="201"/>
      <c r="P45" s="555"/>
      <c r="Q45" s="555"/>
      <c r="R45" s="240"/>
      <c r="S45" s="246"/>
      <c r="T45" s="240"/>
      <c r="U45" s="201"/>
      <c r="V45" s="240"/>
      <c r="W45" s="117"/>
      <c r="X45" s="118"/>
      <c r="Y45" s="240"/>
      <c r="Z45" s="117"/>
      <c r="AA45" s="141"/>
      <c r="AB45" s="240"/>
      <c r="AC45" s="212"/>
      <c r="AD45" s="144"/>
      <c r="AE45" s="141"/>
      <c r="AF45" s="649"/>
      <c r="AG45" s="652"/>
      <c r="AH45" s="650"/>
    </row>
    <row r="46" spans="2:34" ht="34.950000000000003" customHeight="1" x14ac:dyDescent="0.3">
      <c r="B46" s="235"/>
      <c r="C46" s="240"/>
      <c r="D46" s="113"/>
      <c r="E46" s="232"/>
      <c r="F46" s="232"/>
      <c r="G46" s="920"/>
      <c r="H46" s="920"/>
      <c r="I46" s="921"/>
      <c r="J46" s="240"/>
      <c r="K46" s="201"/>
      <c r="L46" s="201"/>
      <c r="M46" s="240"/>
      <c r="N46" s="201"/>
      <c r="O46" s="201"/>
      <c r="P46" s="555"/>
      <c r="Q46" s="555"/>
      <c r="R46" s="240"/>
      <c r="S46" s="246"/>
      <c r="T46" s="240"/>
      <c r="U46" s="201"/>
      <c r="V46" s="240"/>
      <c r="W46" s="117"/>
      <c r="X46" s="118"/>
      <c r="Y46" s="240"/>
      <c r="Z46" s="117"/>
      <c r="AA46" s="141"/>
      <c r="AB46" s="240"/>
      <c r="AC46" s="212"/>
      <c r="AD46" s="144"/>
      <c r="AE46" s="141"/>
      <c r="AF46" s="649"/>
      <c r="AG46" s="652"/>
      <c r="AH46" s="650"/>
    </row>
    <row r="47" spans="2:34" ht="34.950000000000003" customHeight="1" x14ac:dyDescent="0.3">
      <c r="B47" s="235"/>
      <c r="C47" s="240"/>
      <c r="D47" s="113"/>
      <c r="E47" s="232"/>
      <c r="F47" s="232"/>
      <c r="G47" s="920"/>
      <c r="H47" s="920"/>
      <c r="I47" s="921"/>
      <c r="J47" s="240"/>
      <c r="K47" s="201"/>
      <c r="L47" s="201"/>
      <c r="M47" s="240"/>
      <c r="N47" s="201"/>
      <c r="O47" s="201"/>
      <c r="P47" s="555"/>
      <c r="Q47" s="555"/>
      <c r="R47" s="240"/>
      <c r="S47" s="246"/>
      <c r="T47" s="240"/>
      <c r="U47" s="201"/>
      <c r="V47" s="240"/>
      <c r="W47" s="117"/>
      <c r="X47" s="118"/>
      <c r="Y47" s="240"/>
      <c r="Z47" s="117"/>
      <c r="AA47" s="141"/>
      <c r="AB47" s="240"/>
      <c r="AC47" s="212"/>
      <c r="AD47" s="144"/>
      <c r="AE47" s="141"/>
      <c r="AF47" s="649"/>
      <c r="AG47" s="652"/>
      <c r="AH47" s="650"/>
    </row>
    <row r="48" spans="2:34" ht="34.950000000000003" customHeight="1" x14ac:dyDescent="0.3">
      <c r="B48" s="235"/>
      <c r="C48" s="240"/>
      <c r="D48" s="113"/>
      <c r="E48" s="232"/>
      <c r="F48" s="232"/>
      <c r="G48" s="920"/>
      <c r="H48" s="920"/>
      <c r="I48" s="921"/>
      <c r="J48" s="240"/>
      <c r="K48" s="201"/>
      <c r="L48" s="201"/>
      <c r="M48" s="240"/>
      <c r="N48" s="201"/>
      <c r="O48" s="201"/>
      <c r="P48" s="555"/>
      <c r="Q48" s="555"/>
      <c r="R48" s="240"/>
      <c r="S48" s="246"/>
      <c r="T48" s="240"/>
      <c r="U48" s="201"/>
      <c r="V48" s="240"/>
      <c r="W48" s="117"/>
      <c r="X48" s="118"/>
      <c r="Y48" s="240"/>
      <c r="Z48" s="117"/>
      <c r="AA48" s="141"/>
      <c r="AB48" s="240"/>
      <c r="AC48" s="212"/>
      <c r="AD48" s="144"/>
      <c r="AE48" s="141"/>
      <c r="AF48" s="649"/>
      <c r="AG48" s="652"/>
      <c r="AH48" s="650"/>
    </row>
    <row r="49" spans="2:34" ht="34.950000000000003" customHeight="1" x14ac:dyDescent="0.3">
      <c r="B49" s="235"/>
      <c r="C49" s="240"/>
      <c r="D49" s="113"/>
      <c r="E49" s="232"/>
      <c r="F49" s="232"/>
      <c r="G49" s="920"/>
      <c r="H49" s="920"/>
      <c r="I49" s="921"/>
      <c r="J49" s="240"/>
      <c r="K49" s="201"/>
      <c r="L49" s="201"/>
      <c r="M49" s="240"/>
      <c r="N49" s="201"/>
      <c r="O49" s="201"/>
      <c r="P49" s="555"/>
      <c r="Q49" s="555"/>
      <c r="R49" s="240"/>
      <c r="S49" s="246"/>
      <c r="T49" s="240"/>
      <c r="U49" s="201"/>
      <c r="V49" s="240"/>
      <c r="W49" s="117"/>
      <c r="X49" s="118"/>
      <c r="Y49" s="240"/>
      <c r="Z49" s="117"/>
      <c r="AA49" s="141"/>
      <c r="AB49" s="240"/>
      <c r="AC49" s="212"/>
      <c r="AD49" s="144"/>
      <c r="AE49" s="141"/>
      <c r="AF49" s="649"/>
      <c r="AG49" s="652"/>
      <c r="AH49" s="650"/>
    </row>
    <row r="50" spans="2:34" ht="34.950000000000003" customHeight="1" x14ac:dyDescent="0.3">
      <c r="B50" s="235"/>
      <c r="C50" s="240"/>
      <c r="D50" s="113"/>
      <c r="E50" s="232"/>
      <c r="F50" s="232"/>
      <c r="G50" s="920"/>
      <c r="H50" s="920"/>
      <c r="I50" s="921"/>
      <c r="J50" s="240"/>
      <c r="K50" s="201"/>
      <c r="L50" s="201"/>
      <c r="M50" s="240"/>
      <c r="N50" s="201"/>
      <c r="O50" s="201"/>
      <c r="P50" s="555"/>
      <c r="Q50" s="555"/>
      <c r="R50" s="240"/>
      <c r="S50" s="246"/>
      <c r="T50" s="240"/>
      <c r="U50" s="201"/>
      <c r="V50" s="240"/>
      <c r="W50" s="117"/>
      <c r="X50" s="118"/>
      <c r="Y50" s="240"/>
      <c r="Z50" s="117"/>
      <c r="AA50" s="141"/>
      <c r="AB50" s="240"/>
      <c r="AC50" s="212"/>
      <c r="AD50" s="144"/>
      <c r="AE50" s="141"/>
      <c r="AF50" s="649"/>
      <c r="AG50" s="652"/>
      <c r="AH50" s="650"/>
    </row>
    <row r="51" spans="2:34" ht="34.950000000000003" customHeight="1" x14ac:dyDescent="0.3">
      <c r="B51" s="235"/>
      <c r="C51" s="240"/>
      <c r="D51" s="113"/>
      <c r="E51" s="232"/>
      <c r="F51" s="232"/>
      <c r="G51" s="920"/>
      <c r="H51" s="920"/>
      <c r="I51" s="921"/>
      <c r="J51" s="240"/>
      <c r="K51" s="201"/>
      <c r="L51" s="201"/>
      <c r="M51" s="240"/>
      <c r="N51" s="201"/>
      <c r="O51" s="201"/>
      <c r="P51" s="555"/>
      <c r="Q51" s="555"/>
      <c r="R51" s="240"/>
      <c r="S51" s="246"/>
      <c r="T51" s="240"/>
      <c r="U51" s="201"/>
      <c r="V51" s="240"/>
      <c r="W51" s="117"/>
      <c r="X51" s="118"/>
      <c r="Y51" s="240"/>
      <c r="Z51" s="117"/>
      <c r="AA51" s="141"/>
      <c r="AB51" s="240"/>
      <c r="AC51" s="212"/>
      <c r="AD51" s="144"/>
      <c r="AE51" s="141"/>
      <c r="AF51" s="649"/>
      <c r="AG51" s="652"/>
      <c r="AH51" s="650"/>
    </row>
    <row r="52" spans="2:34" ht="34.950000000000003" customHeight="1" x14ac:dyDescent="0.3">
      <c r="B52" s="235"/>
      <c r="C52" s="240"/>
      <c r="D52" s="113"/>
      <c r="E52" s="232"/>
      <c r="F52" s="232"/>
      <c r="G52" s="920"/>
      <c r="H52" s="920"/>
      <c r="I52" s="921"/>
      <c r="J52" s="240"/>
      <c r="K52" s="201"/>
      <c r="L52" s="201"/>
      <c r="M52" s="240"/>
      <c r="N52" s="201"/>
      <c r="O52" s="201"/>
      <c r="P52" s="555"/>
      <c r="Q52" s="555"/>
      <c r="R52" s="240"/>
      <c r="S52" s="246"/>
      <c r="T52" s="240"/>
      <c r="U52" s="201"/>
      <c r="V52" s="240"/>
      <c r="W52" s="117"/>
      <c r="X52" s="118"/>
      <c r="Y52" s="240"/>
      <c r="Z52" s="117"/>
      <c r="AA52" s="141"/>
      <c r="AB52" s="240"/>
      <c r="AC52" s="212"/>
      <c r="AD52" s="144"/>
      <c r="AE52" s="141"/>
      <c r="AF52" s="649"/>
      <c r="AG52" s="652"/>
      <c r="AH52" s="650"/>
    </row>
    <row r="53" spans="2:34" ht="34.950000000000003" customHeight="1" x14ac:dyDescent="0.3">
      <c r="B53" s="235"/>
      <c r="C53" s="240"/>
      <c r="D53" s="113"/>
      <c r="E53" s="232"/>
      <c r="F53" s="232"/>
      <c r="G53" s="920"/>
      <c r="H53" s="920"/>
      <c r="I53" s="921"/>
      <c r="J53" s="240"/>
      <c r="K53" s="201"/>
      <c r="L53" s="201"/>
      <c r="M53" s="240"/>
      <c r="N53" s="201"/>
      <c r="O53" s="201"/>
      <c r="P53" s="555"/>
      <c r="Q53" s="555"/>
      <c r="R53" s="240"/>
      <c r="S53" s="246"/>
      <c r="T53" s="240"/>
      <c r="U53" s="201"/>
      <c r="V53" s="240"/>
      <c r="W53" s="117"/>
      <c r="X53" s="118"/>
      <c r="Y53" s="240"/>
      <c r="Z53" s="117"/>
      <c r="AA53" s="141"/>
      <c r="AB53" s="240"/>
      <c r="AC53" s="212"/>
      <c r="AD53" s="144"/>
      <c r="AE53" s="141"/>
      <c r="AF53" s="649"/>
      <c r="AG53" s="652"/>
      <c r="AH53" s="650"/>
    </row>
    <row r="54" spans="2:34" ht="34.950000000000003" customHeight="1" x14ac:dyDescent="0.3">
      <c r="B54" s="235"/>
      <c r="C54" s="240"/>
      <c r="D54" s="113"/>
      <c r="E54" s="232"/>
      <c r="F54" s="232"/>
      <c r="G54" s="920"/>
      <c r="H54" s="920"/>
      <c r="I54" s="921"/>
      <c r="J54" s="240"/>
      <c r="K54" s="201"/>
      <c r="L54" s="201"/>
      <c r="M54" s="240"/>
      <c r="N54" s="201"/>
      <c r="O54" s="201"/>
      <c r="P54" s="555"/>
      <c r="Q54" s="555"/>
      <c r="R54" s="240"/>
      <c r="S54" s="246"/>
      <c r="T54" s="240"/>
      <c r="U54" s="201"/>
      <c r="V54" s="240"/>
      <c r="W54" s="117"/>
      <c r="X54" s="118"/>
      <c r="Y54" s="240"/>
      <c r="Z54" s="117"/>
      <c r="AA54" s="141"/>
      <c r="AB54" s="240"/>
      <c r="AC54" s="212"/>
      <c r="AD54" s="144"/>
      <c r="AE54" s="141"/>
      <c r="AF54" s="649"/>
      <c r="AG54" s="652"/>
      <c r="AH54" s="650"/>
    </row>
    <row r="55" spans="2:34" ht="34.950000000000003" customHeight="1" x14ac:dyDescent="0.3">
      <c r="B55" s="235"/>
      <c r="C55" s="240"/>
      <c r="D55" s="113"/>
      <c r="E55" s="232"/>
      <c r="F55" s="232"/>
      <c r="G55" s="920"/>
      <c r="H55" s="920"/>
      <c r="I55" s="921"/>
      <c r="J55" s="240"/>
      <c r="K55" s="201"/>
      <c r="L55" s="201"/>
      <c r="M55" s="240"/>
      <c r="N55" s="201"/>
      <c r="O55" s="201"/>
      <c r="P55" s="555"/>
      <c r="Q55" s="555"/>
      <c r="R55" s="240"/>
      <c r="S55" s="246"/>
      <c r="T55" s="240"/>
      <c r="U55" s="201"/>
      <c r="V55" s="240"/>
      <c r="W55" s="117"/>
      <c r="X55" s="118"/>
      <c r="Y55" s="240"/>
      <c r="Z55" s="117"/>
      <c r="AA55" s="141"/>
      <c r="AB55" s="240"/>
      <c r="AC55" s="212"/>
      <c r="AD55" s="144"/>
      <c r="AE55" s="141"/>
      <c r="AF55" s="649"/>
      <c r="AG55" s="652"/>
      <c r="AH55" s="650"/>
    </row>
    <row r="56" spans="2:34" ht="34.950000000000003" customHeight="1" x14ac:dyDescent="0.3">
      <c r="B56" s="235"/>
      <c r="C56" s="240"/>
      <c r="D56" s="113"/>
      <c r="E56" s="232"/>
      <c r="F56" s="232"/>
      <c r="G56" s="920"/>
      <c r="H56" s="920"/>
      <c r="I56" s="921"/>
      <c r="J56" s="240"/>
      <c r="K56" s="201"/>
      <c r="L56" s="201"/>
      <c r="M56" s="240"/>
      <c r="N56" s="201"/>
      <c r="O56" s="201"/>
      <c r="P56" s="555"/>
      <c r="Q56" s="555"/>
      <c r="R56" s="240"/>
      <c r="S56" s="246"/>
      <c r="T56" s="240"/>
      <c r="U56" s="201"/>
      <c r="V56" s="240"/>
      <c r="W56" s="117"/>
      <c r="X56" s="118"/>
      <c r="Y56" s="240"/>
      <c r="Z56" s="117"/>
      <c r="AA56" s="141"/>
      <c r="AB56" s="240"/>
      <c r="AC56" s="212"/>
      <c r="AD56" s="144"/>
      <c r="AE56" s="141"/>
      <c r="AF56" s="649"/>
      <c r="AG56" s="652"/>
      <c r="AH56" s="650"/>
    </row>
    <row r="57" spans="2:34" ht="34.950000000000003" customHeight="1" x14ac:dyDescent="0.3">
      <c r="B57" s="235"/>
      <c r="C57" s="240"/>
      <c r="D57" s="113"/>
      <c r="E57" s="232"/>
      <c r="F57" s="232"/>
      <c r="G57" s="920"/>
      <c r="H57" s="920"/>
      <c r="I57" s="921"/>
      <c r="J57" s="240"/>
      <c r="K57" s="201"/>
      <c r="L57" s="201"/>
      <c r="M57" s="240"/>
      <c r="N57" s="201"/>
      <c r="O57" s="201"/>
      <c r="P57" s="555"/>
      <c r="Q57" s="555"/>
      <c r="R57" s="240"/>
      <c r="S57" s="246"/>
      <c r="T57" s="240"/>
      <c r="U57" s="201"/>
      <c r="V57" s="240"/>
      <c r="W57" s="117"/>
      <c r="X57" s="118"/>
      <c r="Y57" s="240"/>
      <c r="Z57" s="117"/>
      <c r="AA57" s="141"/>
      <c r="AB57" s="240"/>
      <c r="AC57" s="212"/>
      <c r="AD57" s="144"/>
      <c r="AE57" s="141"/>
      <c r="AF57" s="649"/>
      <c r="AG57" s="652"/>
      <c r="AH57" s="650"/>
    </row>
    <row r="58" spans="2:34" ht="34.950000000000003" customHeight="1" x14ac:dyDescent="0.3">
      <c r="B58" s="235"/>
      <c r="C58" s="240"/>
      <c r="D58" s="113"/>
      <c r="E58" s="232"/>
      <c r="F58" s="232"/>
      <c r="G58" s="920"/>
      <c r="H58" s="920"/>
      <c r="I58" s="921"/>
      <c r="J58" s="240"/>
      <c r="K58" s="201"/>
      <c r="L58" s="201"/>
      <c r="M58" s="240"/>
      <c r="N58" s="201"/>
      <c r="O58" s="201"/>
      <c r="P58" s="555"/>
      <c r="Q58" s="555"/>
      <c r="R58" s="240"/>
      <c r="S58" s="246"/>
      <c r="T58" s="240"/>
      <c r="U58" s="201"/>
      <c r="V58" s="240"/>
      <c r="W58" s="117"/>
      <c r="X58" s="118"/>
      <c r="Y58" s="240"/>
      <c r="Z58" s="117"/>
      <c r="AA58" s="141"/>
      <c r="AB58" s="240"/>
      <c r="AC58" s="212"/>
      <c r="AD58" s="144"/>
      <c r="AE58" s="141"/>
      <c r="AF58" s="649"/>
      <c r="AG58" s="652"/>
      <c r="AH58" s="650"/>
    </row>
    <row r="59" spans="2:34" ht="34.950000000000003" customHeight="1" x14ac:dyDescent="0.3">
      <c r="B59" s="235"/>
      <c r="C59" s="240"/>
      <c r="D59" s="113"/>
      <c r="E59" s="232"/>
      <c r="F59" s="232"/>
      <c r="G59" s="920"/>
      <c r="H59" s="920"/>
      <c r="I59" s="921"/>
      <c r="J59" s="240"/>
      <c r="K59" s="201"/>
      <c r="L59" s="201"/>
      <c r="M59" s="240"/>
      <c r="N59" s="201"/>
      <c r="O59" s="201"/>
      <c r="P59" s="555"/>
      <c r="Q59" s="555"/>
      <c r="R59" s="240"/>
      <c r="S59" s="246"/>
      <c r="T59" s="240"/>
      <c r="U59" s="201"/>
      <c r="V59" s="240"/>
      <c r="W59" s="117"/>
      <c r="X59" s="118"/>
      <c r="Y59" s="240"/>
      <c r="Z59" s="117"/>
      <c r="AA59" s="141"/>
      <c r="AB59" s="240"/>
      <c r="AC59" s="212"/>
      <c r="AD59" s="144"/>
      <c r="AE59" s="141"/>
      <c r="AF59" s="649"/>
      <c r="AG59" s="652"/>
      <c r="AH59" s="650"/>
    </row>
    <row r="60" spans="2:34" ht="34.950000000000003" customHeight="1" x14ac:dyDescent="0.3">
      <c r="B60" s="235"/>
      <c r="C60" s="240"/>
      <c r="D60" s="113"/>
      <c r="E60" s="232"/>
      <c r="F60" s="232"/>
      <c r="G60" s="920"/>
      <c r="H60" s="920"/>
      <c r="I60" s="921"/>
      <c r="J60" s="240"/>
      <c r="K60" s="201"/>
      <c r="L60" s="201"/>
      <c r="M60" s="240"/>
      <c r="N60" s="201"/>
      <c r="O60" s="201"/>
      <c r="P60" s="555"/>
      <c r="Q60" s="555"/>
      <c r="R60" s="240"/>
      <c r="S60" s="246"/>
      <c r="T60" s="240"/>
      <c r="U60" s="201"/>
      <c r="V60" s="240"/>
      <c r="W60" s="117"/>
      <c r="X60" s="118"/>
      <c r="Y60" s="240"/>
      <c r="Z60" s="117"/>
      <c r="AA60" s="141"/>
      <c r="AB60" s="240"/>
      <c r="AC60" s="212"/>
      <c r="AD60" s="144"/>
      <c r="AE60" s="141"/>
      <c r="AF60" s="649"/>
      <c r="AG60" s="652"/>
      <c r="AH60" s="650"/>
    </row>
    <row r="61" spans="2:34" ht="34.950000000000003" customHeight="1" x14ac:dyDescent="0.3">
      <c r="B61" s="235"/>
      <c r="C61" s="240"/>
      <c r="D61" s="113"/>
      <c r="E61" s="232"/>
      <c r="F61" s="232"/>
      <c r="G61" s="920"/>
      <c r="H61" s="920"/>
      <c r="I61" s="921"/>
      <c r="J61" s="240"/>
      <c r="K61" s="201"/>
      <c r="L61" s="201"/>
      <c r="M61" s="240"/>
      <c r="N61" s="201"/>
      <c r="O61" s="201"/>
      <c r="P61" s="555"/>
      <c r="Q61" s="555"/>
      <c r="R61" s="240"/>
      <c r="S61" s="246"/>
      <c r="T61" s="240"/>
      <c r="U61" s="201"/>
      <c r="V61" s="240"/>
      <c r="W61" s="117"/>
      <c r="X61" s="118"/>
      <c r="Y61" s="240"/>
      <c r="Z61" s="117"/>
      <c r="AA61" s="141"/>
      <c r="AB61" s="240"/>
      <c r="AC61" s="212"/>
      <c r="AD61" s="144"/>
      <c r="AE61" s="141"/>
      <c r="AF61" s="642"/>
      <c r="AG61" s="647"/>
      <c r="AH61" s="643"/>
    </row>
    <row r="62" spans="2:34" ht="34.950000000000003" customHeight="1" x14ac:dyDescent="0.3">
      <c r="B62" s="235"/>
      <c r="C62" s="240"/>
      <c r="D62" s="113"/>
      <c r="E62" s="232"/>
      <c r="F62" s="232"/>
      <c r="G62" s="920"/>
      <c r="H62" s="920"/>
      <c r="I62" s="921"/>
      <c r="J62" s="240"/>
      <c r="K62" s="201"/>
      <c r="L62" s="201"/>
      <c r="M62" s="240"/>
      <c r="N62" s="201"/>
      <c r="O62" s="201"/>
      <c r="P62" s="555"/>
      <c r="Q62" s="555"/>
      <c r="R62" s="240"/>
      <c r="S62" s="246"/>
      <c r="T62" s="240"/>
      <c r="U62" s="201"/>
      <c r="V62" s="240"/>
      <c r="W62" s="117"/>
      <c r="X62" s="118"/>
      <c r="Y62" s="240"/>
      <c r="Z62" s="117"/>
      <c r="AA62" s="141"/>
      <c r="AB62" s="240"/>
      <c r="AC62" s="212"/>
      <c r="AD62" s="144"/>
      <c r="AE62" s="141"/>
      <c r="AF62" s="642"/>
      <c r="AG62" s="647"/>
      <c r="AH62" s="643"/>
    </row>
    <row r="63" spans="2:34" ht="34.950000000000003" customHeight="1" x14ac:dyDescent="0.3">
      <c r="B63" s="235"/>
      <c r="C63" s="240"/>
      <c r="D63" s="113"/>
      <c r="E63" s="232"/>
      <c r="F63" s="232"/>
      <c r="G63" s="920"/>
      <c r="H63" s="920"/>
      <c r="I63" s="921"/>
      <c r="J63" s="240"/>
      <c r="K63" s="201"/>
      <c r="L63" s="201"/>
      <c r="M63" s="240"/>
      <c r="N63" s="201"/>
      <c r="O63" s="201"/>
      <c r="P63" s="555"/>
      <c r="Q63" s="555"/>
      <c r="R63" s="240"/>
      <c r="S63" s="246"/>
      <c r="T63" s="240"/>
      <c r="U63" s="201"/>
      <c r="V63" s="240"/>
      <c r="W63" s="117"/>
      <c r="X63" s="118"/>
      <c r="Y63" s="240"/>
      <c r="Z63" s="117"/>
      <c r="AA63" s="141"/>
      <c r="AB63" s="240"/>
      <c r="AC63" s="212"/>
      <c r="AD63" s="144"/>
      <c r="AE63" s="141"/>
      <c r="AF63" s="642"/>
      <c r="AG63" s="647"/>
      <c r="AH63" s="643"/>
    </row>
    <row r="64" spans="2:34" ht="34.950000000000003" customHeight="1" x14ac:dyDescent="0.3">
      <c r="B64" s="235"/>
      <c r="C64" s="240"/>
      <c r="D64" s="113"/>
      <c r="E64" s="232"/>
      <c r="F64" s="232"/>
      <c r="G64" s="920"/>
      <c r="H64" s="920"/>
      <c r="I64" s="921"/>
      <c r="J64" s="240"/>
      <c r="K64" s="201"/>
      <c r="L64" s="201"/>
      <c r="M64" s="240"/>
      <c r="N64" s="201"/>
      <c r="O64" s="201"/>
      <c r="P64" s="555"/>
      <c r="Q64" s="555"/>
      <c r="R64" s="240"/>
      <c r="S64" s="246"/>
      <c r="T64" s="240"/>
      <c r="U64" s="201"/>
      <c r="V64" s="240"/>
      <c r="W64" s="117"/>
      <c r="X64" s="118"/>
      <c r="Y64" s="240"/>
      <c r="Z64" s="117"/>
      <c r="AA64" s="141"/>
      <c r="AB64" s="240"/>
      <c r="AC64" s="212"/>
      <c r="AD64" s="144"/>
      <c r="AE64" s="141"/>
      <c r="AF64" s="642"/>
      <c r="AG64" s="647"/>
      <c r="AH64" s="643"/>
    </row>
    <row r="65" spans="2:34" ht="34.950000000000003" customHeight="1" x14ac:dyDescent="0.3">
      <c r="B65" s="235"/>
      <c r="C65" s="240"/>
      <c r="D65" s="113"/>
      <c r="E65" s="232"/>
      <c r="F65" s="232"/>
      <c r="G65" s="920"/>
      <c r="H65" s="920"/>
      <c r="I65" s="921"/>
      <c r="J65" s="240"/>
      <c r="K65" s="201"/>
      <c r="L65" s="201"/>
      <c r="M65" s="240"/>
      <c r="N65" s="201"/>
      <c r="O65" s="201"/>
      <c r="P65" s="555"/>
      <c r="Q65" s="555"/>
      <c r="R65" s="240"/>
      <c r="S65" s="246"/>
      <c r="T65" s="240"/>
      <c r="U65" s="201"/>
      <c r="V65" s="240"/>
      <c r="W65" s="117"/>
      <c r="X65" s="118"/>
      <c r="Y65" s="240"/>
      <c r="Z65" s="117"/>
      <c r="AA65" s="141"/>
      <c r="AB65" s="240"/>
      <c r="AC65" s="212"/>
      <c r="AD65" s="144"/>
      <c r="AE65" s="141"/>
      <c r="AF65" s="642"/>
      <c r="AG65" s="647"/>
      <c r="AH65" s="643"/>
    </row>
    <row r="66" spans="2:34" ht="34.950000000000003" customHeight="1" x14ac:dyDescent="0.3">
      <c r="B66" s="235"/>
      <c r="C66" s="240"/>
      <c r="D66" s="113"/>
      <c r="E66" s="232"/>
      <c r="F66" s="232"/>
      <c r="G66" s="920"/>
      <c r="H66" s="920"/>
      <c r="I66" s="921"/>
      <c r="J66" s="240"/>
      <c r="K66" s="201"/>
      <c r="L66" s="201"/>
      <c r="M66" s="240"/>
      <c r="N66" s="201"/>
      <c r="O66" s="201"/>
      <c r="P66" s="555"/>
      <c r="Q66" s="555"/>
      <c r="R66" s="240"/>
      <c r="S66" s="246"/>
      <c r="T66" s="240"/>
      <c r="U66" s="201"/>
      <c r="V66" s="240"/>
      <c r="W66" s="117"/>
      <c r="X66" s="118"/>
      <c r="Y66" s="240"/>
      <c r="Z66" s="117"/>
      <c r="AA66" s="141"/>
      <c r="AB66" s="240"/>
      <c r="AC66" s="212"/>
      <c r="AD66" s="144"/>
      <c r="AE66" s="141"/>
      <c r="AF66" s="642"/>
      <c r="AG66" s="647"/>
      <c r="AH66" s="643"/>
    </row>
    <row r="67" spans="2:34" ht="34.950000000000003" customHeight="1" x14ac:dyDescent="0.3">
      <c r="B67" s="235"/>
      <c r="C67" s="240"/>
      <c r="D67" s="113"/>
      <c r="E67" s="232"/>
      <c r="F67" s="232"/>
      <c r="G67" s="920"/>
      <c r="H67" s="920"/>
      <c r="I67" s="921"/>
      <c r="J67" s="240"/>
      <c r="K67" s="201"/>
      <c r="L67" s="201"/>
      <c r="M67" s="240"/>
      <c r="N67" s="201"/>
      <c r="O67" s="201"/>
      <c r="P67" s="555"/>
      <c r="Q67" s="555"/>
      <c r="R67" s="240"/>
      <c r="S67" s="246"/>
      <c r="T67" s="240"/>
      <c r="U67" s="201"/>
      <c r="V67" s="240"/>
      <c r="W67" s="117"/>
      <c r="X67" s="118"/>
      <c r="Y67" s="240"/>
      <c r="Z67" s="117"/>
      <c r="AA67" s="141"/>
      <c r="AB67" s="240"/>
      <c r="AC67" s="212"/>
      <c r="AD67" s="144"/>
      <c r="AE67" s="141"/>
      <c r="AF67" s="642"/>
      <c r="AG67" s="647"/>
      <c r="AH67" s="643"/>
    </row>
    <row r="68" spans="2:34" ht="34.950000000000003" customHeight="1" x14ac:dyDescent="0.3">
      <c r="B68" s="235"/>
      <c r="C68" s="240"/>
      <c r="D68" s="113"/>
      <c r="E68" s="232"/>
      <c r="F68" s="232"/>
      <c r="G68" s="920"/>
      <c r="H68" s="920"/>
      <c r="I68" s="921"/>
      <c r="J68" s="240"/>
      <c r="K68" s="201"/>
      <c r="L68" s="201"/>
      <c r="M68" s="240"/>
      <c r="N68" s="201"/>
      <c r="O68" s="201"/>
      <c r="P68" s="555"/>
      <c r="Q68" s="555"/>
      <c r="R68" s="240"/>
      <c r="S68" s="246"/>
      <c r="T68" s="240"/>
      <c r="U68" s="201"/>
      <c r="V68" s="240"/>
      <c r="W68" s="117"/>
      <c r="X68" s="118"/>
      <c r="Y68" s="240"/>
      <c r="Z68" s="117"/>
      <c r="AA68" s="141"/>
      <c r="AB68" s="240"/>
      <c r="AC68" s="212"/>
      <c r="AD68" s="144"/>
      <c r="AE68" s="141"/>
      <c r="AF68" s="642"/>
      <c r="AG68" s="647"/>
      <c r="AH68" s="643"/>
    </row>
    <row r="69" spans="2:34" ht="34.950000000000003" customHeight="1" x14ac:dyDescent="0.3">
      <c r="B69" s="235"/>
      <c r="C69" s="240"/>
      <c r="D69" s="113"/>
      <c r="E69" s="232"/>
      <c r="F69" s="232"/>
      <c r="G69" s="920"/>
      <c r="H69" s="920"/>
      <c r="I69" s="921"/>
      <c r="J69" s="240"/>
      <c r="K69" s="201"/>
      <c r="L69" s="201"/>
      <c r="M69" s="240"/>
      <c r="N69" s="201"/>
      <c r="O69" s="201"/>
      <c r="P69" s="555"/>
      <c r="Q69" s="555"/>
      <c r="R69" s="240"/>
      <c r="S69" s="246"/>
      <c r="T69" s="240"/>
      <c r="U69" s="201"/>
      <c r="V69" s="240"/>
      <c r="W69" s="117"/>
      <c r="X69" s="118"/>
      <c r="Y69" s="240"/>
      <c r="Z69" s="117"/>
      <c r="AA69" s="141"/>
      <c r="AB69" s="240"/>
      <c r="AC69" s="212"/>
      <c r="AD69" s="144"/>
      <c r="AE69" s="141"/>
      <c r="AF69" s="642"/>
      <c r="AG69" s="647"/>
      <c r="AH69" s="643"/>
    </row>
    <row r="70" spans="2:34" ht="34.950000000000003" customHeight="1" x14ac:dyDescent="0.3">
      <c r="B70" s="235"/>
      <c r="C70" s="240"/>
      <c r="D70" s="113"/>
      <c r="E70" s="232"/>
      <c r="F70" s="232"/>
      <c r="G70" s="920"/>
      <c r="H70" s="920"/>
      <c r="I70" s="921"/>
      <c r="J70" s="240"/>
      <c r="K70" s="201"/>
      <c r="L70" s="201"/>
      <c r="M70" s="240"/>
      <c r="N70" s="201"/>
      <c r="O70" s="201"/>
      <c r="P70" s="555"/>
      <c r="Q70" s="555"/>
      <c r="R70" s="240"/>
      <c r="S70" s="246"/>
      <c r="T70" s="240"/>
      <c r="U70" s="201"/>
      <c r="V70" s="240"/>
      <c r="W70" s="117"/>
      <c r="X70" s="118"/>
      <c r="Y70" s="240"/>
      <c r="Z70" s="117"/>
      <c r="AA70" s="141"/>
      <c r="AB70" s="240"/>
      <c r="AC70" s="212"/>
      <c r="AD70" s="144"/>
      <c r="AE70" s="141"/>
      <c r="AF70" s="642"/>
      <c r="AG70" s="647"/>
      <c r="AH70" s="643"/>
    </row>
    <row r="71" spans="2:34" ht="34.950000000000003" customHeight="1" x14ac:dyDescent="0.3">
      <c r="B71" s="235"/>
      <c r="C71" s="240"/>
      <c r="D71" s="113"/>
      <c r="E71" s="232"/>
      <c r="F71" s="232"/>
      <c r="G71" s="920"/>
      <c r="H71" s="920"/>
      <c r="I71" s="921"/>
      <c r="J71" s="240"/>
      <c r="K71" s="201"/>
      <c r="L71" s="201"/>
      <c r="M71" s="240"/>
      <c r="N71" s="201"/>
      <c r="O71" s="201"/>
      <c r="P71" s="555"/>
      <c r="Q71" s="555"/>
      <c r="R71" s="240"/>
      <c r="S71" s="246"/>
      <c r="T71" s="240"/>
      <c r="U71" s="201"/>
      <c r="V71" s="240"/>
      <c r="W71" s="117"/>
      <c r="X71" s="118"/>
      <c r="Y71" s="240"/>
      <c r="Z71" s="117"/>
      <c r="AA71" s="141"/>
      <c r="AB71" s="240"/>
      <c r="AC71" s="212"/>
      <c r="AD71" s="144"/>
      <c r="AE71" s="141"/>
      <c r="AF71" s="642"/>
      <c r="AG71" s="647"/>
      <c r="AH71" s="643"/>
    </row>
    <row r="72" spans="2:34" ht="34.950000000000003" customHeight="1" x14ac:dyDescent="0.3">
      <c r="B72" s="235"/>
      <c r="C72" s="240"/>
      <c r="D72" s="113"/>
      <c r="E72" s="232"/>
      <c r="F72" s="232"/>
      <c r="G72" s="920"/>
      <c r="H72" s="920"/>
      <c r="I72" s="921"/>
      <c r="J72" s="240"/>
      <c r="K72" s="201"/>
      <c r="L72" s="201"/>
      <c r="M72" s="240"/>
      <c r="N72" s="201"/>
      <c r="O72" s="201"/>
      <c r="P72" s="555"/>
      <c r="Q72" s="555"/>
      <c r="R72" s="240"/>
      <c r="S72" s="246"/>
      <c r="T72" s="240"/>
      <c r="U72" s="201"/>
      <c r="V72" s="240"/>
      <c r="W72" s="117"/>
      <c r="X72" s="118"/>
      <c r="Y72" s="240"/>
      <c r="Z72" s="117"/>
      <c r="AA72" s="141"/>
      <c r="AB72" s="240"/>
      <c r="AC72" s="212"/>
      <c r="AD72" s="144"/>
      <c r="AE72" s="141"/>
      <c r="AF72" s="642"/>
      <c r="AG72" s="647"/>
      <c r="AH72" s="643"/>
    </row>
    <row r="73" spans="2:34" ht="34.950000000000003" customHeight="1" x14ac:dyDescent="0.3">
      <c r="B73" s="235"/>
      <c r="C73" s="240"/>
      <c r="D73" s="113"/>
      <c r="E73" s="232"/>
      <c r="F73" s="232"/>
      <c r="G73" s="920"/>
      <c r="H73" s="920"/>
      <c r="I73" s="921"/>
      <c r="J73" s="240"/>
      <c r="K73" s="201"/>
      <c r="L73" s="201"/>
      <c r="M73" s="240"/>
      <c r="N73" s="201"/>
      <c r="O73" s="201"/>
      <c r="P73" s="555"/>
      <c r="Q73" s="555"/>
      <c r="R73" s="240"/>
      <c r="S73" s="246"/>
      <c r="T73" s="240"/>
      <c r="U73" s="201"/>
      <c r="V73" s="240"/>
      <c r="W73" s="117"/>
      <c r="X73" s="118"/>
      <c r="Y73" s="240"/>
      <c r="Z73" s="117"/>
      <c r="AA73" s="141"/>
      <c r="AB73" s="240"/>
      <c r="AC73" s="212"/>
      <c r="AD73" s="144"/>
      <c r="AE73" s="141"/>
      <c r="AF73" s="642"/>
      <c r="AG73" s="647"/>
      <c r="AH73" s="643"/>
    </row>
    <row r="74" spans="2:34" ht="34.950000000000003" customHeight="1" x14ac:dyDescent="0.3">
      <c r="B74" s="235"/>
      <c r="C74" s="240"/>
      <c r="D74" s="113"/>
      <c r="E74" s="232"/>
      <c r="F74" s="232"/>
      <c r="G74" s="920"/>
      <c r="H74" s="920"/>
      <c r="I74" s="921"/>
      <c r="J74" s="240"/>
      <c r="K74" s="201"/>
      <c r="L74" s="201"/>
      <c r="M74" s="240"/>
      <c r="N74" s="201"/>
      <c r="O74" s="201"/>
      <c r="P74" s="555"/>
      <c r="Q74" s="555"/>
      <c r="R74" s="240"/>
      <c r="S74" s="246"/>
      <c r="T74" s="240"/>
      <c r="U74" s="201"/>
      <c r="V74" s="240"/>
      <c r="W74" s="117"/>
      <c r="X74" s="118"/>
      <c r="Y74" s="240"/>
      <c r="Z74" s="117"/>
      <c r="AA74" s="141"/>
      <c r="AB74" s="240"/>
      <c r="AC74" s="212"/>
      <c r="AD74" s="144"/>
      <c r="AE74" s="141"/>
      <c r="AF74" s="642"/>
      <c r="AG74" s="647"/>
      <c r="AH74" s="643"/>
    </row>
    <row r="75" spans="2:34" ht="34.950000000000003" customHeight="1" x14ac:dyDescent="0.3">
      <c r="B75" s="235"/>
      <c r="C75" s="240"/>
      <c r="D75" s="113"/>
      <c r="E75" s="232"/>
      <c r="F75" s="232"/>
      <c r="G75" s="920"/>
      <c r="H75" s="920"/>
      <c r="I75" s="921"/>
      <c r="J75" s="240"/>
      <c r="K75" s="201"/>
      <c r="L75" s="201"/>
      <c r="M75" s="240"/>
      <c r="N75" s="201"/>
      <c r="O75" s="201"/>
      <c r="P75" s="555"/>
      <c r="Q75" s="555"/>
      <c r="R75" s="240"/>
      <c r="S75" s="246"/>
      <c r="T75" s="240"/>
      <c r="U75" s="201"/>
      <c r="V75" s="240"/>
      <c r="W75" s="117"/>
      <c r="X75" s="118"/>
      <c r="Y75" s="240"/>
      <c r="Z75" s="117"/>
      <c r="AA75" s="141"/>
      <c r="AB75" s="240"/>
      <c r="AC75" s="212"/>
      <c r="AD75" s="144"/>
      <c r="AE75" s="141"/>
      <c r="AF75" s="642"/>
      <c r="AG75" s="647"/>
      <c r="AH75" s="643"/>
    </row>
    <row r="76" spans="2:34" ht="34.950000000000003" customHeight="1" x14ac:dyDescent="0.3">
      <c r="B76" s="235"/>
      <c r="C76" s="240"/>
      <c r="D76" s="113"/>
      <c r="E76" s="232"/>
      <c r="F76" s="232"/>
      <c r="G76" s="920"/>
      <c r="H76" s="920"/>
      <c r="I76" s="921"/>
      <c r="J76" s="240"/>
      <c r="K76" s="201"/>
      <c r="L76" s="201"/>
      <c r="M76" s="240"/>
      <c r="N76" s="201"/>
      <c r="O76" s="201"/>
      <c r="P76" s="555"/>
      <c r="Q76" s="555"/>
      <c r="R76" s="240"/>
      <c r="S76" s="246"/>
      <c r="T76" s="240"/>
      <c r="U76" s="201"/>
      <c r="V76" s="240"/>
      <c r="W76" s="117"/>
      <c r="X76" s="118"/>
      <c r="Y76" s="240"/>
      <c r="Z76" s="117"/>
      <c r="AA76" s="141"/>
      <c r="AB76" s="240"/>
      <c r="AC76" s="212"/>
      <c r="AD76" s="144"/>
      <c r="AE76" s="141"/>
      <c r="AF76" s="642"/>
      <c r="AG76" s="647"/>
      <c r="AH76" s="643"/>
    </row>
    <row r="77" spans="2:34" ht="34.950000000000003" customHeight="1" x14ac:dyDescent="0.3">
      <c r="B77" s="235"/>
      <c r="C77" s="240"/>
      <c r="D77" s="113"/>
      <c r="E77" s="232"/>
      <c r="F77" s="232"/>
      <c r="G77" s="920"/>
      <c r="H77" s="920"/>
      <c r="I77" s="921"/>
      <c r="J77" s="240"/>
      <c r="K77" s="201"/>
      <c r="L77" s="201"/>
      <c r="M77" s="240"/>
      <c r="N77" s="201"/>
      <c r="O77" s="201"/>
      <c r="P77" s="555"/>
      <c r="Q77" s="555"/>
      <c r="R77" s="240"/>
      <c r="S77" s="246"/>
      <c r="T77" s="240"/>
      <c r="U77" s="201"/>
      <c r="V77" s="240"/>
      <c r="W77" s="117"/>
      <c r="X77" s="118"/>
      <c r="Y77" s="240"/>
      <c r="Z77" s="117"/>
      <c r="AA77" s="141"/>
      <c r="AB77" s="240"/>
      <c r="AC77" s="212"/>
      <c r="AD77" s="144"/>
      <c r="AE77" s="141"/>
      <c r="AF77" s="642"/>
      <c r="AG77" s="647"/>
      <c r="AH77" s="643"/>
    </row>
    <row r="78" spans="2:34" ht="34.950000000000003" customHeight="1" x14ac:dyDescent="0.3">
      <c r="B78" s="235"/>
      <c r="C78" s="240"/>
      <c r="D78" s="113"/>
      <c r="E78" s="232"/>
      <c r="F78" s="232"/>
      <c r="G78" s="920"/>
      <c r="H78" s="920"/>
      <c r="I78" s="921"/>
      <c r="J78" s="240"/>
      <c r="K78" s="201"/>
      <c r="L78" s="201"/>
      <c r="M78" s="240"/>
      <c r="N78" s="201"/>
      <c r="O78" s="201"/>
      <c r="P78" s="555"/>
      <c r="Q78" s="555"/>
      <c r="R78" s="240"/>
      <c r="S78" s="246"/>
      <c r="T78" s="240"/>
      <c r="U78" s="201"/>
      <c r="V78" s="240"/>
      <c r="W78" s="117"/>
      <c r="X78" s="118"/>
      <c r="Y78" s="240"/>
      <c r="Z78" s="117"/>
      <c r="AA78" s="141"/>
      <c r="AB78" s="240"/>
      <c r="AC78" s="212"/>
      <c r="AD78" s="144"/>
      <c r="AE78" s="141"/>
      <c r="AF78" s="642"/>
      <c r="AG78" s="647"/>
      <c r="AH78" s="643"/>
    </row>
    <row r="79" spans="2:34" ht="34.950000000000003" customHeight="1" x14ac:dyDescent="0.3">
      <c r="B79" s="235"/>
      <c r="C79" s="240"/>
      <c r="D79" s="113"/>
      <c r="E79" s="232"/>
      <c r="F79" s="232"/>
      <c r="G79" s="920"/>
      <c r="H79" s="920"/>
      <c r="I79" s="921"/>
      <c r="J79" s="240"/>
      <c r="K79" s="201"/>
      <c r="L79" s="201"/>
      <c r="M79" s="240"/>
      <c r="N79" s="201"/>
      <c r="O79" s="201"/>
      <c r="P79" s="555"/>
      <c r="Q79" s="555"/>
      <c r="R79" s="240"/>
      <c r="S79" s="246"/>
      <c r="T79" s="240"/>
      <c r="U79" s="201"/>
      <c r="V79" s="240"/>
      <c r="W79" s="117"/>
      <c r="X79" s="118"/>
      <c r="Y79" s="240"/>
      <c r="Z79" s="117"/>
      <c r="AA79" s="141"/>
      <c r="AB79" s="240"/>
      <c r="AC79" s="212"/>
      <c r="AD79" s="144"/>
      <c r="AE79" s="141"/>
      <c r="AF79" s="642"/>
      <c r="AG79" s="647"/>
      <c r="AH79" s="643"/>
    </row>
    <row r="80" spans="2:34" ht="34.950000000000003" customHeight="1" x14ac:dyDescent="0.3">
      <c r="B80" s="235"/>
      <c r="C80" s="240"/>
      <c r="D80" s="113"/>
      <c r="E80" s="232"/>
      <c r="F80" s="232"/>
      <c r="G80" s="920"/>
      <c r="H80" s="920"/>
      <c r="I80" s="921"/>
      <c r="J80" s="240"/>
      <c r="K80" s="201"/>
      <c r="L80" s="201"/>
      <c r="M80" s="240"/>
      <c r="N80" s="201"/>
      <c r="O80" s="201"/>
      <c r="P80" s="555"/>
      <c r="Q80" s="555"/>
      <c r="R80" s="240"/>
      <c r="S80" s="246"/>
      <c r="T80" s="240"/>
      <c r="U80" s="201"/>
      <c r="V80" s="240"/>
      <c r="W80" s="117"/>
      <c r="X80" s="118"/>
      <c r="Y80" s="240"/>
      <c r="Z80" s="117"/>
      <c r="AA80" s="141"/>
      <c r="AB80" s="240"/>
      <c r="AC80" s="212"/>
      <c r="AD80" s="144"/>
      <c r="AE80" s="141"/>
      <c r="AF80" s="642"/>
      <c r="AG80" s="647"/>
      <c r="AH80" s="643"/>
    </row>
    <row r="81" spans="2:34" ht="34.950000000000003" customHeight="1" x14ac:dyDescent="0.3">
      <c r="B81" s="235"/>
      <c r="C81" s="240"/>
      <c r="D81" s="113"/>
      <c r="E81" s="232"/>
      <c r="F81" s="232"/>
      <c r="G81" s="920"/>
      <c r="H81" s="920"/>
      <c r="I81" s="921"/>
      <c r="J81" s="240"/>
      <c r="K81" s="201"/>
      <c r="L81" s="201"/>
      <c r="M81" s="240"/>
      <c r="N81" s="201"/>
      <c r="O81" s="201"/>
      <c r="P81" s="555"/>
      <c r="Q81" s="555"/>
      <c r="R81" s="240"/>
      <c r="S81" s="246"/>
      <c r="T81" s="240"/>
      <c r="U81" s="201"/>
      <c r="V81" s="240"/>
      <c r="W81" s="117"/>
      <c r="X81" s="118"/>
      <c r="Y81" s="240"/>
      <c r="Z81" s="117"/>
      <c r="AA81" s="141"/>
      <c r="AB81" s="240"/>
      <c r="AC81" s="212"/>
      <c r="AD81" s="144"/>
      <c r="AE81" s="141"/>
      <c r="AF81" s="642"/>
      <c r="AG81" s="647"/>
      <c r="AH81" s="643"/>
    </row>
    <row r="82" spans="2:34" ht="34.950000000000003" customHeight="1" x14ac:dyDescent="0.3">
      <c r="B82" s="235"/>
      <c r="C82" s="240"/>
      <c r="D82" s="113"/>
      <c r="E82" s="232"/>
      <c r="F82" s="232"/>
      <c r="G82" s="920"/>
      <c r="H82" s="920"/>
      <c r="I82" s="921"/>
      <c r="J82" s="240"/>
      <c r="K82" s="201"/>
      <c r="L82" s="201"/>
      <c r="M82" s="240"/>
      <c r="N82" s="201"/>
      <c r="O82" s="201"/>
      <c r="P82" s="555"/>
      <c r="Q82" s="555"/>
      <c r="R82" s="240"/>
      <c r="S82" s="246"/>
      <c r="T82" s="240"/>
      <c r="U82" s="201"/>
      <c r="V82" s="240"/>
      <c r="W82" s="117"/>
      <c r="X82" s="118"/>
      <c r="Y82" s="240"/>
      <c r="Z82" s="117"/>
      <c r="AA82" s="141"/>
      <c r="AB82" s="240"/>
      <c r="AC82" s="212"/>
      <c r="AD82" s="144"/>
      <c r="AE82" s="141"/>
      <c r="AF82" s="642"/>
      <c r="AG82" s="647"/>
      <c r="AH82" s="643"/>
    </row>
    <row r="83" spans="2:34" ht="34.950000000000003" customHeight="1" x14ac:dyDescent="0.3">
      <c r="B83" s="235"/>
      <c r="C83" s="240"/>
      <c r="D83" s="113"/>
      <c r="E83" s="232"/>
      <c r="F83" s="232"/>
      <c r="G83" s="920"/>
      <c r="H83" s="920"/>
      <c r="I83" s="921"/>
      <c r="J83" s="240"/>
      <c r="K83" s="201"/>
      <c r="L83" s="201"/>
      <c r="M83" s="240"/>
      <c r="N83" s="201"/>
      <c r="O83" s="201"/>
      <c r="P83" s="555"/>
      <c r="Q83" s="555"/>
      <c r="R83" s="240"/>
      <c r="S83" s="246"/>
      <c r="T83" s="240"/>
      <c r="U83" s="201"/>
      <c r="V83" s="240"/>
      <c r="W83" s="117"/>
      <c r="X83" s="118"/>
      <c r="Y83" s="240"/>
      <c r="Z83" s="117"/>
      <c r="AA83" s="141"/>
      <c r="AB83" s="240"/>
      <c r="AC83" s="212"/>
      <c r="AD83" s="144"/>
      <c r="AE83" s="141"/>
      <c r="AF83" s="642"/>
      <c r="AG83" s="647"/>
      <c r="AH83" s="643"/>
    </row>
    <row r="84" spans="2:34" ht="34.950000000000003" customHeight="1" x14ac:dyDescent="0.3">
      <c r="B84" s="235"/>
      <c r="C84" s="240"/>
      <c r="D84" s="113"/>
      <c r="E84" s="232"/>
      <c r="F84" s="232"/>
      <c r="G84" s="920"/>
      <c r="H84" s="920"/>
      <c r="I84" s="921"/>
      <c r="J84" s="240"/>
      <c r="K84" s="201"/>
      <c r="L84" s="201"/>
      <c r="M84" s="240"/>
      <c r="N84" s="201"/>
      <c r="O84" s="201"/>
      <c r="P84" s="555"/>
      <c r="Q84" s="555"/>
      <c r="R84" s="240"/>
      <c r="S84" s="246"/>
      <c r="T84" s="240"/>
      <c r="U84" s="201"/>
      <c r="V84" s="240"/>
      <c r="W84" s="117"/>
      <c r="X84" s="118"/>
      <c r="Y84" s="240"/>
      <c r="Z84" s="117"/>
      <c r="AA84" s="141"/>
      <c r="AB84" s="240"/>
      <c r="AC84" s="212"/>
      <c r="AD84" s="144"/>
      <c r="AE84" s="141"/>
      <c r="AF84" s="642"/>
      <c r="AG84" s="647"/>
      <c r="AH84" s="643"/>
    </row>
    <row r="85" spans="2:34" ht="34.950000000000003" customHeight="1" x14ac:dyDescent="0.3">
      <c r="B85" s="235"/>
      <c r="C85" s="240"/>
      <c r="D85" s="113"/>
      <c r="E85" s="232"/>
      <c r="F85" s="232"/>
      <c r="G85" s="920"/>
      <c r="H85" s="920"/>
      <c r="I85" s="921"/>
      <c r="J85" s="240"/>
      <c r="K85" s="201"/>
      <c r="L85" s="201"/>
      <c r="M85" s="240"/>
      <c r="N85" s="201"/>
      <c r="O85" s="201"/>
      <c r="P85" s="555"/>
      <c r="Q85" s="555"/>
      <c r="R85" s="240"/>
      <c r="S85" s="246"/>
      <c r="T85" s="240"/>
      <c r="U85" s="201"/>
      <c r="V85" s="240"/>
      <c r="W85" s="117"/>
      <c r="X85" s="118"/>
      <c r="Y85" s="240"/>
      <c r="Z85" s="117"/>
      <c r="AA85" s="141"/>
      <c r="AB85" s="240"/>
      <c r="AC85" s="212"/>
      <c r="AD85" s="144"/>
      <c r="AE85" s="141"/>
      <c r="AF85" s="642"/>
      <c r="AG85" s="647"/>
      <c r="AH85" s="643"/>
    </row>
    <row r="86" spans="2:34" ht="34.950000000000003" customHeight="1" x14ac:dyDescent="0.3">
      <c r="B86" s="235"/>
      <c r="C86" s="240"/>
      <c r="D86" s="113"/>
      <c r="E86" s="232"/>
      <c r="F86" s="232"/>
      <c r="G86" s="920"/>
      <c r="H86" s="920"/>
      <c r="I86" s="921"/>
      <c r="J86" s="240"/>
      <c r="K86" s="201"/>
      <c r="L86" s="201"/>
      <c r="M86" s="240"/>
      <c r="N86" s="201"/>
      <c r="O86" s="201"/>
      <c r="P86" s="555"/>
      <c r="Q86" s="555"/>
      <c r="R86" s="240"/>
      <c r="S86" s="246"/>
      <c r="T86" s="240"/>
      <c r="U86" s="201"/>
      <c r="V86" s="240"/>
      <c r="W86" s="117"/>
      <c r="X86" s="118"/>
      <c r="Y86" s="240"/>
      <c r="Z86" s="117"/>
      <c r="AA86" s="141"/>
      <c r="AB86" s="240"/>
      <c r="AC86" s="212"/>
      <c r="AD86" s="144"/>
      <c r="AE86" s="141"/>
      <c r="AF86" s="642"/>
      <c r="AG86" s="647"/>
      <c r="AH86" s="643"/>
    </row>
    <row r="87" spans="2:34" ht="34.950000000000003" customHeight="1" x14ac:dyDescent="0.3">
      <c r="B87" s="235"/>
      <c r="C87" s="240"/>
      <c r="D87" s="113"/>
      <c r="E87" s="232"/>
      <c r="F87" s="232"/>
      <c r="G87" s="920"/>
      <c r="H87" s="920"/>
      <c r="I87" s="921"/>
      <c r="J87" s="240"/>
      <c r="K87" s="201"/>
      <c r="L87" s="201"/>
      <c r="M87" s="240"/>
      <c r="N87" s="201"/>
      <c r="O87" s="201"/>
      <c r="P87" s="555"/>
      <c r="Q87" s="555"/>
      <c r="R87" s="240"/>
      <c r="S87" s="246"/>
      <c r="T87" s="240"/>
      <c r="U87" s="201"/>
      <c r="V87" s="240"/>
      <c r="W87" s="117"/>
      <c r="X87" s="118"/>
      <c r="Y87" s="240"/>
      <c r="Z87" s="117"/>
      <c r="AA87" s="141"/>
      <c r="AB87" s="240"/>
      <c r="AC87" s="212"/>
      <c r="AD87" s="144"/>
      <c r="AE87" s="141"/>
      <c r="AF87" s="642"/>
      <c r="AG87" s="647"/>
      <c r="AH87" s="643"/>
    </row>
    <row r="88" spans="2:34" ht="34.950000000000003" customHeight="1" x14ac:dyDescent="0.3">
      <c r="B88" s="235"/>
      <c r="C88" s="240"/>
      <c r="D88" s="113"/>
      <c r="E88" s="232"/>
      <c r="F88" s="232"/>
      <c r="G88" s="920"/>
      <c r="H88" s="920"/>
      <c r="I88" s="921"/>
      <c r="J88" s="240"/>
      <c r="K88" s="201"/>
      <c r="L88" s="201"/>
      <c r="M88" s="240"/>
      <c r="N88" s="201"/>
      <c r="O88" s="201"/>
      <c r="P88" s="555"/>
      <c r="Q88" s="555"/>
      <c r="R88" s="240"/>
      <c r="S88" s="246"/>
      <c r="T88" s="240"/>
      <c r="U88" s="201"/>
      <c r="V88" s="240"/>
      <c r="W88" s="117"/>
      <c r="X88" s="118"/>
      <c r="Y88" s="240"/>
      <c r="Z88" s="117"/>
      <c r="AA88" s="141"/>
      <c r="AB88" s="240"/>
      <c r="AC88" s="212"/>
      <c r="AD88" s="144"/>
      <c r="AE88" s="141"/>
      <c r="AF88" s="642"/>
      <c r="AG88" s="647"/>
      <c r="AH88" s="643"/>
    </row>
    <row r="89" spans="2:34" ht="34.950000000000003" customHeight="1" x14ac:dyDescent="0.3">
      <c r="B89" s="235"/>
      <c r="C89" s="240"/>
      <c r="D89" s="113"/>
      <c r="E89" s="232"/>
      <c r="F89" s="232"/>
      <c r="G89" s="920"/>
      <c r="H89" s="920"/>
      <c r="I89" s="921"/>
      <c r="J89" s="240"/>
      <c r="K89" s="201"/>
      <c r="L89" s="201"/>
      <c r="M89" s="240"/>
      <c r="N89" s="201"/>
      <c r="O89" s="201"/>
      <c r="P89" s="555"/>
      <c r="Q89" s="555"/>
      <c r="R89" s="240"/>
      <c r="S89" s="246"/>
      <c r="T89" s="240"/>
      <c r="U89" s="201"/>
      <c r="V89" s="240"/>
      <c r="W89" s="117"/>
      <c r="X89" s="118"/>
      <c r="Y89" s="240"/>
      <c r="Z89" s="117"/>
      <c r="AA89" s="141"/>
      <c r="AB89" s="240"/>
      <c r="AC89" s="212"/>
      <c r="AD89" s="144"/>
      <c r="AE89" s="141"/>
      <c r="AF89" s="642"/>
      <c r="AG89" s="647"/>
      <c r="AH89" s="643"/>
    </row>
    <row r="90" spans="2:34" ht="34.950000000000003" customHeight="1" x14ac:dyDescent="0.3">
      <c r="B90" s="235"/>
      <c r="C90" s="240"/>
      <c r="D90" s="113"/>
      <c r="E90" s="232"/>
      <c r="F90" s="232"/>
      <c r="G90" s="920"/>
      <c r="H90" s="920"/>
      <c r="I90" s="921"/>
      <c r="J90" s="240"/>
      <c r="K90" s="201"/>
      <c r="L90" s="201"/>
      <c r="M90" s="240"/>
      <c r="N90" s="201"/>
      <c r="O90" s="201"/>
      <c r="P90" s="555"/>
      <c r="Q90" s="555"/>
      <c r="R90" s="240"/>
      <c r="S90" s="246"/>
      <c r="T90" s="240"/>
      <c r="U90" s="201"/>
      <c r="V90" s="240"/>
      <c r="W90" s="117"/>
      <c r="X90" s="118"/>
      <c r="Y90" s="240"/>
      <c r="Z90" s="117"/>
      <c r="AA90" s="141"/>
      <c r="AB90" s="240"/>
      <c r="AC90" s="212"/>
      <c r="AD90" s="144"/>
      <c r="AE90" s="141"/>
      <c r="AF90" s="642"/>
      <c r="AG90" s="647"/>
      <c r="AH90" s="643"/>
    </row>
    <row r="91" spans="2:34" ht="34.950000000000003" customHeight="1" x14ac:dyDescent="0.3">
      <c r="B91" s="235"/>
      <c r="C91" s="240"/>
      <c r="D91" s="113"/>
      <c r="E91" s="232"/>
      <c r="F91" s="232"/>
      <c r="G91" s="920"/>
      <c r="H91" s="920"/>
      <c r="I91" s="921"/>
      <c r="J91" s="240"/>
      <c r="K91" s="201"/>
      <c r="L91" s="201"/>
      <c r="M91" s="240"/>
      <c r="N91" s="201"/>
      <c r="O91" s="201"/>
      <c r="P91" s="555"/>
      <c r="Q91" s="555"/>
      <c r="R91" s="240"/>
      <c r="S91" s="246"/>
      <c r="T91" s="240"/>
      <c r="U91" s="201"/>
      <c r="V91" s="240"/>
      <c r="W91" s="117"/>
      <c r="X91" s="118"/>
      <c r="Y91" s="240"/>
      <c r="Z91" s="117"/>
      <c r="AA91" s="141"/>
      <c r="AB91" s="240"/>
      <c r="AC91" s="212"/>
      <c r="AD91" s="144"/>
      <c r="AE91" s="141"/>
      <c r="AF91" s="642"/>
      <c r="AG91" s="647"/>
      <c r="AH91" s="643"/>
    </row>
    <row r="92" spans="2:34" ht="34.950000000000003" customHeight="1" x14ac:dyDescent="0.3">
      <c r="B92" s="235"/>
      <c r="C92" s="240"/>
      <c r="D92" s="113"/>
      <c r="E92" s="232"/>
      <c r="F92" s="232"/>
      <c r="G92" s="920"/>
      <c r="H92" s="920"/>
      <c r="I92" s="921"/>
      <c r="J92" s="240"/>
      <c r="K92" s="201"/>
      <c r="L92" s="201"/>
      <c r="M92" s="240"/>
      <c r="N92" s="201"/>
      <c r="O92" s="201"/>
      <c r="P92" s="555"/>
      <c r="Q92" s="555"/>
      <c r="R92" s="240"/>
      <c r="S92" s="246"/>
      <c r="T92" s="240"/>
      <c r="U92" s="201"/>
      <c r="V92" s="240"/>
      <c r="W92" s="117"/>
      <c r="X92" s="118"/>
      <c r="Y92" s="240"/>
      <c r="Z92" s="117"/>
      <c r="AA92" s="141"/>
      <c r="AB92" s="240"/>
      <c r="AC92" s="212"/>
      <c r="AD92" s="144"/>
      <c r="AE92" s="141"/>
      <c r="AF92" s="642"/>
      <c r="AG92" s="647"/>
      <c r="AH92" s="643"/>
    </row>
    <row r="93" spans="2:34" ht="34.950000000000003" customHeight="1" x14ac:dyDescent="0.3">
      <c r="B93" s="235"/>
      <c r="C93" s="240"/>
      <c r="D93" s="113"/>
      <c r="E93" s="232"/>
      <c r="F93" s="232"/>
      <c r="G93" s="920"/>
      <c r="H93" s="920"/>
      <c r="I93" s="921"/>
      <c r="J93" s="240"/>
      <c r="K93" s="201"/>
      <c r="L93" s="201"/>
      <c r="M93" s="240"/>
      <c r="N93" s="201"/>
      <c r="O93" s="201"/>
      <c r="P93" s="555"/>
      <c r="Q93" s="555"/>
      <c r="R93" s="240"/>
      <c r="S93" s="246"/>
      <c r="T93" s="240"/>
      <c r="U93" s="201"/>
      <c r="V93" s="240"/>
      <c r="W93" s="117"/>
      <c r="X93" s="118"/>
      <c r="Y93" s="240"/>
      <c r="Z93" s="117"/>
      <c r="AA93" s="141"/>
      <c r="AB93" s="240"/>
      <c r="AC93" s="212"/>
      <c r="AD93" s="144"/>
      <c r="AE93" s="141"/>
      <c r="AF93" s="642"/>
      <c r="AG93" s="647"/>
      <c r="AH93" s="643"/>
    </row>
    <row r="94" spans="2:34" ht="34.950000000000003" customHeight="1" x14ac:dyDescent="0.3">
      <c r="B94" s="235"/>
      <c r="C94" s="240"/>
      <c r="D94" s="113"/>
      <c r="E94" s="232"/>
      <c r="F94" s="232"/>
      <c r="G94" s="920"/>
      <c r="H94" s="920"/>
      <c r="I94" s="921"/>
      <c r="J94" s="240"/>
      <c r="K94" s="201"/>
      <c r="L94" s="201"/>
      <c r="M94" s="240"/>
      <c r="N94" s="201"/>
      <c r="O94" s="201"/>
      <c r="P94" s="555"/>
      <c r="Q94" s="555"/>
      <c r="R94" s="240"/>
      <c r="S94" s="246"/>
      <c r="T94" s="240"/>
      <c r="U94" s="201"/>
      <c r="V94" s="240"/>
      <c r="W94" s="117"/>
      <c r="X94" s="118"/>
      <c r="Y94" s="240"/>
      <c r="Z94" s="117"/>
      <c r="AA94" s="141"/>
      <c r="AB94" s="240"/>
      <c r="AC94" s="212"/>
      <c r="AD94" s="144"/>
      <c r="AE94" s="141"/>
      <c r="AF94" s="642"/>
      <c r="AG94" s="647"/>
      <c r="AH94" s="643"/>
    </row>
    <row r="95" spans="2:34" ht="34.950000000000003" customHeight="1" x14ac:dyDescent="0.3">
      <c r="B95" s="235"/>
      <c r="C95" s="240"/>
      <c r="D95" s="113"/>
      <c r="E95" s="232"/>
      <c r="F95" s="232"/>
      <c r="G95" s="920"/>
      <c r="H95" s="920"/>
      <c r="I95" s="921"/>
      <c r="J95" s="240"/>
      <c r="K95" s="201"/>
      <c r="L95" s="201"/>
      <c r="M95" s="240"/>
      <c r="N95" s="201"/>
      <c r="O95" s="201"/>
      <c r="P95" s="555"/>
      <c r="Q95" s="555"/>
      <c r="R95" s="240"/>
      <c r="S95" s="246"/>
      <c r="T95" s="240"/>
      <c r="U95" s="201"/>
      <c r="V95" s="240"/>
      <c r="W95" s="117"/>
      <c r="X95" s="118"/>
      <c r="Y95" s="240"/>
      <c r="Z95" s="117"/>
      <c r="AA95" s="141"/>
      <c r="AB95" s="240"/>
      <c r="AC95" s="212"/>
      <c r="AD95" s="144"/>
      <c r="AE95" s="141"/>
      <c r="AF95" s="642"/>
      <c r="AG95" s="647"/>
      <c r="AH95" s="643"/>
    </row>
    <row r="96" spans="2:34" ht="34.950000000000003" customHeight="1" thickBot="1" x14ac:dyDescent="0.35">
      <c r="B96" s="236"/>
      <c r="C96" s="241"/>
      <c r="D96" s="114"/>
      <c r="E96" s="233"/>
      <c r="F96" s="233"/>
      <c r="G96" s="929"/>
      <c r="H96" s="929"/>
      <c r="I96" s="930"/>
      <c r="J96" s="241"/>
      <c r="K96" s="202"/>
      <c r="L96" s="202"/>
      <c r="M96" s="241"/>
      <c r="N96" s="202"/>
      <c r="O96" s="202"/>
      <c r="P96" s="556"/>
      <c r="Q96" s="556"/>
      <c r="R96" s="241"/>
      <c r="S96" s="247"/>
      <c r="T96" s="241"/>
      <c r="U96" s="202"/>
      <c r="V96" s="241"/>
      <c r="W96" s="119"/>
      <c r="X96" s="121"/>
      <c r="Y96" s="241"/>
      <c r="Z96" s="119"/>
      <c r="AA96" s="142"/>
      <c r="AB96" s="241"/>
      <c r="AC96" s="251"/>
      <c r="AD96" s="182"/>
      <c r="AE96" s="142"/>
      <c r="AF96" s="644"/>
      <c r="AG96" s="648"/>
      <c r="AH96" s="645"/>
    </row>
    <row r="97" spans="3:34" x14ac:dyDescent="0.3">
      <c r="C97" s="195"/>
      <c r="G97" s="92"/>
      <c r="H97" s="92"/>
      <c r="I97" s="92"/>
      <c r="J97" s="195"/>
      <c r="M97" s="195"/>
      <c r="R97" s="195"/>
      <c r="T97" s="195"/>
      <c r="V97" s="195"/>
      <c r="Y97" s="195"/>
      <c r="AB97" s="195"/>
      <c r="AF97" s="638"/>
      <c r="AG97" s="638"/>
      <c r="AH97" s="638"/>
    </row>
    <row r="98" spans="3:34" x14ac:dyDescent="0.3">
      <c r="AE98" s="638"/>
      <c r="AF98" s="638"/>
      <c r="AG98" s="638"/>
      <c r="AH98" s="638"/>
    </row>
    <row r="99" spans="3:34" x14ac:dyDescent="0.3">
      <c r="AE99" s="638"/>
      <c r="AF99" s="638"/>
      <c r="AG99" s="638"/>
      <c r="AH99" s="638"/>
    </row>
    <row r="100" spans="3:34" x14ac:dyDescent="0.3">
      <c r="AF100" s="638"/>
      <c r="AG100" s="638"/>
      <c r="AH100" s="638"/>
    </row>
  </sheetData>
  <mergeCells count="119">
    <mergeCell ref="G79:I79"/>
    <mergeCell ref="G80:I80"/>
    <mergeCell ref="G81:I81"/>
    <mergeCell ref="G82:I82"/>
    <mergeCell ref="G83:I83"/>
    <mergeCell ref="G84:I84"/>
    <mergeCell ref="G73:I73"/>
    <mergeCell ref="G74:I74"/>
    <mergeCell ref="G75:I75"/>
    <mergeCell ref="G76:I76"/>
    <mergeCell ref="G77:I77"/>
    <mergeCell ref="G78:I78"/>
    <mergeCell ref="G91:I91"/>
    <mergeCell ref="G92:I92"/>
    <mergeCell ref="G93:I93"/>
    <mergeCell ref="G94:I94"/>
    <mergeCell ref="G95:I95"/>
    <mergeCell ref="G96:I96"/>
    <mergeCell ref="G85:I85"/>
    <mergeCell ref="G86:I86"/>
    <mergeCell ref="G87:I87"/>
    <mergeCell ref="G88:I88"/>
    <mergeCell ref="G89:I89"/>
    <mergeCell ref="G90:I90"/>
    <mergeCell ref="G67:I67"/>
    <mergeCell ref="G68:I68"/>
    <mergeCell ref="G69:I69"/>
    <mergeCell ref="G70:I70"/>
    <mergeCell ref="G71:I71"/>
    <mergeCell ref="G72:I72"/>
    <mergeCell ref="G61:I61"/>
    <mergeCell ref="G62:I62"/>
    <mergeCell ref="G63:I63"/>
    <mergeCell ref="G64:I64"/>
    <mergeCell ref="G65:I65"/>
    <mergeCell ref="G66:I66"/>
    <mergeCell ref="G55:I55"/>
    <mergeCell ref="G56:I56"/>
    <mergeCell ref="G57:I57"/>
    <mergeCell ref="G58:I58"/>
    <mergeCell ref="G59:I59"/>
    <mergeCell ref="G60:I60"/>
    <mergeCell ref="G49:I49"/>
    <mergeCell ref="G50:I50"/>
    <mergeCell ref="G51:I51"/>
    <mergeCell ref="G52:I52"/>
    <mergeCell ref="G53:I53"/>
    <mergeCell ref="G54:I54"/>
    <mergeCell ref="G43:I43"/>
    <mergeCell ref="G44:I44"/>
    <mergeCell ref="G45:I45"/>
    <mergeCell ref="G46:I46"/>
    <mergeCell ref="G47:I47"/>
    <mergeCell ref="G48:I48"/>
    <mergeCell ref="G37:I37"/>
    <mergeCell ref="G38:I38"/>
    <mergeCell ref="G39:I39"/>
    <mergeCell ref="G40:I40"/>
    <mergeCell ref="G41:I41"/>
    <mergeCell ref="G42:I42"/>
    <mergeCell ref="G31:I31"/>
    <mergeCell ref="G32:I32"/>
    <mergeCell ref="G33:I33"/>
    <mergeCell ref="G34:I34"/>
    <mergeCell ref="G35:I35"/>
    <mergeCell ref="G36:I36"/>
    <mergeCell ref="G25:I25"/>
    <mergeCell ref="G26:I26"/>
    <mergeCell ref="G27:I27"/>
    <mergeCell ref="G28:I28"/>
    <mergeCell ref="G29:I29"/>
    <mergeCell ref="G30:I30"/>
    <mergeCell ref="G12:I12"/>
    <mergeCell ref="G19:I19"/>
    <mergeCell ref="G20:I20"/>
    <mergeCell ref="G21:I21"/>
    <mergeCell ref="G22:I22"/>
    <mergeCell ref="G23:I23"/>
    <mergeCell ref="G24:I24"/>
    <mergeCell ref="G13:I13"/>
    <mergeCell ref="G14:I14"/>
    <mergeCell ref="G15:I15"/>
    <mergeCell ref="G16:I16"/>
    <mergeCell ref="G17:I17"/>
    <mergeCell ref="G18:I18"/>
    <mergeCell ref="G7:I7"/>
    <mergeCell ref="G8:I8"/>
    <mergeCell ref="G9:I9"/>
    <mergeCell ref="G10:I10"/>
    <mergeCell ref="G11:I11"/>
    <mergeCell ref="D4:I4"/>
    <mergeCell ref="F5:I5"/>
    <mergeCell ref="K4:L4"/>
    <mergeCell ref="K5:L5"/>
    <mergeCell ref="G6:I6"/>
    <mergeCell ref="D5:E5"/>
    <mergeCell ref="B4:B6"/>
    <mergeCell ref="B2:D2"/>
    <mergeCell ref="S4:S5"/>
    <mergeCell ref="W4:X4"/>
    <mergeCell ref="X5:X6"/>
    <mergeCell ref="W5:W6"/>
    <mergeCell ref="Z4:AA4"/>
    <mergeCell ref="AC4:AE4"/>
    <mergeCell ref="AC5:AD5"/>
    <mergeCell ref="AA2:AB2"/>
    <mergeCell ref="AF4:AH4"/>
    <mergeCell ref="AF5:AF6"/>
    <mergeCell ref="AH5:AH6"/>
    <mergeCell ref="AG5:AG6"/>
    <mergeCell ref="AF2:AH2"/>
    <mergeCell ref="G1:Q1"/>
    <mergeCell ref="N4:Q4"/>
    <mergeCell ref="N5:Q5"/>
    <mergeCell ref="AC2:AE2"/>
    <mergeCell ref="G2:H2"/>
    <mergeCell ref="I2:Z2"/>
    <mergeCell ref="L3:W3"/>
    <mergeCell ref="U4:U5"/>
  </mergeCells>
  <conditionalFormatting sqref="AA7:AA96">
    <cfRule type="notContainsBlanks" dxfId="22" priority="16">
      <formula>LEN(TRIM(AA7))&gt;0</formula>
    </cfRule>
  </conditionalFormatting>
  <conditionalFormatting sqref="AC7:AE96">
    <cfRule type="notContainsBlanks" dxfId="21" priority="14">
      <formula>LEN(TRIM(AC7))&gt;0</formula>
    </cfRule>
  </conditionalFormatting>
  <conditionalFormatting sqref="W7:X96 AF7 AF9:AF96">
    <cfRule type="cellIs" dxfId="20" priority="12" operator="equal">
      <formula>"Critical"</formula>
    </cfRule>
  </conditionalFormatting>
  <conditionalFormatting sqref="W7:W96 AF7 AF9:AF96">
    <cfRule type="cellIs" dxfId="19" priority="8" operator="equal">
      <formula>"Very Low"</formula>
    </cfRule>
    <cfRule type="cellIs" dxfId="18" priority="9" operator="equal">
      <formula>"Low"</formula>
    </cfRule>
    <cfRule type="cellIs" dxfId="17" priority="10" operator="equal">
      <formula>"Medium"</formula>
    </cfRule>
    <cfRule type="cellIs" dxfId="16" priority="11" operator="equal">
      <formula>"High"</formula>
    </cfRule>
  </conditionalFormatting>
  <conditionalFormatting sqref="AF8">
    <cfRule type="cellIs" dxfId="15" priority="5" operator="equal">
      <formula>"Critical"</formula>
    </cfRule>
  </conditionalFormatting>
  <conditionalFormatting sqref="AF8">
    <cfRule type="cellIs" dxfId="14" priority="1" operator="equal">
      <formula>"Very Low"</formula>
    </cfRule>
    <cfRule type="cellIs" dxfId="13" priority="2" operator="equal">
      <formula>"Low"</formula>
    </cfRule>
    <cfRule type="cellIs" dxfId="12" priority="3" operator="equal">
      <formula>"Medium"</formula>
    </cfRule>
    <cfRule type="cellIs" dxfId="11" priority="4" operator="equal">
      <formula>"High"</formula>
    </cfRule>
  </conditionalFormatting>
  <dataValidations count="17">
    <dataValidation allowBlank="1" showInputMessage="1" showErrorMessage="1" promptTitle="TARA ID" prompt="ID shall be defined here, format &lt;Prj_Comp_TARA-0X&gt;" sqref="B4:B6"/>
    <dataValidation allowBlank="1" showInputMessage="1" showErrorMessage="1" prompt="Automatically copied from Previous Steps by button click: &quot;Refresh All Data&quot;" sqref="E6 G6:I6 L6 O6"/>
    <dataValidation allowBlank="1" showInputMessage="1" showErrorMessage="1" prompt="Automatically calculated from STEP2 (column Q) and STEP5 (column S); No copy paste!" sqref="X5:X6"/>
    <dataValidation allowBlank="1" showInputMessage="1" showErrorMessage="1" promptTitle="Risk Treatment Decision" prompt="Values shall be selected from drop-down list, for additional information see sheet &quot;Guideline Step6-7&quot;" sqref="Z6"/>
    <dataValidation allowBlank="1" showInputMessage="1" showErrorMessage="1" promptTitle="Risk Treatment Justification" prompt="Shall be filled in for decisions: Avoidance; Transfer; Acceptance_x000a_Automatically removed for: Reduction" sqref="AA6"/>
    <dataValidation allowBlank="1" showInputMessage="1" showErrorMessage="1" promptTitle="Cybersecurity Goal ID" prompt="Shall be filled in for Decision &quot;Reduction&quot;_x000a_Format shall be SG-0X_x000a_Shall be removed for Decisions: &quot;Avoidance&quot;; &quot;Transfer&quot;; &quot;Acceptance&quot;" sqref="AC6"/>
    <dataValidation allowBlank="1" showInputMessage="1" showErrorMessage="1" promptTitle="Cybersecurity Goal Description" prompt="Shall be filled in for Decision &quot;Reduction&quot;_x000a_Shall be removed for Decisions: &quot;Avoidance&quot;; &quot;Transfer&quot;; &quot;Acceptance&quot;" sqref="AD6"/>
    <dataValidation allowBlank="1" showInputMessage="1" showErrorMessage="1" promptTitle="CAL LEVEL" prompt="CAL Level shall be selected from drop-down list_x000a_for more information see Sheet &quot;Guideline Step6-7&quot;" sqref="AE6"/>
    <dataValidation allowBlank="1" showInputMessage="1" showErrorMessage="1" promptTitle="Risk Assessment" prompt="Automatically calculated from STEP2 (column Q) and STEP5 (column S); No copy paste!" sqref="W5:W6"/>
    <dataValidation allowBlank="1" showInputMessage="1" showErrorMessage="1" promptTitle="Attack Potential" prompt="Automatically copied from Previous Steps by button click: &quot;Refresh All Data&quot;" sqref="U6"/>
    <dataValidation allowBlank="1" showInputMessage="1" showErrorMessage="1" promptTitle="Damage Potential" prompt="Automatically copied from Previous Steps by button click: &quot;Refresh All Data&quot;" sqref="S6"/>
    <dataValidation type="list" allowBlank="1" showInputMessage="1" showErrorMessage="1" sqref="AE7:AE96">
      <formula1>"'---,CAL1,CAL2,CAL3,CAL4"</formula1>
    </dataValidation>
    <dataValidation allowBlank="1" showInputMessage="1" showErrorMessage="1" promptTitle="Description" prompt="Reference to the Modelled Attack Tree shall be added here" sqref="P6"/>
    <dataValidation allowBlank="1" showInputMessage="1" showErrorMessage="1" promptTitle="Description" prompt="Applicable Interface for the described attack path shall be added here_x000a_!!! Use drop-down list which is imported form sheet Item Definition&quot;!!!_x000a_Multiple selection possible" sqref="Q6"/>
    <dataValidation allowBlank="1" showInputMessage="1" showErrorMessage="1" promptTitle="Risk re-evaluation " prompt="Shall be added from drop-down list, if reduction is chosen could be lowered" sqref="AF5:AF6"/>
    <dataValidation allowBlank="1" showInputMessage="1" showErrorMessage="1" promptTitle="Rationale risk reduction" prompt="Shall be filled in for all decisions: Avoidance; Transfer; Acceptance_x000a_Automatically and Reduction, refernece to security meausure for Reduction" sqref="AG5:AG6"/>
    <dataValidation allowBlank="1" showInputMessage="1" showErrorMessage="1" promptTitle="Rating" prompt="Automatic calculation based on column AF" sqref="AH5:AH6"/>
  </dataValidations>
  <hyperlinks>
    <hyperlink ref="B3" location="'Ste6-7_Guidelines'!A1" display="Guideline Step6-7"/>
  </hyperlinks>
  <pageMargins left="0.7" right="0.7" top="0.78740157499999996" bottom="0.78740157499999996" header="0.3" footer="0.3"/>
  <pageSetup orientation="portrait" r:id="rId1"/>
  <drawing r:id="rId2"/>
  <legacyDrawing r:id="rId3"/>
  <oleObjects>
    <mc:AlternateContent xmlns:mc="http://schemas.openxmlformats.org/markup-compatibility/2006">
      <mc:Choice Requires="x14">
        <oleObject progId="Word.Picture.8" shapeId="79873" r:id="rId4">
          <objectPr defaultSize="0" autoPict="0" r:id="rId5">
            <anchor moveWithCells="1" sizeWithCells="1">
              <from>
                <xdr:col>4</xdr:col>
                <xdr:colOff>609600</xdr:colOff>
                <xdr:row>0</xdr:row>
                <xdr:rowOff>22860</xdr:rowOff>
              </from>
              <to>
                <xdr:col>4</xdr:col>
                <xdr:colOff>2232660</xdr:colOff>
                <xdr:row>1</xdr:row>
                <xdr:rowOff>7620</xdr:rowOff>
              </to>
            </anchor>
          </objectPr>
        </oleObject>
      </mc:Choice>
      <mc:Fallback>
        <oleObject progId="Word.Picture.8" shapeId="79873" r:id="rId4"/>
      </mc:Fallback>
    </mc:AlternateContent>
  </oleObjects>
  <mc:AlternateContent xmlns:mc="http://schemas.openxmlformats.org/markup-compatibility/2006">
    <mc:Choice Requires="x14">
      <controls>
        <mc:AlternateContent xmlns:mc="http://schemas.openxmlformats.org/markup-compatibility/2006">
          <mc:Choice Requires="x14">
            <control shapeId="79874" r:id="rId6" name="Button 2">
              <controlPr defaultSize="0" print="0" autoFill="0" autoPict="0" macro="[0]!Sheet22.RefreshStepAllData">
                <anchor moveWithCells="1" sizeWithCells="1">
                  <from>
                    <xdr:col>1</xdr:col>
                    <xdr:colOff>137160</xdr:colOff>
                    <xdr:row>0</xdr:row>
                    <xdr:rowOff>45720</xdr:rowOff>
                  </from>
                  <to>
                    <xdr:col>1</xdr:col>
                    <xdr:colOff>2049780</xdr:colOff>
                    <xdr:row>0</xdr:row>
                    <xdr:rowOff>289560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RatingCriteria!$C$24:$C$27</xm:f>
          </x14:formula1>
          <xm:sqref>Z7:Z96</xm:sqref>
        </x14:dataValidation>
        <x14:dataValidation type="list" allowBlank="1" showInputMessage="1" showErrorMessage="1">
          <x14:formula1>
            <xm:f>RatingCriteria!$C$39:$C$43</xm:f>
          </x14:formula1>
          <xm:sqref>AF7:AF96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39997558519241921"/>
    <outlinePr summaryBelow="0" summaryRight="0"/>
  </sheetPr>
  <dimension ref="A1:O55"/>
  <sheetViews>
    <sheetView zoomScaleNormal="100" workbookViewId="0">
      <pane xSplit="1" ySplit="4" topLeftCell="B5" activePane="bottomRight" state="frozen"/>
      <selection pane="topRight" activeCell="B1" sqref="B1"/>
      <selection pane="bottomLeft" activeCell="A5" sqref="A5"/>
      <selection pane="bottomRight" activeCell="L18" sqref="L18"/>
    </sheetView>
  </sheetViews>
  <sheetFormatPr defaultColWidth="11.5546875" defaultRowHeight="14.4" outlineLevelRow="1" x14ac:dyDescent="0.3"/>
  <cols>
    <col min="1" max="1" width="3.33203125" style="252" customWidth="1"/>
    <col min="2" max="2" width="21" style="252" customWidth="1"/>
    <col min="3" max="10" width="6.21875" style="92" customWidth="1"/>
    <col min="11" max="11" width="15.33203125" style="92" customWidth="1"/>
    <col min="12" max="14" width="53.33203125" style="92" customWidth="1"/>
    <col min="15" max="16384" width="11.5546875" style="92"/>
  </cols>
  <sheetData>
    <row r="1" spans="1:15" ht="24.6" customHeight="1" x14ac:dyDescent="0.3">
      <c r="A1" s="92"/>
      <c r="B1" s="563"/>
      <c r="C1" s="934"/>
      <c r="D1" s="934"/>
      <c r="E1" s="942" t="s">
        <v>568</v>
      </c>
      <c r="F1" s="943"/>
      <c r="G1" s="943"/>
      <c r="H1" s="943"/>
      <c r="I1" s="938"/>
      <c r="J1" s="938"/>
      <c r="K1" s="938"/>
      <c r="L1" s="938"/>
      <c r="M1" s="938"/>
      <c r="N1" s="944"/>
      <c r="O1" s="83"/>
    </row>
    <row r="2" spans="1:15" s="80" customFormat="1" ht="15.6" x14ac:dyDescent="0.3">
      <c r="B2" s="559" t="s">
        <v>139</v>
      </c>
      <c r="C2" s="935" t="str">
        <f>Cover!C3</f>
        <v>M000000</v>
      </c>
      <c r="D2" s="936"/>
      <c r="E2" s="940" t="s">
        <v>140</v>
      </c>
      <c r="F2" s="941"/>
      <c r="G2" s="691" t="str">
        <f>Cover!C4</f>
        <v>ProjectName</v>
      </c>
      <c r="H2" s="936"/>
      <c r="I2" s="936"/>
      <c r="J2" s="936"/>
      <c r="K2" s="700"/>
      <c r="L2" s="863"/>
      <c r="M2" s="561" t="s">
        <v>141</v>
      </c>
      <c r="N2" s="565" t="str">
        <f>Cover!C5</f>
        <v>B0 Sample</v>
      </c>
      <c r="O2" s="531"/>
    </row>
    <row r="3" spans="1:15" s="83" customFormat="1" ht="13.2" customHeight="1" thickBot="1" x14ac:dyDescent="0.35">
      <c r="A3" s="80"/>
      <c r="B3" s="564"/>
      <c r="C3" s="531"/>
      <c r="D3" s="560"/>
      <c r="E3" s="560"/>
      <c r="F3" s="560"/>
      <c r="G3" s="530"/>
      <c r="H3" s="530"/>
      <c r="I3" s="530"/>
      <c r="J3" s="531"/>
      <c r="K3" s="531"/>
      <c r="L3" s="531"/>
      <c r="M3" s="531"/>
      <c r="N3" s="532"/>
      <c r="O3" s="531"/>
    </row>
    <row r="4" spans="1:15" ht="15.6" x14ac:dyDescent="0.3">
      <c r="A4" s="80"/>
      <c r="B4" s="562" t="s">
        <v>569</v>
      </c>
      <c r="C4" s="937" t="s">
        <v>0</v>
      </c>
      <c r="D4" s="938"/>
      <c r="E4" s="938"/>
      <c r="F4" s="938"/>
      <c r="G4" s="938"/>
      <c r="H4" s="938"/>
      <c r="I4" s="938"/>
      <c r="J4" s="939"/>
      <c r="K4" s="585" t="s">
        <v>138</v>
      </c>
      <c r="L4" s="608" t="s">
        <v>1080</v>
      </c>
      <c r="M4" s="609" t="s">
        <v>1081</v>
      </c>
      <c r="N4" s="612" t="s">
        <v>1082</v>
      </c>
      <c r="O4" s="531"/>
    </row>
    <row r="5" spans="1:15" ht="57.6" x14ac:dyDescent="0.3">
      <c r="A5" s="80"/>
      <c r="B5" s="535" t="s">
        <v>572</v>
      </c>
      <c r="C5" s="931" t="s">
        <v>1074</v>
      </c>
      <c r="D5" s="777"/>
      <c r="E5" s="777"/>
      <c r="F5" s="777"/>
      <c r="G5" s="777"/>
      <c r="H5" s="777"/>
      <c r="I5" s="777"/>
      <c r="J5" s="690"/>
      <c r="K5" s="583" t="s">
        <v>917</v>
      </c>
      <c r="L5" s="621" t="s">
        <v>1083</v>
      </c>
      <c r="M5" s="621" t="s">
        <v>1084</v>
      </c>
      <c r="N5" s="622" t="s">
        <v>1085</v>
      </c>
    </row>
    <row r="6" spans="1:15" ht="57.6" x14ac:dyDescent="0.3">
      <c r="A6" s="80"/>
      <c r="B6" s="535" t="s">
        <v>573</v>
      </c>
      <c r="C6" s="931" t="s">
        <v>1075</v>
      </c>
      <c r="D6" s="777"/>
      <c r="E6" s="777"/>
      <c r="F6" s="777"/>
      <c r="G6" s="777"/>
      <c r="H6" s="777"/>
      <c r="I6" s="777"/>
      <c r="J6" s="690"/>
      <c r="K6" s="583" t="s">
        <v>917</v>
      </c>
      <c r="L6" s="621" t="s">
        <v>1083</v>
      </c>
      <c r="M6" s="621" t="s">
        <v>1084</v>
      </c>
      <c r="N6" s="622" t="s">
        <v>1085</v>
      </c>
    </row>
    <row r="7" spans="1:15" ht="57.6" x14ac:dyDescent="0.3">
      <c r="A7" s="80"/>
      <c r="B7" s="535" t="s">
        <v>574</v>
      </c>
      <c r="C7" s="931" t="s">
        <v>1076</v>
      </c>
      <c r="D7" s="777"/>
      <c r="E7" s="777"/>
      <c r="F7" s="777"/>
      <c r="G7" s="777"/>
      <c r="H7" s="777"/>
      <c r="I7" s="777"/>
      <c r="J7" s="690"/>
      <c r="K7" s="583" t="s">
        <v>918</v>
      </c>
      <c r="L7" s="621" t="s">
        <v>1083</v>
      </c>
      <c r="M7" s="621" t="s">
        <v>1084</v>
      </c>
      <c r="N7" s="622" t="s">
        <v>1085</v>
      </c>
    </row>
    <row r="8" spans="1:15" ht="57.6" x14ac:dyDescent="0.3">
      <c r="A8" s="80"/>
      <c r="B8" s="535" t="s">
        <v>575</v>
      </c>
      <c r="C8" s="931" t="s">
        <v>1077</v>
      </c>
      <c r="D8" s="777"/>
      <c r="E8" s="777"/>
      <c r="F8" s="777"/>
      <c r="G8" s="777"/>
      <c r="H8" s="777"/>
      <c r="I8" s="777"/>
      <c r="J8" s="690"/>
      <c r="K8" s="583" t="s">
        <v>917</v>
      </c>
      <c r="L8" s="621" t="s">
        <v>1083</v>
      </c>
      <c r="M8" s="621" t="s">
        <v>1084</v>
      </c>
      <c r="N8" s="622" t="s">
        <v>1085</v>
      </c>
    </row>
    <row r="9" spans="1:15" ht="57.6" x14ac:dyDescent="0.3">
      <c r="A9" s="80"/>
      <c r="B9" s="535" t="s">
        <v>1087</v>
      </c>
      <c r="C9" s="931" t="s">
        <v>1086</v>
      </c>
      <c r="D9" s="777"/>
      <c r="E9" s="777"/>
      <c r="F9" s="777"/>
      <c r="G9" s="777"/>
      <c r="H9" s="777"/>
      <c r="I9" s="777"/>
      <c r="J9" s="690"/>
      <c r="K9" s="583" t="s">
        <v>61</v>
      </c>
      <c r="L9" s="621" t="s">
        <v>1083</v>
      </c>
      <c r="M9" s="621" t="s">
        <v>1084</v>
      </c>
      <c r="N9" s="622" t="s">
        <v>1085</v>
      </c>
    </row>
    <row r="10" spans="1:15" ht="15.6" x14ac:dyDescent="0.3">
      <c r="A10" s="80"/>
      <c r="B10" s="535"/>
      <c r="C10" s="931"/>
      <c r="D10" s="777"/>
      <c r="E10" s="777"/>
      <c r="F10" s="777"/>
      <c r="G10" s="777"/>
      <c r="H10" s="777"/>
      <c r="I10" s="777"/>
      <c r="J10" s="690"/>
      <c r="K10" s="583"/>
      <c r="L10" s="610"/>
      <c r="M10" s="526"/>
      <c r="N10" s="581"/>
    </row>
    <row r="11" spans="1:15" x14ac:dyDescent="0.3">
      <c r="A11" s="932" t="s">
        <v>743</v>
      </c>
      <c r="B11" s="535"/>
      <c r="C11" s="931"/>
      <c r="D11" s="777"/>
      <c r="E11" s="777"/>
      <c r="F11" s="777"/>
      <c r="G11" s="777"/>
      <c r="H11" s="777"/>
      <c r="I11" s="777"/>
      <c r="J11" s="690"/>
      <c r="K11" s="583"/>
      <c r="L11" s="610"/>
      <c r="M11" s="526"/>
      <c r="N11" s="581"/>
    </row>
    <row r="12" spans="1:15" x14ac:dyDescent="0.3">
      <c r="A12" s="933"/>
      <c r="B12" s="535"/>
      <c r="C12" s="931"/>
      <c r="D12" s="777"/>
      <c r="E12" s="777"/>
      <c r="F12" s="777"/>
      <c r="G12" s="777"/>
      <c r="H12" s="777"/>
      <c r="I12" s="777"/>
      <c r="J12" s="690"/>
      <c r="K12" s="583"/>
      <c r="L12" s="610"/>
      <c r="M12" s="526"/>
      <c r="N12" s="581"/>
    </row>
    <row r="13" spans="1:15" x14ac:dyDescent="0.3">
      <c r="A13" s="933"/>
      <c r="B13" s="535"/>
      <c r="C13" s="931"/>
      <c r="D13" s="777"/>
      <c r="E13" s="777"/>
      <c r="F13" s="777"/>
      <c r="G13" s="777"/>
      <c r="H13" s="777"/>
      <c r="I13" s="777"/>
      <c r="J13" s="690"/>
      <c r="K13" s="583"/>
      <c r="L13" s="610"/>
      <c r="M13" s="526"/>
      <c r="N13" s="581"/>
    </row>
    <row r="14" spans="1:15" x14ac:dyDescent="0.3">
      <c r="A14" s="933"/>
      <c r="B14" s="535"/>
      <c r="C14" s="931"/>
      <c r="D14" s="777"/>
      <c r="E14" s="777"/>
      <c r="F14" s="777"/>
      <c r="G14" s="777"/>
      <c r="H14" s="777"/>
      <c r="I14" s="777"/>
      <c r="J14" s="690"/>
      <c r="K14" s="583"/>
      <c r="L14" s="610"/>
      <c r="M14" s="526"/>
      <c r="N14" s="581"/>
    </row>
    <row r="15" spans="1:15" x14ac:dyDescent="0.3">
      <c r="A15" s="933"/>
      <c r="B15" s="535"/>
      <c r="C15" s="931"/>
      <c r="D15" s="777"/>
      <c r="E15" s="777"/>
      <c r="F15" s="777"/>
      <c r="G15" s="777"/>
      <c r="H15" s="777"/>
      <c r="I15" s="777"/>
      <c r="J15" s="690"/>
      <c r="K15" s="583"/>
      <c r="L15" s="610"/>
      <c r="M15" s="526"/>
      <c r="N15" s="581"/>
    </row>
    <row r="16" spans="1:15" x14ac:dyDescent="0.3">
      <c r="A16" s="933"/>
      <c r="B16" s="535"/>
      <c r="C16" s="931"/>
      <c r="D16" s="777"/>
      <c r="E16" s="777"/>
      <c r="F16" s="777"/>
      <c r="G16" s="777"/>
      <c r="H16" s="777"/>
      <c r="I16" s="777"/>
      <c r="J16" s="690"/>
      <c r="K16" s="583"/>
      <c r="L16" s="610"/>
      <c r="M16" s="526"/>
      <c r="N16" s="581"/>
    </row>
    <row r="17" spans="1:14" x14ac:dyDescent="0.3">
      <c r="A17" s="933"/>
      <c r="B17" s="535"/>
      <c r="C17" s="931"/>
      <c r="D17" s="777"/>
      <c r="E17" s="777"/>
      <c r="F17" s="777"/>
      <c r="G17" s="777"/>
      <c r="H17" s="777"/>
      <c r="I17" s="777"/>
      <c r="J17" s="690"/>
      <c r="K17" s="583"/>
      <c r="L17" s="610"/>
      <c r="M17" s="526"/>
      <c r="N17" s="581"/>
    </row>
    <row r="18" spans="1:14" x14ac:dyDescent="0.3">
      <c r="A18" s="933"/>
      <c r="B18" s="535"/>
      <c r="C18" s="931"/>
      <c r="D18" s="777"/>
      <c r="E18" s="777"/>
      <c r="F18" s="777"/>
      <c r="G18" s="777"/>
      <c r="H18" s="777"/>
      <c r="I18" s="777"/>
      <c r="J18" s="690"/>
      <c r="K18" s="583"/>
      <c r="L18" s="610"/>
      <c r="M18" s="526"/>
      <c r="N18" s="581"/>
    </row>
    <row r="19" spans="1:14" x14ac:dyDescent="0.3">
      <c r="A19" s="933"/>
      <c r="B19" s="535"/>
      <c r="C19" s="931"/>
      <c r="D19" s="777"/>
      <c r="E19" s="777"/>
      <c r="F19" s="777"/>
      <c r="G19" s="777"/>
      <c r="H19" s="777"/>
      <c r="I19" s="777"/>
      <c r="J19" s="690"/>
      <c r="K19" s="583"/>
      <c r="L19" s="610"/>
      <c r="M19" s="526"/>
      <c r="N19" s="581"/>
    </row>
    <row r="20" spans="1:14" ht="15.6" x14ac:dyDescent="0.3">
      <c r="A20" s="80"/>
      <c r="B20" s="535"/>
      <c r="C20" s="931"/>
      <c r="D20" s="777"/>
      <c r="E20" s="777"/>
      <c r="F20" s="777"/>
      <c r="G20" s="777"/>
      <c r="H20" s="777"/>
      <c r="I20" s="777"/>
      <c r="J20" s="690"/>
      <c r="K20" s="583"/>
      <c r="L20" s="610"/>
      <c r="M20" s="526"/>
      <c r="N20" s="581"/>
    </row>
    <row r="21" spans="1:14" ht="15.6" outlineLevel="1" x14ac:dyDescent="0.3">
      <c r="A21" s="80"/>
      <c r="B21" s="535"/>
      <c r="C21" s="931"/>
      <c r="D21" s="777"/>
      <c r="E21" s="777"/>
      <c r="F21" s="777"/>
      <c r="G21" s="777"/>
      <c r="H21" s="777"/>
      <c r="I21" s="777"/>
      <c r="J21" s="690"/>
      <c r="K21" s="583"/>
      <c r="L21" s="610"/>
      <c r="M21" s="526"/>
      <c r="N21" s="581"/>
    </row>
    <row r="22" spans="1:14" ht="15.6" outlineLevel="1" x14ac:dyDescent="0.3">
      <c r="A22" s="80"/>
      <c r="B22" s="535"/>
      <c r="C22" s="931"/>
      <c r="D22" s="777"/>
      <c r="E22" s="777"/>
      <c r="F22" s="777"/>
      <c r="G22" s="777"/>
      <c r="H22" s="777"/>
      <c r="I22" s="777"/>
      <c r="J22" s="690"/>
      <c r="K22" s="583"/>
      <c r="L22" s="610"/>
      <c r="M22" s="526"/>
      <c r="N22" s="581"/>
    </row>
    <row r="23" spans="1:14" ht="15.6" outlineLevel="1" x14ac:dyDescent="0.3">
      <c r="A23" s="80"/>
      <c r="B23" s="535"/>
      <c r="C23" s="931"/>
      <c r="D23" s="777"/>
      <c r="E23" s="777"/>
      <c r="F23" s="777"/>
      <c r="G23" s="777"/>
      <c r="H23" s="777"/>
      <c r="I23" s="777"/>
      <c r="J23" s="690"/>
      <c r="K23" s="583"/>
      <c r="L23" s="610"/>
      <c r="M23" s="526"/>
      <c r="N23" s="581"/>
    </row>
    <row r="24" spans="1:14" ht="15.6" outlineLevel="1" x14ac:dyDescent="0.3">
      <c r="A24" s="80"/>
      <c r="B24" s="535"/>
      <c r="C24" s="931"/>
      <c r="D24" s="777"/>
      <c r="E24" s="777"/>
      <c r="F24" s="777"/>
      <c r="G24" s="777"/>
      <c r="H24" s="777"/>
      <c r="I24" s="777"/>
      <c r="J24" s="690"/>
      <c r="K24" s="583"/>
      <c r="L24" s="610"/>
      <c r="M24" s="526"/>
      <c r="N24" s="581"/>
    </row>
    <row r="25" spans="1:14" ht="15.6" outlineLevel="1" x14ac:dyDescent="0.3">
      <c r="A25" s="80"/>
      <c r="B25" s="535"/>
      <c r="C25" s="931"/>
      <c r="D25" s="777"/>
      <c r="E25" s="777"/>
      <c r="F25" s="777"/>
      <c r="G25" s="777"/>
      <c r="H25" s="777"/>
      <c r="I25" s="777"/>
      <c r="J25" s="690"/>
      <c r="K25" s="583"/>
      <c r="L25" s="610"/>
      <c r="M25" s="526"/>
      <c r="N25" s="581"/>
    </row>
    <row r="26" spans="1:14" ht="15.6" outlineLevel="1" x14ac:dyDescent="0.3">
      <c r="A26" s="80"/>
      <c r="B26" s="535"/>
      <c r="C26" s="931"/>
      <c r="D26" s="777"/>
      <c r="E26" s="777"/>
      <c r="F26" s="777"/>
      <c r="G26" s="777"/>
      <c r="H26" s="777"/>
      <c r="I26" s="777"/>
      <c r="J26" s="690"/>
      <c r="K26" s="583"/>
      <c r="L26" s="610"/>
      <c r="M26" s="526"/>
      <c r="N26" s="581"/>
    </row>
    <row r="27" spans="1:14" ht="15.6" outlineLevel="1" x14ac:dyDescent="0.3">
      <c r="A27" s="80"/>
      <c r="B27" s="535"/>
      <c r="C27" s="931"/>
      <c r="D27" s="777"/>
      <c r="E27" s="777"/>
      <c r="F27" s="777"/>
      <c r="G27" s="777"/>
      <c r="H27" s="777"/>
      <c r="I27" s="777"/>
      <c r="J27" s="690"/>
      <c r="K27" s="583"/>
      <c r="L27" s="610"/>
      <c r="M27" s="526"/>
      <c r="N27" s="581"/>
    </row>
    <row r="28" spans="1:14" ht="15.6" outlineLevel="1" x14ac:dyDescent="0.3">
      <c r="A28" s="80"/>
      <c r="B28" s="535"/>
      <c r="C28" s="931"/>
      <c r="D28" s="777"/>
      <c r="E28" s="777"/>
      <c r="F28" s="777"/>
      <c r="G28" s="777"/>
      <c r="H28" s="777"/>
      <c r="I28" s="777"/>
      <c r="J28" s="690"/>
      <c r="K28" s="583"/>
      <c r="L28" s="610"/>
      <c r="M28" s="526"/>
      <c r="N28" s="581"/>
    </row>
    <row r="29" spans="1:14" ht="15.6" outlineLevel="1" x14ac:dyDescent="0.3">
      <c r="A29" s="80"/>
      <c r="B29" s="535"/>
      <c r="C29" s="931"/>
      <c r="D29" s="777"/>
      <c r="E29" s="777"/>
      <c r="F29" s="777"/>
      <c r="G29" s="777"/>
      <c r="H29" s="777"/>
      <c r="I29" s="777"/>
      <c r="J29" s="690"/>
      <c r="K29" s="583"/>
      <c r="L29" s="610"/>
      <c r="M29" s="526"/>
      <c r="N29" s="581"/>
    </row>
    <row r="30" spans="1:14" ht="15.6" outlineLevel="1" x14ac:dyDescent="0.3">
      <c r="A30" s="80"/>
      <c r="B30" s="535"/>
      <c r="C30" s="931"/>
      <c r="D30" s="777"/>
      <c r="E30" s="777"/>
      <c r="F30" s="777"/>
      <c r="G30" s="777"/>
      <c r="H30" s="777"/>
      <c r="I30" s="777"/>
      <c r="J30" s="690"/>
      <c r="K30" s="583"/>
      <c r="L30" s="610"/>
      <c r="M30" s="526"/>
      <c r="N30" s="581"/>
    </row>
    <row r="31" spans="1:14" ht="15.6" outlineLevel="1" x14ac:dyDescent="0.3">
      <c r="A31" s="80"/>
      <c r="B31" s="535"/>
      <c r="C31" s="931"/>
      <c r="D31" s="777"/>
      <c r="E31" s="777"/>
      <c r="F31" s="777"/>
      <c r="G31" s="777"/>
      <c r="H31" s="777"/>
      <c r="I31" s="777"/>
      <c r="J31" s="690"/>
      <c r="K31" s="583"/>
      <c r="L31" s="610"/>
      <c r="M31" s="526"/>
      <c r="N31" s="581"/>
    </row>
    <row r="32" spans="1:14" ht="15.6" outlineLevel="1" x14ac:dyDescent="0.3">
      <c r="A32" s="80"/>
      <c r="B32" s="535"/>
      <c r="C32" s="931"/>
      <c r="D32" s="777"/>
      <c r="E32" s="777"/>
      <c r="F32" s="777"/>
      <c r="G32" s="777"/>
      <c r="H32" s="777"/>
      <c r="I32" s="777"/>
      <c r="J32" s="690"/>
      <c r="K32" s="583"/>
      <c r="L32" s="610"/>
      <c r="M32" s="526"/>
      <c r="N32" s="581"/>
    </row>
    <row r="33" spans="1:14" ht="15.6" outlineLevel="1" x14ac:dyDescent="0.3">
      <c r="A33" s="80"/>
      <c r="B33" s="535"/>
      <c r="C33" s="931"/>
      <c r="D33" s="777"/>
      <c r="E33" s="777"/>
      <c r="F33" s="777"/>
      <c r="G33" s="777"/>
      <c r="H33" s="777"/>
      <c r="I33" s="777"/>
      <c r="J33" s="690"/>
      <c r="K33" s="583"/>
      <c r="L33" s="610"/>
      <c r="M33" s="526"/>
      <c r="N33" s="581"/>
    </row>
    <row r="34" spans="1:14" ht="15.6" outlineLevel="1" x14ac:dyDescent="0.3">
      <c r="A34" s="80"/>
      <c r="B34" s="535"/>
      <c r="C34" s="931"/>
      <c r="D34" s="777"/>
      <c r="E34" s="777"/>
      <c r="F34" s="777"/>
      <c r="G34" s="777"/>
      <c r="H34" s="777"/>
      <c r="I34" s="777"/>
      <c r="J34" s="690"/>
      <c r="K34" s="583"/>
      <c r="L34" s="610"/>
      <c r="M34" s="526"/>
      <c r="N34" s="581"/>
    </row>
    <row r="35" spans="1:14" ht="15.6" outlineLevel="1" x14ac:dyDescent="0.3">
      <c r="A35" s="80"/>
      <c r="B35" s="535"/>
      <c r="C35" s="931"/>
      <c r="D35" s="777"/>
      <c r="E35" s="777"/>
      <c r="F35" s="777"/>
      <c r="G35" s="777"/>
      <c r="H35" s="777"/>
      <c r="I35" s="777"/>
      <c r="J35" s="690"/>
      <c r="K35" s="583"/>
      <c r="L35" s="610"/>
      <c r="M35" s="526"/>
      <c r="N35" s="581"/>
    </row>
    <row r="36" spans="1:14" ht="15.6" outlineLevel="1" x14ac:dyDescent="0.3">
      <c r="A36" s="80"/>
      <c r="B36" s="535"/>
      <c r="C36" s="931"/>
      <c r="D36" s="777"/>
      <c r="E36" s="777"/>
      <c r="F36" s="777"/>
      <c r="G36" s="777"/>
      <c r="H36" s="777"/>
      <c r="I36" s="777"/>
      <c r="J36" s="690"/>
      <c r="K36" s="583"/>
      <c r="L36" s="610"/>
      <c r="M36" s="526"/>
      <c r="N36" s="581"/>
    </row>
    <row r="37" spans="1:14" ht="15.6" outlineLevel="1" x14ac:dyDescent="0.3">
      <c r="A37" s="80"/>
      <c r="B37" s="535"/>
      <c r="C37" s="931"/>
      <c r="D37" s="777"/>
      <c r="E37" s="777"/>
      <c r="F37" s="777"/>
      <c r="G37" s="777"/>
      <c r="H37" s="777"/>
      <c r="I37" s="777"/>
      <c r="J37" s="690"/>
      <c r="K37" s="583"/>
      <c r="L37" s="610"/>
      <c r="M37" s="526"/>
      <c r="N37" s="581"/>
    </row>
    <row r="38" spans="1:14" ht="15.6" outlineLevel="1" x14ac:dyDescent="0.3">
      <c r="A38" s="80"/>
      <c r="B38" s="535"/>
      <c r="C38" s="931"/>
      <c r="D38" s="777"/>
      <c r="E38" s="777"/>
      <c r="F38" s="777"/>
      <c r="G38" s="777"/>
      <c r="H38" s="777"/>
      <c r="I38" s="777"/>
      <c r="J38" s="690"/>
      <c r="K38" s="583"/>
      <c r="L38" s="610"/>
      <c r="M38" s="526"/>
      <c r="N38" s="581"/>
    </row>
    <row r="39" spans="1:14" ht="15.6" outlineLevel="1" x14ac:dyDescent="0.3">
      <c r="A39" s="80"/>
      <c r="B39" s="535"/>
      <c r="C39" s="931"/>
      <c r="D39" s="777"/>
      <c r="E39" s="777"/>
      <c r="F39" s="777"/>
      <c r="G39" s="777"/>
      <c r="H39" s="777"/>
      <c r="I39" s="777"/>
      <c r="J39" s="690"/>
      <c r="K39" s="583"/>
      <c r="L39" s="610"/>
      <c r="M39" s="526"/>
      <c r="N39" s="581"/>
    </row>
    <row r="40" spans="1:14" ht="15.6" outlineLevel="1" x14ac:dyDescent="0.3">
      <c r="A40" s="80"/>
      <c r="B40" s="535"/>
      <c r="C40" s="931"/>
      <c r="D40" s="777"/>
      <c r="E40" s="777"/>
      <c r="F40" s="777"/>
      <c r="G40" s="777"/>
      <c r="H40" s="777"/>
      <c r="I40" s="777"/>
      <c r="J40" s="690"/>
      <c r="K40" s="583"/>
      <c r="L40" s="610"/>
      <c r="M40" s="526"/>
      <c r="N40" s="581"/>
    </row>
    <row r="41" spans="1:14" ht="15.6" outlineLevel="1" x14ac:dyDescent="0.3">
      <c r="A41" s="80"/>
      <c r="B41" s="535"/>
      <c r="C41" s="931"/>
      <c r="D41" s="777"/>
      <c r="E41" s="777"/>
      <c r="F41" s="777"/>
      <c r="G41" s="777"/>
      <c r="H41" s="777"/>
      <c r="I41" s="777"/>
      <c r="J41" s="690"/>
      <c r="K41" s="583"/>
      <c r="L41" s="610"/>
      <c r="M41" s="526"/>
      <c r="N41" s="581"/>
    </row>
    <row r="42" spans="1:14" ht="15.6" outlineLevel="1" x14ac:dyDescent="0.3">
      <c r="A42" s="80"/>
      <c r="B42" s="535"/>
      <c r="C42" s="931"/>
      <c r="D42" s="777"/>
      <c r="E42" s="777"/>
      <c r="F42" s="777"/>
      <c r="G42" s="777"/>
      <c r="H42" s="777"/>
      <c r="I42" s="777"/>
      <c r="J42" s="690"/>
      <c r="K42" s="583"/>
      <c r="L42" s="610"/>
      <c r="M42" s="526"/>
      <c r="N42" s="581"/>
    </row>
    <row r="43" spans="1:14" ht="15.6" outlineLevel="1" x14ac:dyDescent="0.3">
      <c r="A43" s="80"/>
      <c r="B43" s="535"/>
      <c r="C43" s="931"/>
      <c r="D43" s="777"/>
      <c r="E43" s="777"/>
      <c r="F43" s="777"/>
      <c r="G43" s="777"/>
      <c r="H43" s="777"/>
      <c r="I43" s="777"/>
      <c r="J43" s="690"/>
      <c r="K43" s="583"/>
      <c r="L43" s="610"/>
      <c r="M43" s="526"/>
      <c r="N43" s="581"/>
    </row>
    <row r="44" spans="1:14" ht="15.6" outlineLevel="1" x14ac:dyDescent="0.3">
      <c r="A44" s="80"/>
      <c r="B44" s="535"/>
      <c r="C44" s="931"/>
      <c r="D44" s="777"/>
      <c r="E44" s="777"/>
      <c r="F44" s="777"/>
      <c r="G44" s="777"/>
      <c r="H44" s="777"/>
      <c r="I44" s="777"/>
      <c r="J44" s="690"/>
      <c r="K44" s="583"/>
      <c r="L44" s="610"/>
      <c r="M44" s="526"/>
      <c r="N44" s="581"/>
    </row>
    <row r="45" spans="1:14" ht="15.6" outlineLevel="1" x14ac:dyDescent="0.3">
      <c r="A45" s="80"/>
      <c r="B45" s="535"/>
      <c r="C45" s="931"/>
      <c r="D45" s="777"/>
      <c r="E45" s="777"/>
      <c r="F45" s="777"/>
      <c r="G45" s="777"/>
      <c r="H45" s="777"/>
      <c r="I45" s="777"/>
      <c r="J45" s="690"/>
      <c r="K45" s="583"/>
      <c r="L45" s="610"/>
      <c r="M45" s="526"/>
      <c r="N45" s="581"/>
    </row>
    <row r="46" spans="1:14" ht="15.6" outlineLevel="1" x14ac:dyDescent="0.3">
      <c r="A46" s="80"/>
      <c r="B46" s="535"/>
      <c r="C46" s="931"/>
      <c r="D46" s="777"/>
      <c r="E46" s="777"/>
      <c r="F46" s="777"/>
      <c r="G46" s="777"/>
      <c r="H46" s="777"/>
      <c r="I46" s="777"/>
      <c r="J46" s="690"/>
      <c r="K46" s="583"/>
      <c r="L46" s="610"/>
      <c r="M46" s="526"/>
      <c r="N46" s="581"/>
    </row>
    <row r="47" spans="1:14" ht="15.6" outlineLevel="1" x14ac:dyDescent="0.3">
      <c r="A47" s="80"/>
      <c r="B47" s="535"/>
      <c r="C47" s="931"/>
      <c r="D47" s="777"/>
      <c r="E47" s="777"/>
      <c r="F47" s="777"/>
      <c r="G47" s="777"/>
      <c r="H47" s="777"/>
      <c r="I47" s="777"/>
      <c r="J47" s="690"/>
      <c r="K47" s="583"/>
      <c r="L47" s="610"/>
      <c r="M47" s="526"/>
      <c r="N47" s="581"/>
    </row>
    <row r="48" spans="1:14" ht="15.6" outlineLevel="1" x14ac:dyDescent="0.3">
      <c r="A48" s="80"/>
      <c r="B48" s="535"/>
      <c r="C48" s="931"/>
      <c r="D48" s="777"/>
      <c r="E48" s="777"/>
      <c r="F48" s="777"/>
      <c r="G48" s="777"/>
      <c r="H48" s="777"/>
      <c r="I48" s="777"/>
      <c r="J48" s="690"/>
      <c r="K48" s="583"/>
      <c r="L48" s="610"/>
      <c r="M48" s="526"/>
      <c r="N48" s="581"/>
    </row>
    <row r="49" spans="1:14" ht="15.6" outlineLevel="1" x14ac:dyDescent="0.3">
      <c r="A49" s="80"/>
      <c r="B49" s="535"/>
      <c r="C49" s="931"/>
      <c r="D49" s="777"/>
      <c r="E49" s="777"/>
      <c r="F49" s="777"/>
      <c r="G49" s="777"/>
      <c r="H49" s="777"/>
      <c r="I49" s="777"/>
      <c r="J49" s="690"/>
      <c r="K49" s="583"/>
      <c r="L49" s="610"/>
      <c r="M49" s="526"/>
      <c r="N49" s="581"/>
    </row>
    <row r="50" spans="1:14" ht="15.6" outlineLevel="1" x14ac:dyDescent="0.3">
      <c r="A50" s="80"/>
      <c r="B50" s="535"/>
      <c r="C50" s="931"/>
      <c r="D50" s="777"/>
      <c r="E50" s="777"/>
      <c r="F50" s="777"/>
      <c r="G50" s="777"/>
      <c r="H50" s="777"/>
      <c r="I50" s="777"/>
      <c r="J50" s="690"/>
      <c r="K50" s="583"/>
      <c r="L50" s="610"/>
      <c r="M50" s="526"/>
      <c r="N50" s="581"/>
    </row>
    <row r="51" spans="1:14" ht="15.6" outlineLevel="1" x14ac:dyDescent="0.3">
      <c r="A51" s="80"/>
      <c r="B51" s="535"/>
      <c r="C51" s="931"/>
      <c r="D51" s="777"/>
      <c r="E51" s="777"/>
      <c r="F51" s="777"/>
      <c r="G51" s="777"/>
      <c r="H51" s="777"/>
      <c r="I51" s="777"/>
      <c r="J51" s="690"/>
      <c r="K51" s="583"/>
      <c r="L51" s="610"/>
      <c r="M51" s="526"/>
      <c r="N51" s="581"/>
    </row>
    <row r="52" spans="1:14" ht="15.6" outlineLevel="1" x14ac:dyDescent="0.3">
      <c r="A52" s="80"/>
      <c r="B52" s="535"/>
      <c r="C52" s="931"/>
      <c r="D52" s="777"/>
      <c r="E52" s="777"/>
      <c r="F52" s="777"/>
      <c r="G52" s="777"/>
      <c r="H52" s="777"/>
      <c r="I52" s="777"/>
      <c r="J52" s="690"/>
      <c r="K52" s="583"/>
      <c r="L52" s="610"/>
      <c r="M52" s="526"/>
      <c r="N52" s="581"/>
    </row>
    <row r="53" spans="1:14" outlineLevel="1" x14ac:dyDescent="0.3">
      <c r="B53" s="535"/>
      <c r="C53" s="931"/>
      <c r="D53" s="777"/>
      <c r="E53" s="777"/>
      <c r="F53" s="777"/>
      <c r="G53" s="777"/>
      <c r="H53" s="777"/>
      <c r="I53" s="777"/>
      <c r="J53" s="690"/>
      <c r="K53" s="583"/>
      <c r="L53" s="610"/>
      <c r="M53" s="526"/>
      <c r="N53" s="581"/>
    </row>
    <row r="54" spans="1:14" outlineLevel="1" x14ac:dyDescent="0.3">
      <c r="B54" s="535"/>
      <c r="C54" s="931"/>
      <c r="D54" s="777"/>
      <c r="E54" s="777"/>
      <c r="F54" s="777"/>
      <c r="G54" s="777"/>
      <c r="H54" s="777"/>
      <c r="I54" s="777"/>
      <c r="J54" s="690"/>
      <c r="K54" s="583"/>
      <c r="L54" s="610"/>
      <c r="M54" s="526"/>
      <c r="N54" s="581"/>
    </row>
    <row r="55" spans="1:14" ht="15" outlineLevel="1" thickBot="1" x14ac:dyDescent="0.35">
      <c r="B55" s="536"/>
      <c r="C55" s="945"/>
      <c r="D55" s="869"/>
      <c r="E55" s="869"/>
      <c r="F55" s="869"/>
      <c r="G55" s="869"/>
      <c r="H55" s="869"/>
      <c r="I55" s="869"/>
      <c r="J55" s="946"/>
      <c r="K55" s="584"/>
      <c r="L55" s="611"/>
      <c r="M55" s="586"/>
      <c r="N55" s="582"/>
    </row>
  </sheetData>
  <mergeCells count="59">
    <mergeCell ref="K2:L2"/>
    <mergeCell ref="C54:J54"/>
    <mergeCell ref="C55:J55"/>
    <mergeCell ref="C51:J51"/>
    <mergeCell ref="C52:J52"/>
    <mergeCell ref="C53:J53"/>
    <mergeCell ref="C47:J47"/>
    <mergeCell ref="C48:J48"/>
    <mergeCell ref="C43:J43"/>
    <mergeCell ref="C44:J44"/>
    <mergeCell ref="C45:J45"/>
    <mergeCell ref="C42:J42"/>
    <mergeCell ref="C37:J37"/>
    <mergeCell ref="C38:J38"/>
    <mergeCell ref="C39:J39"/>
    <mergeCell ref="C46:J46"/>
    <mergeCell ref="C30:J30"/>
    <mergeCell ref="C24:J24"/>
    <mergeCell ref="C25:J25"/>
    <mergeCell ref="C40:J40"/>
    <mergeCell ref="C41:J41"/>
    <mergeCell ref="C35:J35"/>
    <mergeCell ref="C36:J36"/>
    <mergeCell ref="C31:J31"/>
    <mergeCell ref="C32:J32"/>
    <mergeCell ref="C33:J33"/>
    <mergeCell ref="C34:J34"/>
    <mergeCell ref="C21:J21"/>
    <mergeCell ref="C22:J22"/>
    <mergeCell ref="A11:A19"/>
    <mergeCell ref="C1:D1"/>
    <mergeCell ref="C2:D2"/>
    <mergeCell ref="C4:J4"/>
    <mergeCell ref="C6:J6"/>
    <mergeCell ref="E2:F2"/>
    <mergeCell ref="G2:J2"/>
    <mergeCell ref="C7:J7"/>
    <mergeCell ref="C5:J5"/>
    <mergeCell ref="C18:J18"/>
    <mergeCell ref="C19:J19"/>
    <mergeCell ref="C11:J11"/>
    <mergeCell ref="C12:J12"/>
    <mergeCell ref="E1:N1"/>
    <mergeCell ref="C49:J49"/>
    <mergeCell ref="C50:J50"/>
    <mergeCell ref="C13:J13"/>
    <mergeCell ref="C14:J14"/>
    <mergeCell ref="C8:J8"/>
    <mergeCell ref="C9:J9"/>
    <mergeCell ref="C29:J29"/>
    <mergeCell ref="C28:J28"/>
    <mergeCell ref="C17:J17"/>
    <mergeCell ref="C10:J10"/>
    <mergeCell ref="C26:J26"/>
    <mergeCell ref="C27:J27"/>
    <mergeCell ref="C23:J23"/>
    <mergeCell ref="C20:J20"/>
    <mergeCell ref="C15:J15"/>
    <mergeCell ref="C16:J16"/>
  </mergeCells>
  <dataValidations count="6">
    <dataValidation allowBlank="1" showInputMessage="1" showErrorMessage="1" promptTitle="Cybersecurity Goal ID" prompt="Automatically copied from Step7 by button click: &quot;Refresh SGs&quot;" sqref="B4"/>
    <dataValidation allowBlank="1" showInputMessage="1" showErrorMessage="1" promptTitle="Cybersecurity Goal Description" prompt="Automatically copied from Step7 by button click: &quot;Refresh SGs&quot;" sqref="C4:J4"/>
    <dataValidation allowBlank="1" showInputMessage="1" showErrorMessage="1" promptTitle="CAL LEVEL" prompt="Automatically copied from Step7 by button click: &quot;Refresh SGs&quot;" sqref="K4"/>
    <dataValidation allowBlank="1" showInputMessage="1" showErrorMessage="1" promptTitle="Encryption:" prompt="Shall be filled in manually" sqref="L4"/>
    <dataValidation allowBlank="1" showInputMessage="1" showErrorMessage="1" promptTitle="Detection:" prompt="Shall be filled in manually" sqref="M4"/>
    <dataValidation allowBlank="1" showInputMessage="1" showErrorMessage="1" promptTitle="Forensics:" prompt="Shall be filled in manually" sqref="N4"/>
  </dataValidations>
  <pageMargins left="0.7" right="0.7" top="0.78740157499999996" bottom="0.78740157499999996" header="0.3" footer="0.3"/>
  <pageSetup orientation="portrait" r:id="rId1"/>
  <drawing r:id="rId2"/>
  <legacyDrawing r:id="rId3"/>
  <oleObjects>
    <mc:AlternateContent xmlns:mc="http://schemas.openxmlformats.org/markup-compatibility/2006">
      <mc:Choice Requires="x14">
        <oleObject progId="Word.Picture.8" shapeId="87041" r:id="rId4">
          <objectPr defaultSize="0" autoPict="0" r:id="rId5">
            <anchor moveWithCells="1" sizeWithCells="1">
              <from>
                <xdr:col>1</xdr:col>
                <xdr:colOff>251460</xdr:colOff>
                <xdr:row>0</xdr:row>
                <xdr:rowOff>53340</xdr:rowOff>
              </from>
              <to>
                <xdr:col>1</xdr:col>
                <xdr:colOff>1417320</xdr:colOff>
                <xdr:row>0</xdr:row>
                <xdr:rowOff>266700</xdr:rowOff>
              </to>
            </anchor>
          </objectPr>
        </oleObject>
      </mc:Choice>
      <mc:Fallback>
        <oleObject progId="Word.Picture.8" shapeId="87041" r:id="rId4"/>
      </mc:Fallback>
    </mc:AlternateContent>
  </oleObjects>
  <mc:AlternateContent xmlns:mc="http://schemas.openxmlformats.org/markup-compatibility/2006">
    <mc:Choice Requires="x14">
      <controls>
        <mc:AlternateContent xmlns:mc="http://schemas.openxmlformats.org/markup-compatibility/2006">
          <mc:Choice Requires="x14">
            <control shapeId="87044" r:id="rId6" name="Button 4">
              <controlPr defaultSize="0" print="0" autoFill="0" autoPict="0" macro="[0]!Sheet9.RefreshSGs">
                <anchor moveWithCells="1" sizeWithCells="1">
                  <from>
                    <xdr:col>2</xdr:col>
                    <xdr:colOff>228600</xdr:colOff>
                    <xdr:row>0</xdr:row>
                    <xdr:rowOff>30480</xdr:rowOff>
                  </from>
                  <to>
                    <xdr:col>5</xdr:col>
                    <xdr:colOff>121920</xdr:colOff>
                    <xdr:row>0</xdr:row>
                    <xdr:rowOff>281940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39997558519241921"/>
    <outlinePr summaryBelow="0" summaryRight="0"/>
  </sheetPr>
  <dimension ref="A1:Z56"/>
  <sheetViews>
    <sheetView zoomScale="90" zoomScaleNormal="90" workbookViewId="0">
      <selection activeCell="J7" sqref="J7"/>
    </sheetView>
  </sheetViews>
  <sheetFormatPr defaultColWidth="11.5546875" defaultRowHeight="14.4" outlineLevelRow="1" outlineLevelCol="1" x14ac:dyDescent="0.3"/>
  <cols>
    <col min="1" max="1" width="3.33203125" style="262" customWidth="1"/>
    <col min="2" max="2" width="18.6640625" style="262" customWidth="1"/>
    <col min="3" max="7" width="9.6640625" style="92" customWidth="1"/>
    <col min="8" max="8" width="13.33203125" style="92" customWidth="1"/>
    <col min="9" max="9" width="59" style="92" customWidth="1"/>
    <col min="10" max="10" width="14.5546875" style="92" customWidth="1"/>
    <col min="11" max="11" width="21" style="92" customWidth="1"/>
    <col min="12" max="12" width="30.109375" style="92" customWidth="1"/>
    <col min="13" max="13" width="14.5546875" style="92" customWidth="1"/>
    <col min="14" max="14" width="21" style="92" customWidth="1"/>
    <col min="15" max="15" width="30.109375" style="92" customWidth="1" collapsed="1"/>
    <col min="16" max="16" width="14.5546875" style="92" hidden="1" customWidth="1" outlineLevel="1"/>
    <col min="17" max="17" width="21" style="92" hidden="1" customWidth="1" outlineLevel="1"/>
    <col min="18" max="18" width="30.109375" style="92" hidden="1" customWidth="1" outlineLevel="1"/>
    <col min="19" max="19" width="14.5546875" style="92" hidden="1" customWidth="1" outlineLevel="1"/>
    <col min="20" max="20" width="21" style="92" hidden="1" customWidth="1" outlineLevel="1"/>
    <col min="21" max="21" width="30.109375" style="92" hidden="1" customWidth="1" outlineLevel="1"/>
    <col min="22" max="22" width="14.5546875" style="92" hidden="1" customWidth="1" outlineLevel="1"/>
    <col min="23" max="23" width="21" style="92" hidden="1" customWidth="1" outlineLevel="1"/>
    <col min="24" max="24" width="30.109375" style="92" hidden="1" customWidth="1" outlineLevel="1"/>
    <col min="25" max="25" width="3.6640625" style="92" customWidth="1"/>
    <col min="26" max="16384" width="11.5546875" style="92"/>
  </cols>
  <sheetData>
    <row r="1" spans="1:26" ht="24.6" customHeight="1" x14ac:dyDescent="0.3">
      <c r="A1" s="92"/>
      <c r="B1" s="269"/>
      <c r="C1" s="934"/>
      <c r="D1" s="934"/>
      <c r="E1" s="270"/>
      <c r="F1" s="271"/>
      <c r="G1" s="959" t="s">
        <v>587</v>
      </c>
      <c r="H1" s="960"/>
      <c r="I1" s="960"/>
      <c r="J1" s="960"/>
      <c r="K1" s="960"/>
      <c r="L1" s="960"/>
      <c r="M1" s="960"/>
      <c r="N1" s="960"/>
      <c r="O1" s="961"/>
      <c r="P1" s="271"/>
      <c r="Q1" s="271"/>
      <c r="R1" s="271"/>
      <c r="S1" s="271"/>
      <c r="T1" s="271"/>
      <c r="U1" s="271"/>
      <c r="V1" s="271"/>
      <c r="W1" s="271"/>
      <c r="X1" s="297"/>
      <c r="Y1" s="83"/>
      <c r="Z1" s="83"/>
    </row>
    <row r="2" spans="1:26" s="80" customFormat="1" ht="15.6" x14ac:dyDescent="0.3">
      <c r="B2" s="259" t="s">
        <v>139</v>
      </c>
      <c r="C2" s="935" t="str">
        <f>Cover!C3</f>
        <v>M000000</v>
      </c>
      <c r="D2" s="936"/>
      <c r="E2" s="940" t="s">
        <v>582</v>
      </c>
      <c r="F2" s="941"/>
      <c r="G2" s="700" t="str">
        <f>Cover!C4</f>
        <v>ProjectName</v>
      </c>
      <c r="H2" s="883"/>
      <c r="I2" s="883"/>
      <c r="J2" s="883"/>
      <c r="K2" s="883"/>
      <c r="L2" s="863"/>
      <c r="M2" s="268" t="s">
        <v>141</v>
      </c>
      <c r="N2" s="691" t="str">
        <f>Cover!C5</f>
        <v>B0 Sample</v>
      </c>
      <c r="O2" s="962"/>
      <c r="P2" s="282"/>
      <c r="Q2" s="282"/>
      <c r="R2" s="282"/>
      <c r="S2" s="282"/>
      <c r="T2" s="282"/>
      <c r="U2" s="282"/>
      <c r="V2" s="282"/>
      <c r="W2" s="282"/>
      <c r="X2" s="296"/>
      <c r="Y2" s="83"/>
      <c r="Z2" s="83"/>
    </row>
    <row r="3" spans="1:26" s="83" customFormat="1" ht="14.4" customHeight="1" thickBot="1" x14ac:dyDescent="0.35">
      <c r="A3" s="80"/>
      <c r="B3" s="272"/>
      <c r="D3" s="266"/>
      <c r="E3" s="266"/>
      <c r="F3" s="266"/>
      <c r="G3" s="82"/>
      <c r="H3" s="82"/>
      <c r="I3" s="82"/>
      <c r="J3" s="82"/>
      <c r="K3" s="82"/>
      <c r="M3" s="173" t="s">
        <v>744</v>
      </c>
      <c r="O3" s="286"/>
      <c r="Q3" s="82"/>
      <c r="S3" s="82"/>
      <c r="T3" s="82"/>
      <c r="X3" s="84"/>
    </row>
    <row r="4" spans="1:26" s="83" customFormat="1" ht="18.600000000000001" thickBot="1" x14ac:dyDescent="0.4">
      <c r="A4" s="80"/>
      <c r="B4" s="948" t="s">
        <v>576</v>
      </c>
      <c r="C4" s="949"/>
      <c r="D4" s="949"/>
      <c r="E4" s="949"/>
      <c r="F4" s="949"/>
      <c r="G4" s="949"/>
      <c r="H4" s="949"/>
      <c r="I4" s="950"/>
      <c r="J4" s="951" t="s">
        <v>577</v>
      </c>
      <c r="K4" s="952"/>
      <c r="L4" s="953"/>
      <c r="M4" s="951" t="s">
        <v>577</v>
      </c>
      <c r="N4" s="952"/>
      <c r="O4" s="953"/>
      <c r="P4" s="951" t="s">
        <v>577</v>
      </c>
      <c r="Q4" s="952"/>
      <c r="R4" s="953"/>
      <c r="S4" s="951" t="s">
        <v>577</v>
      </c>
      <c r="T4" s="952"/>
      <c r="U4" s="953"/>
      <c r="V4" s="951" t="s">
        <v>577</v>
      </c>
      <c r="W4" s="952"/>
      <c r="X4" s="953"/>
    </row>
    <row r="5" spans="1:26" ht="16.2" thickBot="1" x14ac:dyDescent="0.35">
      <c r="A5" s="80"/>
      <c r="B5" s="292" t="s">
        <v>569</v>
      </c>
      <c r="C5" s="957" t="s">
        <v>0</v>
      </c>
      <c r="D5" s="958"/>
      <c r="E5" s="958"/>
      <c r="F5" s="958"/>
      <c r="G5" s="958"/>
      <c r="H5" s="293" t="s">
        <v>1</v>
      </c>
      <c r="I5" s="294" t="s">
        <v>2</v>
      </c>
      <c r="J5" s="295" t="s">
        <v>578</v>
      </c>
      <c r="K5" s="293" t="s">
        <v>579</v>
      </c>
      <c r="L5" s="294" t="s">
        <v>0</v>
      </c>
      <c r="M5" s="295" t="s">
        <v>578</v>
      </c>
      <c r="N5" s="293" t="s">
        <v>579</v>
      </c>
      <c r="O5" s="294" t="s">
        <v>0</v>
      </c>
      <c r="P5" s="295" t="s">
        <v>578</v>
      </c>
      <c r="Q5" s="293" t="s">
        <v>579</v>
      </c>
      <c r="R5" s="294" t="s">
        <v>0</v>
      </c>
      <c r="S5" s="295" t="s">
        <v>578</v>
      </c>
      <c r="T5" s="293" t="s">
        <v>579</v>
      </c>
      <c r="U5" s="294" t="s">
        <v>0</v>
      </c>
      <c r="V5" s="295" t="s">
        <v>578</v>
      </c>
      <c r="W5" s="293" t="s">
        <v>579</v>
      </c>
      <c r="X5" s="294" t="s">
        <v>0</v>
      </c>
    </row>
    <row r="6" spans="1:26" ht="86.4" x14ac:dyDescent="0.3">
      <c r="A6" s="80"/>
      <c r="B6" s="504" t="s">
        <v>572</v>
      </c>
      <c r="C6" s="954" t="s">
        <v>1074</v>
      </c>
      <c r="D6" s="955"/>
      <c r="E6" s="955"/>
      <c r="F6" s="955"/>
      <c r="G6" s="955"/>
      <c r="H6" s="505" t="s">
        <v>912</v>
      </c>
      <c r="I6" s="613" t="s">
        <v>1089</v>
      </c>
      <c r="J6" s="614" t="s">
        <v>922</v>
      </c>
      <c r="K6" s="615" t="s">
        <v>923</v>
      </c>
      <c r="L6" s="613" t="s">
        <v>924</v>
      </c>
      <c r="M6" s="614"/>
      <c r="N6" s="615"/>
      <c r="O6" s="616"/>
      <c r="P6" s="506"/>
      <c r="Q6" s="505"/>
      <c r="R6" s="501"/>
      <c r="S6" s="506"/>
      <c r="T6" s="505"/>
      <c r="U6" s="501"/>
      <c r="V6" s="506"/>
      <c r="W6" s="505"/>
      <c r="X6" s="507"/>
    </row>
    <row r="7" spans="1:26" ht="86.4" x14ac:dyDescent="0.3">
      <c r="A7" s="80"/>
      <c r="B7" s="112" t="s">
        <v>573</v>
      </c>
      <c r="C7" s="920" t="s">
        <v>1075</v>
      </c>
      <c r="D7" s="956"/>
      <c r="E7" s="956"/>
      <c r="F7" s="956"/>
      <c r="G7" s="956"/>
      <c r="H7" s="508" t="s">
        <v>913</v>
      </c>
      <c r="I7" s="617" t="s">
        <v>1089</v>
      </c>
      <c r="J7" s="618" t="s">
        <v>922</v>
      </c>
      <c r="K7" s="619" t="s">
        <v>887</v>
      </c>
      <c r="L7" s="617" t="s">
        <v>924</v>
      </c>
      <c r="M7" s="618" t="s">
        <v>922</v>
      </c>
      <c r="N7" s="619" t="s">
        <v>888</v>
      </c>
      <c r="O7" s="620" t="s">
        <v>924</v>
      </c>
      <c r="P7" s="509"/>
      <c r="Q7" s="508"/>
      <c r="R7" s="502"/>
      <c r="S7" s="509"/>
      <c r="T7" s="508"/>
      <c r="U7" s="502"/>
      <c r="V7" s="509"/>
      <c r="W7" s="508"/>
      <c r="X7" s="510"/>
    </row>
    <row r="8" spans="1:26" ht="15.6" x14ac:dyDescent="0.3">
      <c r="A8" s="80"/>
      <c r="B8" s="112" t="s">
        <v>574</v>
      </c>
      <c r="C8" s="920" t="s">
        <v>1076</v>
      </c>
      <c r="D8" s="956"/>
      <c r="E8" s="956"/>
      <c r="F8" s="956"/>
      <c r="G8" s="956"/>
      <c r="H8" s="508" t="s">
        <v>913</v>
      </c>
      <c r="I8" s="617" t="s">
        <v>921</v>
      </c>
      <c r="J8" s="618" t="s">
        <v>922</v>
      </c>
      <c r="K8" s="619" t="s">
        <v>887</v>
      </c>
      <c r="L8" s="617" t="s">
        <v>924</v>
      </c>
      <c r="M8" s="618" t="s">
        <v>922</v>
      </c>
      <c r="N8" s="619" t="s">
        <v>888</v>
      </c>
      <c r="O8" s="620" t="s">
        <v>924</v>
      </c>
      <c r="P8" s="509"/>
      <c r="Q8" s="508"/>
      <c r="R8" s="502"/>
      <c r="S8" s="509"/>
      <c r="T8" s="508"/>
      <c r="U8" s="502"/>
      <c r="V8" s="509"/>
      <c r="W8" s="508"/>
      <c r="X8" s="510"/>
    </row>
    <row r="9" spans="1:26" ht="15.6" x14ac:dyDescent="0.3">
      <c r="A9" s="80"/>
      <c r="B9" s="112" t="s">
        <v>575</v>
      </c>
      <c r="C9" s="920" t="s">
        <v>1077</v>
      </c>
      <c r="D9" s="956"/>
      <c r="E9" s="956"/>
      <c r="F9" s="956"/>
      <c r="G9" s="956"/>
      <c r="H9" s="508" t="s">
        <v>911</v>
      </c>
      <c r="I9" s="617" t="s">
        <v>921</v>
      </c>
      <c r="J9" s="618" t="s">
        <v>922</v>
      </c>
      <c r="K9" s="619" t="s">
        <v>900</v>
      </c>
      <c r="L9" s="617" t="s">
        <v>924</v>
      </c>
      <c r="M9" s="618"/>
      <c r="N9" s="619"/>
      <c r="O9" s="620"/>
      <c r="P9" s="509"/>
      <c r="Q9" s="508"/>
      <c r="R9" s="502"/>
      <c r="S9" s="509"/>
      <c r="T9" s="508"/>
      <c r="U9" s="502"/>
      <c r="V9" s="509"/>
      <c r="W9" s="508"/>
      <c r="X9" s="510"/>
    </row>
    <row r="10" spans="1:26" ht="86.4" x14ac:dyDescent="0.3">
      <c r="A10" s="80"/>
      <c r="B10" s="112" t="s">
        <v>1087</v>
      </c>
      <c r="C10" s="920" t="s">
        <v>1086</v>
      </c>
      <c r="D10" s="956"/>
      <c r="E10" s="956"/>
      <c r="F10" s="956"/>
      <c r="G10" s="956"/>
      <c r="H10" s="508" t="s">
        <v>1088</v>
      </c>
      <c r="I10" s="617" t="s">
        <v>1090</v>
      </c>
      <c r="J10" s="618" t="s">
        <v>922</v>
      </c>
      <c r="K10" s="619" t="s">
        <v>889</v>
      </c>
      <c r="L10" s="617" t="s">
        <v>924</v>
      </c>
      <c r="M10" s="618" t="s">
        <v>922</v>
      </c>
      <c r="N10" s="619" t="s">
        <v>1091</v>
      </c>
      <c r="O10" s="620" t="s">
        <v>924</v>
      </c>
      <c r="P10" s="509"/>
      <c r="Q10" s="508"/>
      <c r="R10" s="502"/>
      <c r="S10" s="509"/>
      <c r="T10" s="508"/>
      <c r="U10" s="502"/>
      <c r="V10" s="509"/>
      <c r="W10" s="508"/>
      <c r="X10" s="510"/>
    </row>
    <row r="11" spans="1:26" ht="15.6" x14ac:dyDescent="0.3">
      <c r="A11" s="80"/>
      <c r="B11" s="112"/>
      <c r="C11" s="920"/>
      <c r="D11" s="956"/>
      <c r="E11" s="956"/>
      <c r="F11" s="956"/>
      <c r="G11" s="956"/>
      <c r="H11" s="508"/>
      <c r="I11" s="502"/>
      <c r="J11" s="509"/>
      <c r="K11" s="508"/>
      <c r="L11" s="502"/>
      <c r="M11" s="509"/>
      <c r="N11" s="508"/>
      <c r="O11" s="510"/>
      <c r="P11" s="509"/>
      <c r="Q11" s="508"/>
      <c r="R11" s="502"/>
      <c r="S11" s="509"/>
      <c r="T11" s="508"/>
      <c r="U11" s="502"/>
      <c r="V11" s="509"/>
      <c r="W11" s="508"/>
      <c r="X11" s="510"/>
    </row>
    <row r="12" spans="1:26" x14ac:dyDescent="0.3">
      <c r="A12" s="932" t="s">
        <v>743</v>
      </c>
      <c r="B12" s="112"/>
      <c r="C12" s="920"/>
      <c r="D12" s="956"/>
      <c r="E12" s="956"/>
      <c r="F12" s="956"/>
      <c r="G12" s="956"/>
      <c r="H12" s="508"/>
      <c r="I12" s="502"/>
      <c r="J12" s="509"/>
      <c r="K12" s="508"/>
      <c r="L12" s="502"/>
      <c r="M12" s="509"/>
      <c r="N12" s="508"/>
      <c r="O12" s="510"/>
      <c r="P12" s="509"/>
      <c r="Q12" s="508"/>
      <c r="R12" s="502"/>
      <c r="S12" s="509"/>
      <c r="T12" s="508"/>
      <c r="U12" s="502"/>
      <c r="V12" s="509"/>
      <c r="W12" s="508"/>
      <c r="X12" s="510"/>
    </row>
    <row r="13" spans="1:26" x14ac:dyDescent="0.3">
      <c r="A13" s="933"/>
      <c r="B13" s="112"/>
      <c r="C13" s="920"/>
      <c r="D13" s="956"/>
      <c r="E13" s="956"/>
      <c r="F13" s="956"/>
      <c r="G13" s="956"/>
      <c r="H13" s="508"/>
      <c r="I13" s="502"/>
      <c r="J13" s="509"/>
      <c r="K13" s="508"/>
      <c r="L13" s="502"/>
      <c r="M13" s="509"/>
      <c r="N13" s="508"/>
      <c r="O13" s="510"/>
      <c r="P13" s="509"/>
      <c r="Q13" s="508"/>
      <c r="R13" s="502"/>
      <c r="S13" s="509"/>
      <c r="T13" s="508"/>
      <c r="U13" s="502"/>
      <c r="V13" s="509"/>
      <c r="W13" s="508"/>
      <c r="X13" s="510"/>
    </row>
    <row r="14" spans="1:26" x14ac:dyDescent="0.3">
      <c r="A14" s="933"/>
      <c r="B14" s="112"/>
      <c r="C14" s="920"/>
      <c r="D14" s="956"/>
      <c r="E14" s="956"/>
      <c r="F14" s="956"/>
      <c r="G14" s="956"/>
      <c r="H14" s="508"/>
      <c r="I14" s="502"/>
      <c r="J14" s="509"/>
      <c r="K14" s="508"/>
      <c r="L14" s="502"/>
      <c r="M14" s="509"/>
      <c r="N14" s="508"/>
      <c r="O14" s="510"/>
      <c r="P14" s="509"/>
      <c r="Q14" s="508"/>
      <c r="R14" s="502"/>
      <c r="S14" s="509"/>
      <c r="T14" s="508"/>
      <c r="U14" s="502"/>
      <c r="V14" s="509"/>
      <c r="W14" s="508"/>
      <c r="X14" s="510"/>
    </row>
    <row r="15" spans="1:26" x14ac:dyDescent="0.3">
      <c r="A15" s="933"/>
      <c r="B15" s="112"/>
      <c r="C15" s="920"/>
      <c r="D15" s="956"/>
      <c r="E15" s="956"/>
      <c r="F15" s="956"/>
      <c r="G15" s="956"/>
      <c r="H15" s="508"/>
      <c r="I15" s="502"/>
      <c r="J15" s="509"/>
      <c r="K15" s="508"/>
      <c r="L15" s="502"/>
      <c r="M15" s="509"/>
      <c r="N15" s="508"/>
      <c r="O15" s="510"/>
      <c r="P15" s="509"/>
      <c r="Q15" s="508"/>
      <c r="R15" s="502"/>
      <c r="S15" s="509"/>
      <c r="T15" s="508"/>
      <c r="U15" s="502"/>
      <c r="V15" s="509"/>
      <c r="W15" s="508"/>
      <c r="X15" s="510"/>
    </row>
    <row r="16" spans="1:26" x14ac:dyDescent="0.3">
      <c r="A16" s="933"/>
      <c r="B16" s="112"/>
      <c r="C16" s="920"/>
      <c r="D16" s="956"/>
      <c r="E16" s="956"/>
      <c r="F16" s="956"/>
      <c r="G16" s="956"/>
      <c r="H16" s="508"/>
      <c r="I16" s="502"/>
      <c r="J16" s="509"/>
      <c r="K16" s="508"/>
      <c r="L16" s="502"/>
      <c r="M16" s="509"/>
      <c r="N16" s="508"/>
      <c r="O16" s="510"/>
      <c r="P16" s="509"/>
      <c r="Q16" s="508"/>
      <c r="R16" s="502"/>
      <c r="S16" s="509"/>
      <c r="T16" s="508"/>
      <c r="U16" s="502"/>
      <c r="V16" s="509"/>
      <c r="W16" s="508"/>
      <c r="X16" s="510"/>
    </row>
    <row r="17" spans="1:24" x14ac:dyDescent="0.3">
      <c r="A17" s="933"/>
      <c r="B17" s="112"/>
      <c r="C17" s="920"/>
      <c r="D17" s="956"/>
      <c r="E17" s="956"/>
      <c r="F17" s="956"/>
      <c r="G17" s="956"/>
      <c r="H17" s="508"/>
      <c r="I17" s="502"/>
      <c r="J17" s="509"/>
      <c r="K17" s="508"/>
      <c r="L17" s="502"/>
      <c r="M17" s="509"/>
      <c r="N17" s="508"/>
      <c r="O17" s="510"/>
      <c r="P17" s="509"/>
      <c r="Q17" s="508"/>
      <c r="R17" s="502"/>
      <c r="S17" s="509"/>
      <c r="T17" s="508"/>
      <c r="U17" s="502"/>
      <c r="V17" s="509"/>
      <c r="W17" s="508"/>
      <c r="X17" s="510"/>
    </row>
    <row r="18" spans="1:24" x14ac:dyDescent="0.3">
      <c r="A18" s="933"/>
      <c r="B18" s="112"/>
      <c r="C18" s="920"/>
      <c r="D18" s="956"/>
      <c r="E18" s="956"/>
      <c r="F18" s="956"/>
      <c r="G18" s="956"/>
      <c r="H18" s="508"/>
      <c r="I18" s="502"/>
      <c r="J18" s="509"/>
      <c r="K18" s="508"/>
      <c r="L18" s="502"/>
      <c r="M18" s="509"/>
      <c r="N18" s="508"/>
      <c r="O18" s="510"/>
      <c r="P18" s="509"/>
      <c r="Q18" s="508"/>
      <c r="R18" s="502"/>
      <c r="S18" s="509"/>
      <c r="T18" s="508"/>
      <c r="U18" s="502"/>
      <c r="V18" s="509"/>
      <c r="W18" s="508"/>
      <c r="X18" s="510"/>
    </row>
    <row r="19" spans="1:24" x14ac:dyDescent="0.3">
      <c r="A19" s="933"/>
      <c r="B19" s="112"/>
      <c r="C19" s="920"/>
      <c r="D19" s="956"/>
      <c r="E19" s="956"/>
      <c r="F19" s="956"/>
      <c r="G19" s="956"/>
      <c r="H19" s="508"/>
      <c r="I19" s="502"/>
      <c r="J19" s="509"/>
      <c r="K19" s="508"/>
      <c r="L19" s="502"/>
      <c r="M19" s="509"/>
      <c r="N19" s="508"/>
      <c r="O19" s="510"/>
      <c r="P19" s="509"/>
      <c r="Q19" s="508"/>
      <c r="R19" s="502"/>
      <c r="S19" s="509"/>
      <c r="T19" s="508"/>
      <c r="U19" s="502"/>
      <c r="V19" s="509"/>
      <c r="W19" s="508"/>
      <c r="X19" s="510"/>
    </row>
    <row r="20" spans="1:24" x14ac:dyDescent="0.3">
      <c r="A20" s="933"/>
      <c r="B20" s="112"/>
      <c r="C20" s="920"/>
      <c r="D20" s="956"/>
      <c r="E20" s="956"/>
      <c r="F20" s="956"/>
      <c r="G20" s="956"/>
      <c r="H20" s="508"/>
      <c r="I20" s="502"/>
      <c r="J20" s="509"/>
      <c r="K20" s="508"/>
      <c r="L20" s="502"/>
      <c r="M20" s="509"/>
      <c r="N20" s="508"/>
      <c r="O20" s="510"/>
      <c r="P20" s="509"/>
      <c r="Q20" s="508"/>
      <c r="R20" s="502"/>
      <c r="S20" s="509"/>
      <c r="T20" s="508"/>
      <c r="U20" s="502"/>
      <c r="V20" s="509"/>
      <c r="W20" s="508"/>
      <c r="X20" s="510"/>
    </row>
    <row r="21" spans="1:24" ht="15.6" collapsed="1" x14ac:dyDescent="0.3">
      <c r="A21" s="80"/>
      <c r="B21" s="112"/>
      <c r="C21" s="920"/>
      <c r="D21" s="956"/>
      <c r="E21" s="956"/>
      <c r="F21" s="956"/>
      <c r="G21" s="956"/>
      <c r="H21" s="508"/>
      <c r="I21" s="502"/>
      <c r="J21" s="509"/>
      <c r="K21" s="508"/>
      <c r="L21" s="502"/>
      <c r="M21" s="509"/>
      <c r="N21" s="508"/>
      <c r="O21" s="510"/>
      <c r="P21" s="509"/>
      <c r="Q21" s="508"/>
      <c r="R21" s="502"/>
      <c r="S21" s="509"/>
      <c r="T21" s="508"/>
      <c r="U21" s="502"/>
      <c r="V21" s="509"/>
      <c r="W21" s="508"/>
      <c r="X21" s="510"/>
    </row>
    <row r="22" spans="1:24" ht="15.6" hidden="1" outlineLevel="1" x14ac:dyDescent="0.3">
      <c r="A22" s="80"/>
      <c r="B22" s="112"/>
      <c r="C22" s="920"/>
      <c r="D22" s="956"/>
      <c r="E22" s="956"/>
      <c r="F22" s="956"/>
      <c r="G22" s="956"/>
      <c r="H22" s="508"/>
      <c r="I22" s="502"/>
      <c r="J22" s="509"/>
      <c r="K22" s="508"/>
      <c r="L22" s="502"/>
      <c r="M22" s="509"/>
      <c r="N22" s="508"/>
      <c r="O22" s="510"/>
      <c r="P22" s="509"/>
      <c r="Q22" s="508"/>
      <c r="R22" s="502"/>
      <c r="S22" s="509"/>
      <c r="T22" s="508"/>
      <c r="U22" s="502"/>
      <c r="V22" s="509"/>
      <c r="W22" s="508"/>
      <c r="X22" s="510"/>
    </row>
    <row r="23" spans="1:24" ht="15.6" hidden="1" outlineLevel="1" x14ac:dyDescent="0.3">
      <c r="A23" s="80"/>
      <c r="B23" s="112"/>
      <c r="C23" s="920"/>
      <c r="D23" s="956"/>
      <c r="E23" s="956"/>
      <c r="F23" s="956"/>
      <c r="G23" s="956"/>
      <c r="H23" s="508"/>
      <c r="I23" s="502"/>
      <c r="J23" s="509"/>
      <c r="K23" s="508"/>
      <c r="L23" s="502"/>
      <c r="M23" s="509"/>
      <c r="N23" s="508"/>
      <c r="O23" s="510"/>
      <c r="P23" s="509"/>
      <c r="Q23" s="508"/>
      <c r="R23" s="502"/>
      <c r="S23" s="509"/>
      <c r="T23" s="508"/>
      <c r="U23" s="502"/>
      <c r="V23" s="509"/>
      <c r="W23" s="508"/>
      <c r="X23" s="510"/>
    </row>
    <row r="24" spans="1:24" ht="15.6" hidden="1" outlineLevel="1" x14ac:dyDescent="0.3">
      <c r="A24" s="80"/>
      <c r="B24" s="112"/>
      <c r="C24" s="920"/>
      <c r="D24" s="956"/>
      <c r="E24" s="956"/>
      <c r="F24" s="956"/>
      <c r="G24" s="956"/>
      <c r="H24" s="508"/>
      <c r="I24" s="502"/>
      <c r="J24" s="509"/>
      <c r="K24" s="508"/>
      <c r="L24" s="502"/>
      <c r="M24" s="509"/>
      <c r="N24" s="508"/>
      <c r="O24" s="510"/>
      <c r="P24" s="509"/>
      <c r="Q24" s="508"/>
      <c r="R24" s="502"/>
      <c r="S24" s="509"/>
      <c r="T24" s="508"/>
      <c r="U24" s="502"/>
      <c r="V24" s="509"/>
      <c r="W24" s="508"/>
      <c r="X24" s="510"/>
    </row>
    <row r="25" spans="1:24" ht="15.6" hidden="1" outlineLevel="1" x14ac:dyDescent="0.3">
      <c r="A25" s="80"/>
      <c r="B25" s="112"/>
      <c r="C25" s="920"/>
      <c r="D25" s="956"/>
      <c r="E25" s="956"/>
      <c r="F25" s="956"/>
      <c r="G25" s="956"/>
      <c r="H25" s="508"/>
      <c r="I25" s="502"/>
      <c r="J25" s="509"/>
      <c r="K25" s="508"/>
      <c r="L25" s="502"/>
      <c r="M25" s="509"/>
      <c r="N25" s="508"/>
      <c r="O25" s="510"/>
      <c r="P25" s="509"/>
      <c r="Q25" s="508"/>
      <c r="R25" s="502"/>
      <c r="S25" s="509"/>
      <c r="T25" s="508"/>
      <c r="U25" s="502"/>
      <c r="V25" s="509"/>
      <c r="W25" s="508"/>
      <c r="X25" s="510"/>
    </row>
    <row r="26" spans="1:24" ht="15.6" hidden="1" outlineLevel="1" x14ac:dyDescent="0.3">
      <c r="A26" s="80"/>
      <c r="B26" s="112"/>
      <c r="C26" s="920"/>
      <c r="D26" s="956"/>
      <c r="E26" s="956"/>
      <c r="F26" s="956"/>
      <c r="G26" s="956"/>
      <c r="H26" s="508"/>
      <c r="I26" s="502"/>
      <c r="J26" s="509"/>
      <c r="K26" s="508"/>
      <c r="L26" s="502"/>
      <c r="M26" s="509"/>
      <c r="N26" s="508"/>
      <c r="O26" s="510"/>
      <c r="P26" s="509"/>
      <c r="Q26" s="508"/>
      <c r="R26" s="502"/>
      <c r="S26" s="509"/>
      <c r="T26" s="508"/>
      <c r="U26" s="502"/>
      <c r="V26" s="509"/>
      <c r="W26" s="508"/>
      <c r="X26" s="510"/>
    </row>
    <row r="27" spans="1:24" ht="15.6" hidden="1" outlineLevel="1" x14ac:dyDescent="0.3">
      <c r="A27" s="80"/>
      <c r="B27" s="112"/>
      <c r="C27" s="920"/>
      <c r="D27" s="956"/>
      <c r="E27" s="956"/>
      <c r="F27" s="956"/>
      <c r="G27" s="956"/>
      <c r="H27" s="508"/>
      <c r="I27" s="502"/>
      <c r="J27" s="509"/>
      <c r="K27" s="508"/>
      <c r="L27" s="502"/>
      <c r="M27" s="509"/>
      <c r="N27" s="508"/>
      <c r="O27" s="510"/>
      <c r="P27" s="509"/>
      <c r="Q27" s="508"/>
      <c r="R27" s="502"/>
      <c r="S27" s="509"/>
      <c r="T27" s="508"/>
      <c r="U27" s="502"/>
      <c r="V27" s="509"/>
      <c r="W27" s="508"/>
      <c r="X27" s="510"/>
    </row>
    <row r="28" spans="1:24" ht="15.6" hidden="1" outlineLevel="1" x14ac:dyDescent="0.3">
      <c r="A28" s="80"/>
      <c r="B28" s="112"/>
      <c r="C28" s="920"/>
      <c r="D28" s="956"/>
      <c r="E28" s="956"/>
      <c r="F28" s="956"/>
      <c r="G28" s="956"/>
      <c r="H28" s="508"/>
      <c r="I28" s="502"/>
      <c r="J28" s="509"/>
      <c r="K28" s="508"/>
      <c r="L28" s="502"/>
      <c r="M28" s="509"/>
      <c r="N28" s="508"/>
      <c r="O28" s="510"/>
      <c r="P28" s="509"/>
      <c r="Q28" s="508"/>
      <c r="R28" s="502"/>
      <c r="S28" s="509"/>
      <c r="T28" s="508"/>
      <c r="U28" s="502"/>
      <c r="V28" s="509"/>
      <c r="W28" s="508"/>
      <c r="X28" s="510"/>
    </row>
    <row r="29" spans="1:24" ht="15.6" hidden="1" outlineLevel="1" x14ac:dyDescent="0.3">
      <c r="A29" s="80"/>
      <c r="B29" s="112"/>
      <c r="C29" s="920"/>
      <c r="D29" s="956"/>
      <c r="E29" s="956"/>
      <c r="F29" s="956"/>
      <c r="G29" s="956"/>
      <c r="H29" s="508"/>
      <c r="I29" s="502"/>
      <c r="J29" s="509"/>
      <c r="K29" s="508"/>
      <c r="L29" s="502"/>
      <c r="M29" s="509"/>
      <c r="N29" s="508"/>
      <c r="O29" s="510"/>
      <c r="P29" s="509"/>
      <c r="Q29" s="508"/>
      <c r="R29" s="502"/>
      <c r="S29" s="509"/>
      <c r="T29" s="508"/>
      <c r="U29" s="502"/>
      <c r="V29" s="509"/>
      <c r="W29" s="508"/>
      <c r="X29" s="510"/>
    </row>
    <row r="30" spans="1:24" ht="15.6" hidden="1" outlineLevel="1" x14ac:dyDescent="0.3">
      <c r="A30" s="80"/>
      <c r="B30" s="112"/>
      <c r="C30" s="920"/>
      <c r="D30" s="956"/>
      <c r="E30" s="956"/>
      <c r="F30" s="956"/>
      <c r="G30" s="956"/>
      <c r="H30" s="508"/>
      <c r="I30" s="502"/>
      <c r="J30" s="509"/>
      <c r="K30" s="508"/>
      <c r="L30" s="502"/>
      <c r="M30" s="509"/>
      <c r="N30" s="508"/>
      <c r="O30" s="510"/>
      <c r="P30" s="509"/>
      <c r="Q30" s="508"/>
      <c r="R30" s="502"/>
      <c r="S30" s="509"/>
      <c r="T30" s="508"/>
      <c r="U30" s="502"/>
      <c r="V30" s="509"/>
      <c r="W30" s="508"/>
      <c r="X30" s="510"/>
    </row>
    <row r="31" spans="1:24" ht="15.6" hidden="1" outlineLevel="1" x14ac:dyDescent="0.3">
      <c r="A31" s="80"/>
      <c r="B31" s="112"/>
      <c r="C31" s="920"/>
      <c r="D31" s="956"/>
      <c r="E31" s="956"/>
      <c r="F31" s="956"/>
      <c r="G31" s="956"/>
      <c r="H31" s="508"/>
      <c r="I31" s="502"/>
      <c r="J31" s="509"/>
      <c r="K31" s="508"/>
      <c r="L31" s="502"/>
      <c r="M31" s="509"/>
      <c r="N31" s="508"/>
      <c r="O31" s="510"/>
      <c r="P31" s="509"/>
      <c r="Q31" s="508"/>
      <c r="R31" s="502"/>
      <c r="S31" s="509"/>
      <c r="T31" s="508"/>
      <c r="U31" s="502"/>
      <c r="V31" s="509"/>
      <c r="W31" s="508"/>
      <c r="X31" s="510"/>
    </row>
    <row r="32" spans="1:24" ht="15.6" hidden="1" outlineLevel="1" x14ac:dyDescent="0.3">
      <c r="A32" s="80"/>
      <c r="B32" s="112"/>
      <c r="C32" s="920"/>
      <c r="D32" s="956"/>
      <c r="E32" s="956"/>
      <c r="F32" s="956"/>
      <c r="G32" s="956"/>
      <c r="H32" s="508"/>
      <c r="I32" s="502"/>
      <c r="J32" s="509"/>
      <c r="K32" s="508"/>
      <c r="L32" s="502"/>
      <c r="M32" s="509"/>
      <c r="N32" s="508"/>
      <c r="O32" s="510"/>
      <c r="P32" s="509"/>
      <c r="Q32" s="508"/>
      <c r="R32" s="502"/>
      <c r="S32" s="509"/>
      <c r="T32" s="508"/>
      <c r="U32" s="502"/>
      <c r="V32" s="509"/>
      <c r="W32" s="508"/>
      <c r="X32" s="510"/>
    </row>
    <row r="33" spans="1:24" ht="15.6" hidden="1" outlineLevel="1" x14ac:dyDescent="0.3">
      <c r="A33" s="80"/>
      <c r="B33" s="112"/>
      <c r="C33" s="920"/>
      <c r="D33" s="956"/>
      <c r="E33" s="956"/>
      <c r="F33" s="956"/>
      <c r="G33" s="956"/>
      <c r="H33" s="508"/>
      <c r="I33" s="502"/>
      <c r="J33" s="509"/>
      <c r="K33" s="508"/>
      <c r="L33" s="502"/>
      <c r="M33" s="509"/>
      <c r="N33" s="508"/>
      <c r="O33" s="510"/>
      <c r="P33" s="509"/>
      <c r="Q33" s="508"/>
      <c r="R33" s="502"/>
      <c r="S33" s="509"/>
      <c r="T33" s="508"/>
      <c r="U33" s="502"/>
      <c r="V33" s="509"/>
      <c r="W33" s="508"/>
      <c r="X33" s="510"/>
    </row>
    <row r="34" spans="1:24" ht="15.6" hidden="1" outlineLevel="1" x14ac:dyDescent="0.3">
      <c r="A34" s="80"/>
      <c r="B34" s="112"/>
      <c r="C34" s="920"/>
      <c r="D34" s="956"/>
      <c r="E34" s="956"/>
      <c r="F34" s="956"/>
      <c r="G34" s="956"/>
      <c r="H34" s="508"/>
      <c r="I34" s="502"/>
      <c r="J34" s="509"/>
      <c r="K34" s="508"/>
      <c r="L34" s="502"/>
      <c r="M34" s="509"/>
      <c r="N34" s="508"/>
      <c r="O34" s="510"/>
      <c r="P34" s="509"/>
      <c r="Q34" s="508"/>
      <c r="R34" s="502"/>
      <c r="S34" s="509"/>
      <c r="T34" s="508"/>
      <c r="U34" s="502"/>
      <c r="V34" s="509"/>
      <c r="W34" s="508"/>
      <c r="X34" s="510"/>
    </row>
    <row r="35" spans="1:24" ht="15.6" hidden="1" outlineLevel="1" x14ac:dyDescent="0.3">
      <c r="A35" s="80"/>
      <c r="B35" s="112"/>
      <c r="C35" s="920"/>
      <c r="D35" s="956"/>
      <c r="E35" s="956"/>
      <c r="F35" s="956"/>
      <c r="G35" s="956"/>
      <c r="H35" s="508"/>
      <c r="I35" s="502"/>
      <c r="J35" s="509"/>
      <c r="K35" s="508"/>
      <c r="L35" s="502"/>
      <c r="M35" s="509"/>
      <c r="N35" s="508"/>
      <c r="O35" s="510"/>
      <c r="P35" s="509"/>
      <c r="Q35" s="508"/>
      <c r="R35" s="502"/>
      <c r="S35" s="509"/>
      <c r="T35" s="508"/>
      <c r="U35" s="502"/>
      <c r="V35" s="509"/>
      <c r="W35" s="508"/>
      <c r="X35" s="510"/>
    </row>
    <row r="36" spans="1:24" ht="15.6" hidden="1" outlineLevel="1" x14ac:dyDescent="0.3">
      <c r="A36" s="80"/>
      <c r="B36" s="112"/>
      <c r="C36" s="920"/>
      <c r="D36" s="956"/>
      <c r="E36" s="956"/>
      <c r="F36" s="956"/>
      <c r="G36" s="956"/>
      <c r="H36" s="508"/>
      <c r="I36" s="502"/>
      <c r="J36" s="509"/>
      <c r="K36" s="508"/>
      <c r="L36" s="502"/>
      <c r="M36" s="509"/>
      <c r="N36" s="508"/>
      <c r="O36" s="510"/>
      <c r="P36" s="509"/>
      <c r="Q36" s="508"/>
      <c r="R36" s="502"/>
      <c r="S36" s="509"/>
      <c r="T36" s="508"/>
      <c r="U36" s="502"/>
      <c r="V36" s="509"/>
      <c r="W36" s="508"/>
      <c r="X36" s="510"/>
    </row>
    <row r="37" spans="1:24" ht="15.6" hidden="1" outlineLevel="1" x14ac:dyDescent="0.3">
      <c r="A37" s="80"/>
      <c r="B37" s="112"/>
      <c r="C37" s="920"/>
      <c r="D37" s="956"/>
      <c r="E37" s="956"/>
      <c r="F37" s="956"/>
      <c r="G37" s="956"/>
      <c r="H37" s="508"/>
      <c r="I37" s="502"/>
      <c r="J37" s="509"/>
      <c r="K37" s="508"/>
      <c r="L37" s="502"/>
      <c r="M37" s="509"/>
      <c r="N37" s="508"/>
      <c r="O37" s="510"/>
      <c r="P37" s="509"/>
      <c r="Q37" s="508"/>
      <c r="R37" s="502"/>
      <c r="S37" s="509"/>
      <c r="T37" s="508"/>
      <c r="U37" s="502"/>
      <c r="V37" s="509"/>
      <c r="W37" s="508"/>
      <c r="X37" s="510"/>
    </row>
    <row r="38" spans="1:24" ht="15.6" hidden="1" outlineLevel="1" x14ac:dyDescent="0.3">
      <c r="A38" s="80"/>
      <c r="B38" s="112"/>
      <c r="C38" s="920"/>
      <c r="D38" s="956"/>
      <c r="E38" s="956"/>
      <c r="F38" s="956"/>
      <c r="G38" s="956"/>
      <c r="H38" s="508"/>
      <c r="I38" s="502"/>
      <c r="J38" s="509"/>
      <c r="K38" s="508"/>
      <c r="L38" s="502"/>
      <c r="M38" s="509"/>
      <c r="N38" s="508"/>
      <c r="O38" s="510"/>
      <c r="P38" s="509"/>
      <c r="Q38" s="508"/>
      <c r="R38" s="502"/>
      <c r="S38" s="509"/>
      <c r="T38" s="508"/>
      <c r="U38" s="502"/>
      <c r="V38" s="509"/>
      <c r="W38" s="508"/>
      <c r="X38" s="510"/>
    </row>
    <row r="39" spans="1:24" ht="15.6" hidden="1" outlineLevel="1" x14ac:dyDescent="0.3">
      <c r="A39" s="80"/>
      <c r="B39" s="112"/>
      <c r="C39" s="920"/>
      <c r="D39" s="956"/>
      <c r="E39" s="956"/>
      <c r="F39" s="956"/>
      <c r="G39" s="956"/>
      <c r="H39" s="508"/>
      <c r="I39" s="502"/>
      <c r="J39" s="509"/>
      <c r="K39" s="508"/>
      <c r="L39" s="502"/>
      <c r="M39" s="509"/>
      <c r="N39" s="508"/>
      <c r="O39" s="510"/>
      <c r="P39" s="509"/>
      <c r="Q39" s="508"/>
      <c r="R39" s="502"/>
      <c r="S39" s="509"/>
      <c r="T39" s="508"/>
      <c r="U39" s="502"/>
      <c r="V39" s="509"/>
      <c r="W39" s="508"/>
      <c r="X39" s="510"/>
    </row>
    <row r="40" spans="1:24" ht="15.6" hidden="1" outlineLevel="1" x14ac:dyDescent="0.3">
      <c r="A40" s="80"/>
      <c r="B40" s="112"/>
      <c r="C40" s="920"/>
      <c r="D40" s="956"/>
      <c r="E40" s="956"/>
      <c r="F40" s="956"/>
      <c r="G40" s="956"/>
      <c r="H40" s="508"/>
      <c r="I40" s="502"/>
      <c r="J40" s="509"/>
      <c r="K40" s="508"/>
      <c r="L40" s="502"/>
      <c r="M40" s="509"/>
      <c r="N40" s="508"/>
      <c r="O40" s="510"/>
      <c r="P40" s="509"/>
      <c r="Q40" s="508"/>
      <c r="R40" s="502"/>
      <c r="S40" s="509"/>
      <c r="T40" s="508"/>
      <c r="U40" s="502"/>
      <c r="V40" s="509"/>
      <c r="W40" s="508"/>
      <c r="X40" s="510"/>
    </row>
    <row r="41" spans="1:24" ht="15.6" hidden="1" outlineLevel="1" x14ac:dyDescent="0.3">
      <c r="A41" s="80"/>
      <c r="B41" s="112"/>
      <c r="C41" s="920"/>
      <c r="D41" s="956"/>
      <c r="E41" s="956"/>
      <c r="F41" s="956"/>
      <c r="G41" s="956"/>
      <c r="H41" s="508"/>
      <c r="I41" s="502"/>
      <c r="J41" s="509"/>
      <c r="K41" s="508"/>
      <c r="L41" s="502"/>
      <c r="M41" s="509"/>
      <c r="N41" s="508"/>
      <c r="O41" s="510"/>
      <c r="P41" s="509"/>
      <c r="Q41" s="508"/>
      <c r="R41" s="502"/>
      <c r="S41" s="509"/>
      <c r="T41" s="508"/>
      <c r="U41" s="502"/>
      <c r="V41" s="509"/>
      <c r="W41" s="508"/>
      <c r="X41" s="510"/>
    </row>
    <row r="42" spans="1:24" ht="15.6" hidden="1" outlineLevel="1" x14ac:dyDescent="0.3">
      <c r="A42" s="80"/>
      <c r="B42" s="112"/>
      <c r="C42" s="920"/>
      <c r="D42" s="956"/>
      <c r="E42" s="956"/>
      <c r="F42" s="956"/>
      <c r="G42" s="956"/>
      <c r="H42" s="508"/>
      <c r="I42" s="502"/>
      <c r="J42" s="509"/>
      <c r="K42" s="508"/>
      <c r="L42" s="502"/>
      <c r="M42" s="509"/>
      <c r="N42" s="508"/>
      <c r="O42" s="510"/>
      <c r="P42" s="509"/>
      <c r="Q42" s="508"/>
      <c r="R42" s="502"/>
      <c r="S42" s="509"/>
      <c r="T42" s="508"/>
      <c r="U42" s="502"/>
      <c r="V42" s="509"/>
      <c r="W42" s="508"/>
      <c r="X42" s="510"/>
    </row>
    <row r="43" spans="1:24" ht="15.6" hidden="1" outlineLevel="1" x14ac:dyDescent="0.3">
      <c r="A43" s="80"/>
      <c r="B43" s="112"/>
      <c r="C43" s="920"/>
      <c r="D43" s="956"/>
      <c r="E43" s="956"/>
      <c r="F43" s="956"/>
      <c r="G43" s="956"/>
      <c r="H43" s="508"/>
      <c r="I43" s="502"/>
      <c r="J43" s="509"/>
      <c r="K43" s="508"/>
      <c r="L43" s="502"/>
      <c r="M43" s="509"/>
      <c r="N43" s="508"/>
      <c r="O43" s="510"/>
      <c r="P43" s="509"/>
      <c r="Q43" s="508"/>
      <c r="R43" s="502"/>
      <c r="S43" s="509"/>
      <c r="T43" s="508"/>
      <c r="U43" s="502"/>
      <c r="V43" s="509"/>
      <c r="W43" s="508"/>
      <c r="X43" s="510"/>
    </row>
    <row r="44" spans="1:24" ht="15.6" hidden="1" outlineLevel="1" x14ac:dyDescent="0.3">
      <c r="A44" s="80"/>
      <c r="B44" s="112"/>
      <c r="C44" s="920"/>
      <c r="D44" s="956"/>
      <c r="E44" s="956"/>
      <c r="F44" s="956"/>
      <c r="G44" s="956"/>
      <c r="H44" s="508"/>
      <c r="I44" s="502"/>
      <c r="J44" s="509"/>
      <c r="K44" s="508"/>
      <c r="L44" s="502"/>
      <c r="M44" s="509"/>
      <c r="N44" s="508"/>
      <c r="O44" s="510"/>
      <c r="P44" s="509"/>
      <c r="Q44" s="508"/>
      <c r="R44" s="502"/>
      <c r="S44" s="509"/>
      <c r="T44" s="508"/>
      <c r="U44" s="502"/>
      <c r="V44" s="509"/>
      <c r="W44" s="508"/>
      <c r="X44" s="510"/>
    </row>
    <row r="45" spans="1:24" ht="15.6" hidden="1" outlineLevel="1" x14ac:dyDescent="0.3">
      <c r="A45" s="80"/>
      <c r="B45" s="112"/>
      <c r="C45" s="920"/>
      <c r="D45" s="956"/>
      <c r="E45" s="956"/>
      <c r="F45" s="956"/>
      <c r="G45" s="956"/>
      <c r="H45" s="508"/>
      <c r="I45" s="502"/>
      <c r="J45" s="509"/>
      <c r="K45" s="508"/>
      <c r="L45" s="502"/>
      <c r="M45" s="509"/>
      <c r="N45" s="508"/>
      <c r="O45" s="510"/>
      <c r="P45" s="509"/>
      <c r="Q45" s="508"/>
      <c r="R45" s="502"/>
      <c r="S45" s="509"/>
      <c r="T45" s="508"/>
      <c r="U45" s="502"/>
      <c r="V45" s="509"/>
      <c r="W45" s="508"/>
      <c r="X45" s="510"/>
    </row>
    <row r="46" spans="1:24" ht="15.6" hidden="1" outlineLevel="1" x14ac:dyDescent="0.3">
      <c r="A46" s="80"/>
      <c r="B46" s="112"/>
      <c r="C46" s="920"/>
      <c r="D46" s="956"/>
      <c r="E46" s="956"/>
      <c r="F46" s="956"/>
      <c r="G46" s="956"/>
      <c r="H46" s="508"/>
      <c r="I46" s="502"/>
      <c r="J46" s="509"/>
      <c r="K46" s="508"/>
      <c r="L46" s="502"/>
      <c r="M46" s="509"/>
      <c r="N46" s="508"/>
      <c r="O46" s="510"/>
      <c r="P46" s="509"/>
      <c r="Q46" s="508"/>
      <c r="R46" s="502"/>
      <c r="S46" s="509"/>
      <c r="T46" s="508"/>
      <c r="U46" s="502"/>
      <c r="V46" s="509"/>
      <c r="W46" s="508"/>
      <c r="X46" s="510"/>
    </row>
    <row r="47" spans="1:24" ht="15.6" hidden="1" outlineLevel="1" x14ac:dyDescent="0.3">
      <c r="A47" s="80"/>
      <c r="B47" s="112"/>
      <c r="C47" s="920"/>
      <c r="D47" s="956"/>
      <c r="E47" s="956"/>
      <c r="F47" s="956"/>
      <c r="G47" s="956"/>
      <c r="H47" s="508"/>
      <c r="I47" s="502"/>
      <c r="J47" s="509"/>
      <c r="K47" s="508"/>
      <c r="L47" s="502"/>
      <c r="M47" s="509"/>
      <c r="N47" s="508"/>
      <c r="O47" s="510"/>
      <c r="P47" s="509"/>
      <c r="Q47" s="508"/>
      <c r="R47" s="502"/>
      <c r="S47" s="509"/>
      <c r="T47" s="508"/>
      <c r="U47" s="502"/>
      <c r="V47" s="509"/>
      <c r="W47" s="508"/>
      <c r="X47" s="510"/>
    </row>
    <row r="48" spans="1:24" ht="15.6" hidden="1" outlineLevel="1" x14ac:dyDescent="0.3">
      <c r="A48" s="80"/>
      <c r="B48" s="112"/>
      <c r="C48" s="920"/>
      <c r="D48" s="956"/>
      <c r="E48" s="956"/>
      <c r="F48" s="956"/>
      <c r="G48" s="956"/>
      <c r="H48" s="508"/>
      <c r="I48" s="502"/>
      <c r="J48" s="509"/>
      <c r="K48" s="508"/>
      <c r="L48" s="502"/>
      <c r="M48" s="509"/>
      <c r="N48" s="508"/>
      <c r="O48" s="510"/>
      <c r="P48" s="509"/>
      <c r="Q48" s="508"/>
      <c r="R48" s="502"/>
      <c r="S48" s="509"/>
      <c r="T48" s="508"/>
      <c r="U48" s="502"/>
      <c r="V48" s="509"/>
      <c r="W48" s="508"/>
      <c r="X48" s="510"/>
    </row>
    <row r="49" spans="1:24" ht="15.6" hidden="1" outlineLevel="1" x14ac:dyDescent="0.3">
      <c r="A49" s="80"/>
      <c r="B49" s="112"/>
      <c r="C49" s="920"/>
      <c r="D49" s="956"/>
      <c r="E49" s="956"/>
      <c r="F49" s="956"/>
      <c r="G49" s="956"/>
      <c r="H49" s="508"/>
      <c r="I49" s="502"/>
      <c r="J49" s="509"/>
      <c r="K49" s="508"/>
      <c r="L49" s="502"/>
      <c r="M49" s="509"/>
      <c r="N49" s="508"/>
      <c r="O49" s="510"/>
      <c r="P49" s="509"/>
      <c r="Q49" s="508"/>
      <c r="R49" s="502"/>
      <c r="S49" s="509"/>
      <c r="T49" s="508"/>
      <c r="U49" s="502"/>
      <c r="V49" s="509"/>
      <c r="W49" s="508"/>
      <c r="X49" s="510"/>
    </row>
    <row r="50" spans="1:24" ht="15.6" hidden="1" outlineLevel="1" x14ac:dyDescent="0.3">
      <c r="A50" s="80"/>
      <c r="B50" s="112"/>
      <c r="C50" s="920"/>
      <c r="D50" s="956"/>
      <c r="E50" s="956"/>
      <c r="F50" s="956"/>
      <c r="G50" s="956"/>
      <c r="H50" s="508"/>
      <c r="I50" s="502"/>
      <c r="J50" s="509"/>
      <c r="K50" s="508"/>
      <c r="L50" s="502"/>
      <c r="M50" s="509"/>
      <c r="N50" s="508"/>
      <c r="O50" s="510"/>
      <c r="P50" s="509"/>
      <c r="Q50" s="508"/>
      <c r="R50" s="502"/>
      <c r="S50" s="509"/>
      <c r="T50" s="508"/>
      <c r="U50" s="502"/>
      <c r="V50" s="509"/>
      <c r="W50" s="508"/>
      <c r="X50" s="510"/>
    </row>
    <row r="51" spans="1:24" ht="15.6" hidden="1" outlineLevel="1" x14ac:dyDescent="0.3">
      <c r="A51" s="80"/>
      <c r="B51" s="112"/>
      <c r="C51" s="920"/>
      <c r="D51" s="956"/>
      <c r="E51" s="956"/>
      <c r="F51" s="956"/>
      <c r="G51" s="956"/>
      <c r="H51" s="508"/>
      <c r="I51" s="502"/>
      <c r="J51" s="509"/>
      <c r="K51" s="508"/>
      <c r="L51" s="502"/>
      <c r="M51" s="509"/>
      <c r="N51" s="508"/>
      <c r="O51" s="510"/>
      <c r="P51" s="509"/>
      <c r="Q51" s="508"/>
      <c r="R51" s="502"/>
      <c r="S51" s="509"/>
      <c r="T51" s="508"/>
      <c r="U51" s="502"/>
      <c r="V51" s="509"/>
      <c r="W51" s="508"/>
      <c r="X51" s="510"/>
    </row>
    <row r="52" spans="1:24" ht="15.6" hidden="1" outlineLevel="1" x14ac:dyDescent="0.3">
      <c r="A52" s="80"/>
      <c r="B52" s="112"/>
      <c r="C52" s="920"/>
      <c r="D52" s="956"/>
      <c r="E52" s="956"/>
      <c r="F52" s="956"/>
      <c r="G52" s="956"/>
      <c r="H52" s="508"/>
      <c r="I52" s="502"/>
      <c r="J52" s="509"/>
      <c r="K52" s="508"/>
      <c r="L52" s="502"/>
      <c r="M52" s="509"/>
      <c r="N52" s="508"/>
      <c r="O52" s="510"/>
      <c r="P52" s="509"/>
      <c r="Q52" s="508"/>
      <c r="R52" s="502"/>
      <c r="S52" s="509"/>
      <c r="T52" s="508"/>
      <c r="U52" s="502"/>
      <c r="V52" s="509"/>
      <c r="W52" s="508"/>
      <c r="X52" s="510"/>
    </row>
    <row r="53" spans="1:24" ht="15.6" hidden="1" outlineLevel="1" x14ac:dyDescent="0.3">
      <c r="A53" s="80"/>
      <c r="B53" s="112"/>
      <c r="C53" s="920"/>
      <c r="D53" s="956"/>
      <c r="E53" s="956"/>
      <c r="F53" s="956"/>
      <c r="G53" s="956"/>
      <c r="H53" s="508"/>
      <c r="I53" s="502"/>
      <c r="J53" s="509"/>
      <c r="K53" s="508"/>
      <c r="L53" s="502"/>
      <c r="M53" s="509"/>
      <c r="N53" s="508"/>
      <c r="O53" s="510"/>
      <c r="P53" s="509"/>
      <c r="Q53" s="508"/>
      <c r="R53" s="502"/>
      <c r="S53" s="509"/>
      <c r="T53" s="508"/>
      <c r="U53" s="502"/>
      <c r="V53" s="509"/>
      <c r="W53" s="508"/>
      <c r="X53" s="510"/>
    </row>
    <row r="54" spans="1:24" hidden="1" outlineLevel="1" x14ac:dyDescent="0.3">
      <c r="B54" s="112"/>
      <c r="C54" s="920"/>
      <c r="D54" s="956"/>
      <c r="E54" s="956"/>
      <c r="F54" s="956"/>
      <c r="G54" s="956"/>
      <c r="H54" s="508"/>
      <c r="I54" s="502"/>
      <c r="J54" s="509"/>
      <c r="K54" s="508"/>
      <c r="L54" s="502"/>
      <c r="M54" s="509"/>
      <c r="N54" s="508"/>
      <c r="O54" s="510"/>
      <c r="P54" s="509"/>
      <c r="Q54" s="508"/>
      <c r="R54" s="502"/>
      <c r="S54" s="509"/>
      <c r="T54" s="508"/>
      <c r="U54" s="502"/>
      <c r="V54" s="509"/>
      <c r="W54" s="508"/>
      <c r="X54" s="510"/>
    </row>
    <row r="55" spans="1:24" hidden="1" outlineLevel="1" x14ac:dyDescent="0.3">
      <c r="B55" s="112"/>
      <c r="C55" s="920"/>
      <c r="D55" s="956"/>
      <c r="E55" s="956"/>
      <c r="F55" s="956"/>
      <c r="G55" s="956"/>
      <c r="H55" s="508"/>
      <c r="I55" s="502"/>
      <c r="J55" s="509"/>
      <c r="K55" s="508"/>
      <c r="L55" s="502"/>
      <c r="M55" s="509"/>
      <c r="N55" s="508"/>
      <c r="O55" s="510"/>
      <c r="P55" s="509"/>
      <c r="Q55" s="508"/>
      <c r="R55" s="502"/>
      <c r="S55" s="509"/>
      <c r="T55" s="508"/>
      <c r="U55" s="502"/>
      <c r="V55" s="509"/>
      <c r="W55" s="508"/>
      <c r="X55" s="510"/>
    </row>
    <row r="56" spans="1:24" ht="15" hidden="1" outlineLevel="1" thickBot="1" x14ac:dyDescent="0.35">
      <c r="B56" s="511"/>
      <c r="C56" s="929"/>
      <c r="D56" s="947"/>
      <c r="E56" s="947"/>
      <c r="F56" s="947"/>
      <c r="G56" s="947"/>
      <c r="H56" s="512"/>
      <c r="I56" s="503"/>
      <c r="J56" s="513"/>
      <c r="K56" s="512"/>
      <c r="L56" s="503"/>
      <c r="M56" s="513"/>
      <c r="N56" s="512"/>
      <c r="O56" s="514"/>
      <c r="P56" s="513"/>
      <c r="Q56" s="512"/>
      <c r="R56" s="503"/>
      <c r="S56" s="513"/>
      <c r="T56" s="512"/>
      <c r="U56" s="503"/>
      <c r="V56" s="513"/>
      <c r="W56" s="512"/>
      <c r="X56" s="514"/>
    </row>
  </sheetData>
  <mergeCells count="65">
    <mergeCell ref="C1:D1"/>
    <mergeCell ref="C2:D2"/>
    <mergeCell ref="E2:F2"/>
    <mergeCell ref="C20:G20"/>
    <mergeCell ref="C21:G21"/>
    <mergeCell ref="G2:L2"/>
    <mergeCell ref="G1:O1"/>
    <mergeCell ref="N2:O2"/>
    <mergeCell ref="C14:G14"/>
    <mergeCell ref="C15:G15"/>
    <mergeCell ref="C16:G16"/>
    <mergeCell ref="C13:G13"/>
    <mergeCell ref="C22:G22"/>
    <mergeCell ref="C17:G17"/>
    <mergeCell ref="C18:G18"/>
    <mergeCell ref="C19:G19"/>
    <mergeCell ref="C29:G29"/>
    <mergeCell ref="C26:G26"/>
    <mergeCell ref="C23:G23"/>
    <mergeCell ref="C24:G24"/>
    <mergeCell ref="C25:G25"/>
    <mergeCell ref="C30:G30"/>
    <mergeCell ref="C31:G31"/>
    <mergeCell ref="C27:G27"/>
    <mergeCell ref="C28:G28"/>
    <mergeCell ref="C35:G35"/>
    <mergeCell ref="C36:G36"/>
    <mergeCell ref="C37:G37"/>
    <mergeCell ref="C32:G32"/>
    <mergeCell ref="C33:G33"/>
    <mergeCell ref="C34:G34"/>
    <mergeCell ref="C41:G41"/>
    <mergeCell ref="C42:G42"/>
    <mergeCell ref="C43:G43"/>
    <mergeCell ref="C38:G38"/>
    <mergeCell ref="C39:G39"/>
    <mergeCell ref="C40:G40"/>
    <mergeCell ref="C52:G52"/>
    <mergeCell ref="C47:G47"/>
    <mergeCell ref="C48:G48"/>
    <mergeCell ref="C49:G49"/>
    <mergeCell ref="C44:G44"/>
    <mergeCell ref="C45:G45"/>
    <mergeCell ref="C46:G46"/>
    <mergeCell ref="V4:X4"/>
    <mergeCell ref="J4:L4"/>
    <mergeCell ref="P4:R4"/>
    <mergeCell ref="M4:O4"/>
    <mergeCell ref="C5:G5"/>
    <mergeCell ref="A12:A20"/>
    <mergeCell ref="C56:G56"/>
    <mergeCell ref="B4:I4"/>
    <mergeCell ref="S4:U4"/>
    <mergeCell ref="C6:G6"/>
    <mergeCell ref="C7:G7"/>
    <mergeCell ref="C8:G8"/>
    <mergeCell ref="C9:G9"/>
    <mergeCell ref="C10:G10"/>
    <mergeCell ref="C11:G11"/>
    <mergeCell ref="C12:G12"/>
    <mergeCell ref="C53:G53"/>
    <mergeCell ref="C54:G54"/>
    <mergeCell ref="C55:G55"/>
    <mergeCell ref="C50:G50"/>
    <mergeCell ref="C51:G51"/>
  </mergeCells>
  <conditionalFormatting sqref="H6:H56">
    <cfRule type="cellIs" dxfId="10" priority="1" operator="equal">
      <formula>"Fulfilled"</formula>
    </cfRule>
    <cfRule type="cellIs" dxfId="9" priority="2" operator="equal">
      <formula>"Largely"</formula>
    </cfRule>
    <cfRule type="cellIs" dxfId="8" priority="3" operator="equal">
      <formula>"Partially"</formula>
    </cfRule>
    <cfRule type="cellIs" dxfId="7" priority="4" operator="equal">
      <formula>"Not Fulfilled"</formula>
    </cfRule>
  </conditionalFormatting>
  <dataValidations disablePrompts="1" count="9">
    <dataValidation type="list" allowBlank="1" showInputMessage="1" showErrorMessage="1" sqref="F2:F3">
      <formula1>GapAnalysis</formula1>
    </dataValidation>
    <dataValidation type="list" allowBlank="1" showInputMessage="1" showErrorMessage="1" sqref="H6:H56">
      <formula1>"Not Fulfilled,Partially,Largely,Fulfilled"</formula1>
    </dataValidation>
    <dataValidation allowBlank="1" showInputMessage="1" showErrorMessage="1" promptTitle="Cybersecurity Goal ID" prompt="Automatically copied from Step7 by button click: &quot;Refresh SGs&quot;" sqref="B5"/>
    <dataValidation allowBlank="1" showInputMessage="1" showErrorMessage="1" promptTitle="Cybersecurity Goal Description" prompt="Automatically copied from Step7 by button click: &quot;Refresh SGs&quot;" sqref="C5:G5"/>
    <dataValidation allowBlank="1" showInputMessage="1" showErrorMessage="1" promptTitle="GAP Analysis" prompt="Values shall be selected from drop-down list_x000a_Shall reflect the fulfillment of Cybersecurity Goal by implementaion of Cybersecurity Control Measures" sqref="H5"/>
    <dataValidation allowBlank="1" showInputMessage="1" showErrorMessage="1" promptTitle="Rationale" prompt="Rationale shall be added here for identified gaps" sqref="I5"/>
    <dataValidation allowBlank="1" showInputMessage="1" showErrorMessage="1" promptTitle="Requirement ID" prompt="Add Requirement ID here for planned Cybersecurity Control_x000a_Shall be alligned with Cybersecurity Concept" sqref="J5 M5 P5 S5 V5"/>
    <dataValidation allowBlank="1" showInputMessage="1" showErrorMessage="1" promptTitle="Cybersecurity Control" prompt="Add Cybersecurity Control, shall be alligned with Cybersecurity Concept" sqref="K5 N5 Q5 T5 W5"/>
    <dataValidation allowBlank="1" showInputMessage="1" showErrorMessage="1" promptTitle="Description" prompt="Add Cybersecurity Control Description, shall be alligned with Cybersecurity Concept" sqref="X5 U5 R5 O5 L5"/>
  </dataValidations>
  <pageMargins left="0.7" right="0.7" top="0.78740157499999996" bottom="0.78740157499999996" header="0.3" footer="0.3"/>
  <pageSetup paperSize="9" orientation="portrait" r:id="rId1"/>
  <drawing r:id="rId2"/>
  <legacyDrawing r:id="rId3"/>
  <oleObjects>
    <mc:AlternateContent xmlns:mc="http://schemas.openxmlformats.org/markup-compatibility/2006">
      <mc:Choice Requires="x14">
        <oleObject progId="Word.Picture.8" shapeId="94218" r:id="rId4">
          <objectPr defaultSize="0" autoPict="0" r:id="rId5">
            <anchor moveWithCells="1" sizeWithCells="1">
              <from>
                <xdr:col>1</xdr:col>
                <xdr:colOff>274320</xdr:colOff>
                <xdr:row>0</xdr:row>
                <xdr:rowOff>0</xdr:rowOff>
              </from>
              <to>
                <xdr:col>2</xdr:col>
                <xdr:colOff>457200</xdr:colOff>
                <xdr:row>0</xdr:row>
                <xdr:rowOff>213360</xdr:rowOff>
              </to>
            </anchor>
          </objectPr>
        </oleObject>
      </mc:Choice>
      <mc:Fallback>
        <oleObject progId="Word.Picture.8" shapeId="94218" r:id="rId4"/>
      </mc:Fallback>
    </mc:AlternateContent>
  </oleObjects>
  <mc:AlternateContent xmlns:mc="http://schemas.openxmlformats.org/markup-compatibility/2006">
    <mc:Choice Requires="x14">
      <controls>
        <mc:AlternateContent xmlns:mc="http://schemas.openxmlformats.org/markup-compatibility/2006">
          <mc:Choice Requires="x14">
            <control shapeId="94219" r:id="rId6" name="Button 11">
              <controlPr defaultSize="0" print="0" autoFill="0" autoPict="0" macro="[0]!Sheet10.RefreshSGs_CS">
                <anchor moveWithCells="1" sizeWithCells="1">
                  <from>
                    <xdr:col>4</xdr:col>
                    <xdr:colOff>213360</xdr:colOff>
                    <xdr:row>0</xdr:row>
                    <xdr:rowOff>30480</xdr:rowOff>
                  </from>
                  <to>
                    <xdr:col>7</xdr:col>
                    <xdr:colOff>495300</xdr:colOff>
                    <xdr:row>0</xdr:row>
                    <xdr:rowOff>297180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59999389629810485"/>
  </sheetPr>
  <dimension ref="A1:AC61"/>
  <sheetViews>
    <sheetView zoomScale="90" zoomScaleNormal="90" workbookViewId="0">
      <pane ySplit="1" topLeftCell="A2" activePane="bottomLeft" state="frozen"/>
      <selection pane="bottomLeft" activeCell="G1" sqref="G1"/>
    </sheetView>
  </sheetViews>
  <sheetFormatPr defaultColWidth="9.109375" defaultRowHeight="14.4" x14ac:dyDescent="0.3"/>
  <cols>
    <col min="1" max="1" width="2.88671875" style="91" customWidth="1"/>
    <col min="17" max="17" width="2.109375" customWidth="1"/>
    <col min="18" max="18" width="13.77734375" customWidth="1"/>
    <col min="19" max="25" width="11.6640625" customWidth="1"/>
    <col min="26" max="26" width="3.109375" customWidth="1"/>
    <col min="27" max="28" width="26.33203125" customWidth="1"/>
  </cols>
  <sheetData>
    <row r="1" spans="2:29" ht="15" thickBot="1" x14ac:dyDescent="0.35">
      <c r="B1" s="11" t="s">
        <v>215</v>
      </c>
      <c r="F1" s="111" t="s">
        <v>256</v>
      </c>
      <c r="G1" s="111" t="s">
        <v>257</v>
      </c>
      <c r="R1" s="91"/>
      <c r="S1" s="91"/>
      <c r="AA1" s="91"/>
      <c r="AB1" s="91"/>
    </row>
    <row r="2" spans="2:29" s="91" customFormat="1" ht="33" customHeight="1" thickBot="1" x14ac:dyDescent="0.35">
      <c r="B2" s="998" t="s">
        <v>216</v>
      </c>
      <c r="C2" s="833"/>
      <c r="D2" s="833"/>
      <c r="E2" s="833"/>
      <c r="F2" s="833"/>
      <c r="G2" s="833"/>
      <c r="H2" s="833"/>
      <c r="I2" s="833"/>
      <c r="J2" s="833"/>
      <c r="K2" s="833"/>
      <c r="L2" s="833"/>
      <c r="M2" s="833"/>
      <c r="N2" s="833"/>
      <c r="O2" s="833"/>
      <c r="P2" s="685"/>
      <c r="Q2" s="93"/>
      <c r="R2" s="136" t="s">
        <v>255</v>
      </c>
      <c r="S2" s="100"/>
      <c r="T2" s="100"/>
      <c r="U2" s="100"/>
      <c r="V2" s="100"/>
      <c r="W2" s="100"/>
      <c r="X2" s="100"/>
      <c r="Y2" s="101"/>
      <c r="AA2" s="168" t="s">
        <v>493</v>
      </c>
      <c r="AB2" s="169"/>
    </row>
    <row r="3" spans="2:29" ht="15" thickBot="1" x14ac:dyDescent="0.35">
      <c r="B3" s="108" t="s">
        <v>217</v>
      </c>
      <c r="C3" s="109"/>
      <c r="D3" s="109"/>
      <c r="E3" s="109"/>
      <c r="F3" s="109"/>
      <c r="G3" s="109"/>
      <c r="H3" s="109"/>
      <c r="I3" s="109"/>
      <c r="J3" s="109"/>
      <c r="K3" s="109"/>
      <c r="L3" s="109"/>
      <c r="M3" s="109"/>
      <c r="N3" s="109"/>
      <c r="O3" s="109"/>
      <c r="P3" s="110"/>
      <c r="R3" s="102"/>
      <c r="S3" s="103"/>
      <c r="T3" s="103"/>
      <c r="U3" s="103"/>
      <c r="V3" s="103"/>
      <c r="W3" s="103"/>
      <c r="X3" s="103"/>
      <c r="Y3" s="104"/>
      <c r="AA3" s="350"/>
      <c r="AB3" s="350"/>
    </row>
    <row r="4" spans="2:29" ht="18.600000000000001" thickBot="1" x14ac:dyDescent="0.4">
      <c r="B4" s="1003" t="s">
        <v>345</v>
      </c>
      <c r="C4" s="1004"/>
      <c r="D4" s="1004"/>
      <c r="E4" s="1004"/>
      <c r="F4" s="1004"/>
      <c r="G4" s="1004"/>
      <c r="H4" s="1005" t="s">
        <v>588</v>
      </c>
      <c r="I4" s="1005"/>
      <c r="J4" s="1005"/>
      <c r="K4" s="1005"/>
      <c r="L4" s="1005"/>
      <c r="M4" s="1005"/>
      <c r="N4" s="1005"/>
      <c r="O4" s="1005"/>
      <c r="P4" s="1006"/>
      <c r="R4" s="99" t="s">
        <v>254</v>
      </c>
      <c r="S4" s="100"/>
      <c r="T4" s="100"/>
      <c r="U4" s="100"/>
      <c r="V4" s="100"/>
      <c r="W4" s="100"/>
      <c r="X4" s="100"/>
      <c r="Y4" s="101"/>
      <c r="AA4" s="91"/>
      <c r="AB4" s="91"/>
    </row>
    <row r="5" spans="2:29" ht="15" thickBot="1" x14ac:dyDescent="0.35">
      <c r="B5" s="999" t="s">
        <v>259</v>
      </c>
      <c r="C5" s="1000"/>
      <c r="D5" s="1000"/>
      <c r="E5" s="1000" t="s">
        <v>227</v>
      </c>
      <c r="F5" s="1001"/>
      <c r="G5" s="1001"/>
      <c r="H5" s="1000" t="s">
        <v>0</v>
      </c>
      <c r="I5" s="1001"/>
      <c r="J5" s="1001"/>
      <c r="K5" s="1001"/>
      <c r="L5" s="1001"/>
      <c r="M5" s="1001"/>
      <c r="N5" s="1001"/>
      <c r="O5" s="1001"/>
      <c r="P5" s="1002"/>
      <c r="R5" s="102"/>
      <c r="S5" s="103"/>
      <c r="T5" s="103"/>
      <c r="U5" s="103"/>
      <c r="V5" s="103"/>
      <c r="W5" s="103"/>
      <c r="X5" s="103"/>
      <c r="Y5" s="104"/>
      <c r="AA5" s="543" t="s">
        <v>349</v>
      </c>
      <c r="AB5" s="544" t="s">
        <v>350</v>
      </c>
    </row>
    <row r="6" spans="2:29" x14ac:dyDescent="0.3">
      <c r="B6" s="1007" t="s">
        <v>260</v>
      </c>
      <c r="C6" s="1008"/>
      <c r="D6" s="1008"/>
      <c r="E6" s="963" t="s">
        <v>261</v>
      </c>
      <c r="F6" s="979"/>
      <c r="G6" s="979"/>
      <c r="H6" s="963" t="s">
        <v>264</v>
      </c>
      <c r="I6" s="979"/>
      <c r="J6" s="979"/>
      <c r="K6" s="979"/>
      <c r="L6" s="979"/>
      <c r="M6" s="979"/>
      <c r="N6" s="979"/>
      <c r="O6" s="979"/>
      <c r="P6" s="991"/>
      <c r="R6" s="102"/>
      <c r="S6" s="103"/>
      <c r="T6" s="103"/>
      <c r="U6" s="103"/>
      <c r="V6" s="103"/>
      <c r="W6" s="103"/>
      <c r="X6" s="103"/>
      <c r="Y6" s="104"/>
      <c r="AA6" s="545" t="s">
        <v>12</v>
      </c>
      <c r="AB6" s="546" t="s">
        <v>5</v>
      </c>
    </row>
    <row r="7" spans="2:29" x14ac:dyDescent="0.3">
      <c r="B7" s="1009"/>
      <c r="C7" s="1010"/>
      <c r="D7" s="1010"/>
      <c r="E7" s="970" t="s">
        <v>262</v>
      </c>
      <c r="F7" s="981"/>
      <c r="G7" s="981"/>
      <c r="H7" s="970" t="s">
        <v>265</v>
      </c>
      <c r="I7" s="981"/>
      <c r="J7" s="981"/>
      <c r="K7" s="981"/>
      <c r="L7" s="981"/>
      <c r="M7" s="981"/>
      <c r="N7" s="981"/>
      <c r="O7" s="981"/>
      <c r="P7" s="988"/>
      <c r="R7" s="102"/>
      <c r="S7" s="103"/>
      <c r="T7" s="103"/>
      <c r="U7" s="103"/>
      <c r="V7" s="103"/>
      <c r="W7" s="103"/>
      <c r="X7" s="103"/>
      <c r="Y7" s="104"/>
      <c r="AA7" s="545" t="s">
        <v>11</v>
      </c>
      <c r="AB7" s="546" t="s">
        <v>3</v>
      </c>
    </row>
    <row r="8" spans="2:29" ht="15" thickBot="1" x14ac:dyDescent="0.35">
      <c r="B8" s="1011"/>
      <c r="C8" s="1012"/>
      <c r="D8" s="1012"/>
      <c r="E8" s="972" t="s">
        <v>263</v>
      </c>
      <c r="F8" s="975"/>
      <c r="G8" s="975"/>
      <c r="H8" s="972" t="s">
        <v>353</v>
      </c>
      <c r="I8" s="975"/>
      <c r="J8" s="975"/>
      <c r="K8" s="975"/>
      <c r="L8" s="975"/>
      <c r="M8" s="975"/>
      <c r="N8" s="975"/>
      <c r="O8" s="975"/>
      <c r="P8" s="977"/>
      <c r="R8" s="102"/>
      <c r="S8" s="103"/>
      <c r="T8" s="103"/>
      <c r="U8" s="103"/>
      <c r="V8" s="103"/>
      <c r="W8" s="103"/>
      <c r="X8" s="103"/>
      <c r="Y8" s="104"/>
      <c r="AA8" s="545" t="s">
        <v>13</v>
      </c>
      <c r="AB8" s="546" t="s">
        <v>5</v>
      </c>
    </row>
    <row r="9" spans="2:29" x14ac:dyDescent="0.3">
      <c r="B9" s="983" t="s">
        <v>270</v>
      </c>
      <c r="C9" s="976"/>
      <c r="D9" s="976"/>
      <c r="E9" s="976" t="s">
        <v>266</v>
      </c>
      <c r="F9" s="976"/>
      <c r="G9" s="976"/>
      <c r="H9" s="976" t="s">
        <v>268</v>
      </c>
      <c r="I9" s="976"/>
      <c r="J9" s="976"/>
      <c r="K9" s="976"/>
      <c r="L9" s="976"/>
      <c r="M9" s="976"/>
      <c r="N9" s="976"/>
      <c r="O9" s="976"/>
      <c r="P9" s="978"/>
      <c r="R9" s="102"/>
      <c r="S9" s="103"/>
      <c r="T9" s="103"/>
      <c r="U9" s="103"/>
      <c r="V9" s="103"/>
      <c r="W9" s="103"/>
      <c r="X9" s="103"/>
      <c r="Y9" s="104"/>
      <c r="AA9" s="545" t="s">
        <v>223</v>
      </c>
      <c r="AB9" s="546" t="s">
        <v>4</v>
      </c>
    </row>
    <row r="10" spans="2:29" ht="15" thickBot="1" x14ac:dyDescent="0.35">
      <c r="B10" s="982"/>
      <c r="C10" s="975"/>
      <c r="D10" s="975"/>
      <c r="E10" s="987" t="s">
        <v>267</v>
      </c>
      <c r="F10" s="987"/>
      <c r="G10" s="987"/>
      <c r="H10" s="987" t="s">
        <v>269</v>
      </c>
      <c r="I10" s="987"/>
      <c r="J10" s="987"/>
      <c r="K10" s="987"/>
      <c r="L10" s="987"/>
      <c r="M10" s="987"/>
      <c r="N10" s="987"/>
      <c r="O10" s="987"/>
      <c r="P10" s="990"/>
      <c r="Q10" s="91"/>
      <c r="R10" s="102"/>
      <c r="S10" s="103"/>
      <c r="T10" s="103"/>
      <c r="U10" s="103"/>
      <c r="V10" s="103"/>
      <c r="W10" s="103"/>
      <c r="X10" s="103"/>
      <c r="Y10" s="104"/>
      <c r="AA10" s="545" t="s">
        <v>14</v>
      </c>
      <c r="AB10" s="546" t="s">
        <v>206</v>
      </c>
    </row>
    <row r="11" spans="2:29" ht="15" thickBot="1" x14ac:dyDescent="0.35">
      <c r="B11" s="1013" t="s">
        <v>271</v>
      </c>
      <c r="C11" s="993"/>
      <c r="D11" s="993"/>
      <c r="E11" s="992" t="s">
        <v>272</v>
      </c>
      <c r="F11" s="993"/>
      <c r="G11" s="993"/>
      <c r="H11" s="992" t="s">
        <v>273</v>
      </c>
      <c r="I11" s="993"/>
      <c r="J11" s="993"/>
      <c r="K11" s="993"/>
      <c r="L11" s="993"/>
      <c r="M11" s="993"/>
      <c r="N11" s="993"/>
      <c r="O11" s="993"/>
      <c r="P11" s="994"/>
      <c r="Q11" s="91"/>
      <c r="R11" s="102"/>
      <c r="S11" s="103"/>
      <c r="T11" s="103"/>
      <c r="U11" s="103"/>
      <c r="V11" s="103"/>
      <c r="W11" s="103"/>
      <c r="X11" s="103"/>
      <c r="Y11" s="104"/>
      <c r="AA11" s="545" t="s">
        <v>952</v>
      </c>
      <c r="AB11" s="546" t="s">
        <v>929</v>
      </c>
    </row>
    <row r="12" spans="2:29" ht="15" thickBot="1" x14ac:dyDescent="0.35">
      <c r="B12" s="983" t="s">
        <v>278</v>
      </c>
      <c r="C12" s="976"/>
      <c r="D12" s="976"/>
      <c r="E12" s="976" t="s">
        <v>274</v>
      </c>
      <c r="F12" s="976"/>
      <c r="G12" s="976"/>
      <c r="H12" s="976" t="s">
        <v>275</v>
      </c>
      <c r="I12" s="976"/>
      <c r="J12" s="976"/>
      <c r="K12" s="976"/>
      <c r="L12" s="976"/>
      <c r="M12" s="976"/>
      <c r="N12" s="976"/>
      <c r="O12" s="976"/>
      <c r="P12" s="978"/>
      <c r="Q12" s="91"/>
      <c r="R12" s="102"/>
      <c r="S12" s="103"/>
      <c r="T12" s="103"/>
      <c r="U12" s="103"/>
      <c r="V12" s="103"/>
      <c r="W12" s="103"/>
      <c r="X12" s="103"/>
      <c r="Y12" s="104"/>
      <c r="Z12" s="525"/>
      <c r="AA12" s="547" t="s">
        <v>935</v>
      </c>
      <c r="AB12" s="548" t="s">
        <v>929</v>
      </c>
      <c r="AC12" s="525"/>
    </row>
    <row r="13" spans="2:29" ht="15" thickBot="1" x14ac:dyDescent="0.35">
      <c r="B13" s="986"/>
      <c r="C13" s="987"/>
      <c r="D13" s="987"/>
      <c r="E13" s="987" t="s">
        <v>276</v>
      </c>
      <c r="F13" s="987"/>
      <c r="G13" s="987"/>
      <c r="H13" s="987" t="s">
        <v>277</v>
      </c>
      <c r="I13" s="987"/>
      <c r="J13" s="987"/>
      <c r="K13" s="987"/>
      <c r="L13" s="987"/>
      <c r="M13" s="987"/>
      <c r="N13" s="987"/>
      <c r="O13" s="987"/>
      <c r="P13" s="990"/>
      <c r="Q13" s="91"/>
      <c r="R13" s="102"/>
      <c r="S13" s="103"/>
      <c r="T13" s="103"/>
      <c r="U13" s="103"/>
      <c r="V13" s="103"/>
      <c r="W13" s="103"/>
      <c r="X13" s="103"/>
      <c r="Y13" s="104"/>
    </row>
    <row r="14" spans="2:29" x14ac:dyDescent="0.3">
      <c r="B14" s="968" t="s">
        <v>280</v>
      </c>
      <c r="C14" s="979"/>
      <c r="D14" s="979"/>
      <c r="E14" s="963" t="s">
        <v>279</v>
      </c>
      <c r="F14" s="979"/>
      <c r="G14" s="979"/>
      <c r="H14" s="963" t="s">
        <v>284</v>
      </c>
      <c r="I14" s="979"/>
      <c r="J14" s="979"/>
      <c r="K14" s="979"/>
      <c r="L14" s="979"/>
      <c r="M14" s="979"/>
      <c r="N14" s="979"/>
      <c r="O14" s="979"/>
      <c r="P14" s="991"/>
      <c r="Q14" s="91"/>
      <c r="R14" s="102"/>
      <c r="S14" s="103"/>
      <c r="T14" s="103"/>
      <c r="U14" s="103"/>
      <c r="V14" s="103"/>
      <c r="W14" s="103"/>
      <c r="X14" s="103"/>
      <c r="Y14" s="104"/>
    </row>
    <row r="15" spans="2:29" ht="15" thickBot="1" x14ac:dyDescent="0.35">
      <c r="B15" s="980"/>
      <c r="C15" s="981"/>
      <c r="D15" s="981"/>
      <c r="E15" s="970" t="s">
        <v>281</v>
      </c>
      <c r="F15" s="981"/>
      <c r="G15" s="981"/>
      <c r="H15" s="970" t="s">
        <v>282</v>
      </c>
      <c r="I15" s="981"/>
      <c r="J15" s="981"/>
      <c r="K15" s="981"/>
      <c r="L15" s="981"/>
      <c r="M15" s="981"/>
      <c r="N15" s="981"/>
      <c r="O15" s="981"/>
      <c r="P15" s="988"/>
      <c r="Q15" s="91"/>
      <c r="R15" s="105"/>
      <c r="S15" s="106"/>
      <c r="T15" s="106"/>
      <c r="U15" s="106"/>
      <c r="V15" s="106"/>
      <c r="W15" s="106"/>
      <c r="X15" s="106"/>
      <c r="Y15" s="107"/>
    </row>
    <row r="16" spans="2:29" ht="15" thickBot="1" x14ac:dyDescent="0.35">
      <c r="B16" s="980"/>
      <c r="C16" s="981"/>
      <c r="D16" s="981"/>
      <c r="E16" s="970" t="s">
        <v>283</v>
      </c>
      <c r="F16" s="981"/>
      <c r="G16" s="981"/>
      <c r="H16" s="970" t="s">
        <v>285</v>
      </c>
      <c r="I16" s="981"/>
      <c r="J16" s="981"/>
      <c r="K16" s="981"/>
      <c r="L16" s="981"/>
      <c r="M16" s="981"/>
      <c r="N16" s="981"/>
      <c r="O16" s="981"/>
      <c r="P16" s="988"/>
      <c r="Q16" s="91"/>
      <c r="R16" s="91"/>
      <c r="S16" s="91"/>
      <c r="T16" s="91"/>
      <c r="U16" s="91"/>
      <c r="V16" s="91"/>
      <c r="W16" s="91"/>
      <c r="X16" s="91"/>
      <c r="Y16" s="91"/>
    </row>
    <row r="17" spans="2:27" ht="15" thickBot="1" x14ac:dyDescent="0.35">
      <c r="B17" s="980"/>
      <c r="C17" s="981"/>
      <c r="D17" s="981"/>
      <c r="E17" s="970" t="s">
        <v>286</v>
      </c>
      <c r="F17" s="981"/>
      <c r="G17" s="981"/>
      <c r="H17" s="970" t="s">
        <v>287</v>
      </c>
      <c r="I17" s="981"/>
      <c r="J17" s="981"/>
      <c r="K17" s="981"/>
      <c r="L17" s="981"/>
      <c r="M17" s="981"/>
      <c r="N17" s="981"/>
      <c r="O17" s="981"/>
      <c r="P17" s="988"/>
      <c r="Q17" s="91"/>
      <c r="R17" s="995" t="s">
        <v>940</v>
      </c>
      <c r="S17" s="996"/>
      <c r="T17" s="996"/>
      <c r="U17" s="519"/>
      <c r="V17" s="519"/>
      <c r="W17" s="519"/>
      <c r="X17" s="519"/>
      <c r="Y17" s="519"/>
      <c r="Z17" s="519"/>
      <c r="AA17" s="520"/>
    </row>
    <row r="18" spans="2:27" ht="39.6" customHeight="1" x14ac:dyDescent="0.3">
      <c r="B18" s="980"/>
      <c r="C18" s="981"/>
      <c r="D18" s="981"/>
      <c r="E18" s="970" t="s">
        <v>288</v>
      </c>
      <c r="F18" s="981"/>
      <c r="G18" s="981"/>
      <c r="H18" s="970" t="s">
        <v>289</v>
      </c>
      <c r="I18" s="981"/>
      <c r="J18" s="981"/>
      <c r="K18" s="981"/>
      <c r="L18" s="981"/>
      <c r="M18" s="981"/>
      <c r="N18" s="981"/>
      <c r="O18" s="981"/>
      <c r="P18" s="988"/>
      <c r="R18" s="521" t="s">
        <v>931</v>
      </c>
      <c r="S18" s="522" t="s">
        <v>241</v>
      </c>
      <c r="T18" s="997" t="s">
        <v>936</v>
      </c>
      <c r="U18" s="997"/>
      <c r="V18" s="997"/>
      <c r="W18" s="997" t="s">
        <v>941</v>
      </c>
      <c r="X18" s="997"/>
      <c r="Y18" s="997"/>
      <c r="Z18" s="997"/>
      <c r="AA18" s="1016"/>
    </row>
    <row r="19" spans="2:27" ht="52.8" customHeight="1" thickBot="1" x14ac:dyDescent="0.35">
      <c r="B19" s="982"/>
      <c r="C19" s="975"/>
      <c r="D19" s="975"/>
      <c r="E19" s="972" t="s">
        <v>290</v>
      </c>
      <c r="F19" s="975"/>
      <c r="G19" s="975"/>
      <c r="H19" s="972" t="s">
        <v>291</v>
      </c>
      <c r="I19" s="975"/>
      <c r="J19" s="975"/>
      <c r="K19" s="975"/>
      <c r="L19" s="975"/>
      <c r="M19" s="975"/>
      <c r="N19" s="975"/>
      <c r="O19" s="975"/>
      <c r="P19" s="977"/>
      <c r="R19" s="523" t="s">
        <v>4</v>
      </c>
      <c r="S19" s="516" t="s">
        <v>932</v>
      </c>
      <c r="T19" s="956" t="s">
        <v>937</v>
      </c>
      <c r="U19" s="956"/>
      <c r="V19" s="956"/>
      <c r="W19" s="837" t="s">
        <v>930</v>
      </c>
      <c r="X19" s="837"/>
      <c r="Y19" s="837"/>
      <c r="Z19" s="837"/>
      <c r="AA19" s="962"/>
    </row>
    <row r="20" spans="2:27" ht="52.8" customHeight="1" x14ac:dyDescent="0.3">
      <c r="B20" s="983" t="s">
        <v>296</v>
      </c>
      <c r="C20" s="976"/>
      <c r="D20" s="976"/>
      <c r="E20" s="976" t="s">
        <v>292</v>
      </c>
      <c r="F20" s="976"/>
      <c r="G20" s="976"/>
      <c r="H20" s="976" t="s">
        <v>293</v>
      </c>
      <c r="I20" s="976"/>
      <c r="J20" s="976"/>
      <c r="K20" s="976"/>
      <c r="L20" s="976"/>
      <c r="M20" s="976"/>
      <c r="N20" s="976"/>
      <c r="O20" s="976"/>
      <c r="P20" s="978"/>
      <c r="R20" s="523" t="s">
        <v>3</v>
      </c>
      <c r="S20" s="2" t="s">
        <v>11</v>
      </c>
      <c r="T20" s="956" t="s">
        <v>938</v>
      </c>
      <c r="U20" s="956"/>
      <c r="V20" s="956"/>
      <c r="W20" s="956" t="s">
        <v>945</v>
      </c>
      <c r="X20" s="837"/>
      <c r="Y20" s="837"/>
      <c r="Z20" s="837"/>
      <c r="AA20" s="962"/>
    </row>
    <row r="21" spans="2:27" ht="52.8" customHeight="1" thickBot="1" x14ac:dyDescent="0.35">
      <c r="B21" s="986"/>
      <c r="C21" s="987"/>
      <c r="D21" s="987"/>
      <c r="E21" s="987" t="s">
        <v>294</v>
      </c>
      <c r="F21" s="987"/>
      <c r="G21" s="987"/>
      <c r="H21" s="987" t="s">
        <v>295</v>
      </c>
      <c r="I21" s="987"/>
      <c r="J21" s="987"/>
      <c r="K21" s="987"/>
      <c r="L21" s="987"/>
      <c r="M21" s="987"/>
      <c r="N21" s="987"/>
      <c r="O21" s="987"/>
      <c r="P21" s="990"/>
      <c r="R21" s="523" t="s">
        <v>5</v>
      </c>
      <c r="S21" s="2" t="s">
        <v>12</v>
      </c>
      <c r="T21" s="956" t="s">
        <v>939</v>
      </c>
      <c r="U21" s="956"/>
      <c r="V21" s="956"/>
      <c r="W21" s="837" t="s">
        <v>946</v>
      </c>
      <c r="X21" s="837"/>
      <c r="Y21" s="837"/>
      <c r="Z21" s="837"/>
      <c r="AA21" s="962"/>
    </row>
    <row r="22" spans="2:27" ht="52.8" customHeight="1" x14ac:dyDescent="0.3">
      <c r="B22" s="968" t="s">
        <v>301</v>
      </c>
      <c r="C22" s="979"/>
      <c r="D22" s="979"/>
      <c r="E22" s="963" t="s">
        <v>297</v>
      </c>
      <c r="F22" s="979"/>
      <c r="G22" s="979"/>
      <c r="H22" s="963" t="s">
        <v>299</v>
      </c>
      <c r="I22" s="979"/>
      <c r="J22" s="979"/>
      <c r="K22" s="979"/>
      <c r="L22" s="979"/>
      <c r="M22" s="979"/>
      <c r="N22" s="979"/>
      <c r="O22" s="979"/>
      <c r="P22" s="991"/>
      <c r="R22" s="523" t="s">
        <v>5</v>
      </c>
      <c r="S22" s="2" t="s">
        <v>13</v>
      </c>
      <c r="T22" s="956" t="s">
        <v>939</v>
      </c>
      <c r="U22" s="956"/>
      <c r="V22" s="956"/>
      <c r="W22" s="956" t="s">
        <v>947</v>
      </c>
      <c r="X22" s="837"/>
      <c r="Y22" s="837"/>
      <c r="Z22" s="837"/>
      <c r="AA22" s="962"/>
    </row>
    <row r="23" spans="2:27" ht="52.8" customHeight="1" thickBot="1" x14ac:dyDescent="0.35">
      <c r="B23" s="982"/>
      <c r="C23" s="975"/>
      <c r="D23" s="975"/>
      <c r="E23" s="972" t="s">
        <v>298</v>
      </c>
      <c r="F23" s="975"/>
      <c r="G23" s="975"/>
      <c r="H23" s="972" t="s">
        <v>300</v>
      </c>
      <c r="I23" s="975"/>
      <c r="J23" s="975"/>
      <c r="K23" s="975"/>
      <c r="L23" s="975"/>
      <c r="M23" s="975"/>
      <c r="N23" s="975"/>
      <c r="O23" s="975"/>
      <c r="P23" s="977"/>
      <c r="R23" s="523" t="s">
        <v>206</v>
      </c>
      <c r="S23" s="516" t="s">
        <v>933</v>
      </c>
      <c r="T23" s="956" t="s">
        <v>942</v>
      </c>
      <c r="U23" s="956"/>
      <c r="V23" s="956"/>
      <c r="W23" s="956" t="s">
        <v>948</v>
      </c>
      <c r="X23" s="837"/>
      <c r="Y23" s="837"/>
      <c r="Z23" s="837"/>
      <c r="AA23" s="962"/>
    </row>
    <row r="24" spans="2:27" ht="52.8" customHeight="1" x14ac:dyDescent="0.3">
      <c r="B24" s="983" t="s">
        <v>308</v>
      </c>
      <c r="C24" s="976"/>
      <c r="D24" s="976"/>
      <c r="E24" s="976" t="s">
        <v>302</v>
      </c>
      <c r="F24" s="976"/>
      <c r="G24" s="976"/>
      <c r="H24" s="976" t="s">
        <v>306</v>
      </c>
      <c r="I24" s="976"/>
      <c r="J24" s="976"/>
      <c r="K24" s="976"/>
      <c r="L24" s="976"/>
      <c r="M24" s="976"/>
      <c r="N24" s="976"/>
      <c r="O24" s="976"/>
      <c r="P24" s="978"/>
      <c r="R24" s="523" t="s">
        <v>929</v>
      </c>
      <c r="S24" s="516" t="s">
        <v>934</v>
      </c>
      <c r="T24" s="956" t="s">
        <v>943</v>
      </c>
      <c r="U24" s="956"/>
      <c r="V24" s="956"/>
      <c r="W24" s="956" t="s">
        <v>949</v>
      </c>
      <c r="X24" s="837"/>
      <c r="Y24" s="837"/>
      <c r="Z24" s="837"/>
      <c r="AA24" s="962"/>
    </row>
    <row r="25" spans="2:27" ht="52.8" customHeight="1" thickBot="1" x14ac:dyDescent="0.35">
      <c r="B25" s="984"/>
      <c r="C25" s="985"/>
      <c r="D25" s="985"/>
      <c r="E25" s="985" t="s">
        <v>303</v>
      </c>
      <c r="F25" s="985"/>
      <c r="G25" s="985"/>
      <c r="H25" s="985" t="s">
        <v>309</v>
      </c>
      <c r="I25" s="985"/>
      <c r="J25" s="985"/>
      <c r="K25" s="985"/>
      <c r="L25" s="985"/>
      <c r="M25" s="985"/>
      <c r="N25" s="985"/>
      <c r="O25" s="985"/>
      <c r="P25" s="989"/>
      <c r="R25" s="524" t="s">
        <v>929</v>
      </c>
      <c r="S25" s="518" t="s">
        <v>935</v>
      </c>
      <c r="T25" s="947" t="s">
        <v>944</v>
      </c>
      <c r="U25" s="947"/>
      <c r="V25" s="947"/>
      <c r="W25" s="947" t="s">
        <v>950</v>
      </c>
      <c r="X25" s="1014"/>
      <c r="Y25" s="1014"/>
      <c r="Z25" s="1014"/>
      <c r="AA25" s="1015"/>
    </row>
    <row r="26" spans="2:27" x14ac:dyDescent="0.3">
      <c r="B26" s="984"/>
      <c r="C26" s="985"/>
      <c r="D26" s="985"/>
      <c r="E26" s="985" t="s">
        <v>304</v>
      </c>
      <c r="F26" s="985"/>
      <c r="G26" s="985"/>
      <c r="H26" s="985" t="s">
        <v>307</v>
      </c>
      <c r="I26" s="985"/>
      <c r="J26" s="985"/>
      <c r="K26" s="985"/>
      <c r="L26" s="985"/>
      <c r="M26" s="985"/>
      <c r="N26" s="985"/>
      <c r="O26" s="985"/>
      <c r="P26" s="989"/>
      <c r="R26" s="517"/>
    </row>
    <row r="27" spans="2:27" ht="15" thickBot="1" x14ac:dyDescent="0.35">
      <c r="B27" s="986"/>
      <c r="C27" s="987"/>
      <c r="D27" s="987"/>
      <c r="E27" s="987" t="s">
        <v>305</v>
      </c>
      <c r="F27" s="987"/>
      <c r="G27" s="987"/>
      <c r="H27" s="987" t="s">
        <v>310</v>
      </c>
      <c r="I27" s="987"/>
      <c r="J27" s="987"/>
      <c r="K27" s="987"/>
      <c r="L27" s="987"/>
      <c r="M27" s="987"/>
      <c r="N27" s="987"/>
      <c r="O27" s="987"/>
      <c r="P27" s="990"/>
      <c r="R27" s="517"/>
    </row>
    <row r="28" spans="2:27" x14ac:dyDescent="0.3">
      <c r="B28" s="968" t="s">
        <v>311</v>
      </c>
      <c r="C28" s="979"/>
      <c r="D28" s="979"/>
      <c r="E28" s="963" t="s">
        <v>312</v>
      </c>
      <c r="F28" s="979"/>
      <c r="G28" s="979"/>
      <c r="H28" s="963" t="s">
        <v>315</v>
      </c>
      <c r="I28" s="979"/>
      <c r="J28" s="979"/>
      <c r="K28" s="979"/>
      <c r="L28" s="979"/>
      <c r="M28" s="979"/>
      <c r="N28" s="979"/>
      <c r="O28" s="979"/>
      <c r="P28" s="991"/>
      <c r="R28" s="517"/>
    </row>
    <row r="29" spans="2:27" x14ac:dyDescent="0.3">
      <c r="B29" s="980"/>
      <c r="C29" s="981"/>
      <c r="D29" s="981"/>
      <c r="E29" s="970" t="s">
        <v>313</v>
      </c>
      <c r="F29" s="981"/>
      <c r="G29" s="981"/>
      <c r="H29" s="970" t="s">
        <v>316</v>
      </c>
      <c r="I29" s="981"/>
      <c r="J29" s="981"/>
      <c r="K29" s="981"/>
      <c r="L29" s="981"/>
      <c r="M29" s="981"/>
      <c r="N29" s="981"/>
      <c r="O29" s="981"/>
      <c r="P29" s="988"/>
      <c r="R29" s="517"/>
    </row>
    <row r="30" spans="2:27" x14ac:dyDescent="0.3">
      <c r="B30" s="980"/>
      <c r="C30" s="981"/>
      <c r="D30" s="981"/>
      <c r="E30" s="970" t="s">
        <v>314</v>
      </c>
      <c r="F30" s="981"/>
      <c r="G30" s="981"/>
      <c r="H30" s="970" t="s">
        <v>317</v>
      </c>
      <c r="I30" s="981"/>
      <c r="J30" s="981"/>
      <c r="K30" s="981"/>
      <c r="L30" s="981"/>
      <c r="M30" s="981"/>
      <c r="N30" s="981"/>
      <c r="O30" s="981"/>
      <c r="P30" s="988"/>
      <c r="R30" s="517"/>
    </row>
    <row r="31" spans="2:27" ht="15" thickBot="1" x14ac:dyDescent="0.35">
      <c r="B31" s="982"/>
      <c r="C31" s="975"/>
      <c r="D31" s="975"/>
      <c r="E31" s="972" t="s">
        <v>318</v>
      </c>
      <c r="F31" s="975"/>
      <c r="G31" s="975"/>
      <c r="H31" s="972" t="s">
        <v>319</v>
      </c>
      <c r="I31" s="975"/>
      <c r="J31" s="975"/>
      <c r="K31" s="975"/>
      <c r="L31" s="975"/>
      <c r="M31" s="975"/>
      <c r="N31" s="975"/>
      <c r="O31" s="975"/>
      <c r="P31" s="977"/>
      <c r="R31" s="517"/>
    </row>
    <row r="32" spans="2:27" x14ac:dyDescent="0.3">
      <c r="B32" s="983" t="s">
        <v>320</v>
      </c>
      <c r="C32" s="976"/>
      <c r="D32" s="976"/>
      <c r="E32" s="976" t="s">
        <v>321</v>
      </c>
      <c r="F32" s="976"/>
      <c r="G32" s="976"/>
      <c r="H32" s="976" t="s">
        <v>327</v>
      </c>
      <c r="I32" s="976"/>
      <c r="J32" s="976"/>
      <c r="K32" s="976"/>
      <c r="L32" s="976"/>
      <c r="M32" s="976"/>
      <c r="N32" s="976"/>
      <c r="O32" s="976"/>
      <c r="P32" s="978"/>
      <c r="R32" s="517"/>
    </row>
    <row r="33" spans="1:18" x14ac:dyDescent="0.3">
      <c r="B33" s="984"/>
      <c r="C33" s="985"/>
      <c r="D33" s="985"/>
      <c r="E33" s="985" t="s">
        <v>322</v>
      </c>
      <c r="F33" s="985"/>
      <c r="G33" s="985"/>
      <c r="H33" s="985" t="s">
        <v>328</v>
      </c>
      <c r="I33" s="985"/>
      <c r="J33" s="985"/>
      <c r="K33" s="985"/>
      <c r="L33" s="985"/>
      <c r="M33" s="985"/>
      <c r="N33" s="985"/>
      <c r="O33" s="985"/>
      <c r="P33" s="989"/>
      <c r="R33" s="517"/>
    </row>
    <row r="34" spans="1:18" x14ac:dyDescent="0.3">
      <c r="B34" s="984"/>
      <c r="C34" s="985"/>
      <c r="D34" s="985"/>
      <c r="E34" s="985" t="s">
        <v>323</v>
      </c>
      <c r="F34" s="985"/>
      <c r="G34" s="985"/>
      <c r="H34" s="985" t="s">
        <v>329</v>
      </c>
      <c r="I34" s="985"/>
      <c r="J34" s="985"/>
      <c r="K34" s="985"/>
      <c r="L34" s="985"/>
      <c r="M34" s="985"/>
      <c r="N34" s="985"/>
      <c r="O34" s="985"/>
      <c r="P34" s="989"/>
      <c r="R34" s="517"/>
    </row>
    <row r="35" spans="1:18" x14ac:dyDescent="0.3">
      <c r="B35" s="984"/>
      <c r="C35" s="985"/>
      <c r="D35" s="985"/>
      <c r="E35" s="985" t="s">
        <v>324</v>
      </c>
      <c r="F35" s="985"/>
      <c r="G35" s="985"/>
      <c r="H35" s="985" t="s">
        <v>330</v>
      </c>
      <c r="I35" s="985"/>
      <c r="J35" s="985"/>
      <c r="K35" s="985"/>
      <c r="L35" s="985"/>
      <c r="M35" s="985"/>
      <c r="N35" s="985"/>
      <c r="O35" s="985"/>
      <c r="P35" s="989"/>
      <c r="R35" s="517"/>
    </row>
    <row r="36" spans="1:18" x14ac:dyDescent="0.3">
      <c r="B36" s="984"/>
      <c r="C36" s="985"/>
      <c r="D36" s="985"/>
      <c r="E36" s="985" t="s">
        <v>325</v>
      </c>
      <c r="F36" s="985"/>
      <c r="G36" s="985"/>
      <c r="H36" s="985" t="s">
        <v>332</v>
      </c>
      <c r="I36" s="985"/>
      <c r="J36" s="985"/>
      <c r="K36" s="985"/>
      <c r="L36" s="985"/>
      <c r="M36" s="985"/>
      <c r="N36" s="985"/>
      <c r="O36" s="985"/>
      <c r="P36" s="989"/>
      <c r="R36" s="517"/>
    </row>
    <row r="37" spans="1:18" ht="15" thickBot="1" x14ac:dyDescent="0.35">
      <c r="B37" s="986"/>
      <c r="C37" s="987"/>
      <c r="D37" s="987"/>
      <c r="E37" s="987" t="s">
        <v>326</v>
      </c>
      <c r="F37" s="987"/>
      <c r="G37" s="987"/>
      <c r="H37" s="987" t="s">
        <v>331</v>
      </c>
      <c r="I37" s="987"/>
      <c r="J37" s="987"/>
      <c r="K37" s="987"/>
      <c r="L37" s="987"/>
      <c r="M37" s="987"/>
      <c r="N37" s="987"/>
      <c r="O37" s="987"/>
      <c r="P37" s="990"/>
      <c r="R37" s="517"/>
    </row>
    <row r="38" spans="1:18" x14ac:dyDescent="0.3">
      <c r="B38" s="968" t="s">
        <v>333</v>
      </c>
      <c r="C38" s="963"/>
      <c r="D38" s="963"/>
      <c r="E38" s="963" t="s">
        <v>334</v>
      </c>
      <c r="F38" s="963"/>
      <c r="G38" s="963"/>
      <c r="H38" s="963" t="s">
        <v>336</v>
      </c>
      <c r="I38" s="963"/>
      <c r="J38" s="963"/>
      <c r="K38" s="963"/>
      <c r="L38" s="963"/>
      <c r="M38" s="963"/>
      <c r="N38" s="963"/>
      <c r="O38" s="963"/>
      <c r="P38" s="964"/>
      <c r="R38" s="517"/>
    </row>
    <row r="39" spans="1:18" x14ac:dyDescent="0.3">
      <c r="B39" s="969"/>
      <c r="C39" s="970"/>
      <c r="D39" s="970"/>
      <c r="E39" s="970" t="s">
        <v>335</v>
      </c>
      <c r="F39" s="970"/>
      <c r="G39" s="970"/>
      <c r="H39" s="970" t="s">
        <v>337</v>
      </c>
      <c r="I39" s="970"/>
      <c r="J39" s="970"/>
      <c r="K39" s="970"/>
      <c r="L39" s="970"/>
      <c r="M39" s="970"/>
      <c r="N39" s="970"/>
      <c r="O39" s="970"/>
      <c r="P39" s="973"/>
      <c r="R39" s="517"/>
    </row>
    <row r="40" spans="1:18" x14ac:dyDescent="0.3">
      <c r="B40" s="969"/>
      <c r="C40" s="970"/>
      <c r="D40" s="970"/>
      <c r="E40" s="970" t="s">
        <v>338</v>
      </c>
      <c r="F40" s="970"/>
      <c r="G40" s="970"/>
      <c r="H40" s="970" t="s">
        <v>339</v>
      </c>
      <c r="I40" s="970"/>
      <c r="J40" s="970"/>
      <c r="K40" s="970"/>
      <c r="L40" s="970"/>
      <c r="M40" s="970"/>
      <c r="N40" s="970"/>
      <c r="O40" s="970"/>
      <c r="P40" s="973"/>
      <c r="R40" s="517"/>
    </row>
    <row r="41" spans="1:18" ht="15" thickBot="1" x14ac:dyDescent="0.35">
      <c r="B41" s="971"/>
      <c r="C41" s="972"/>
      <c r="D41" s="972"/>
      <c r="E41" s="972" t="s">
        <v>340</v>
      </c>
      <c r="F41" s="972"/>
      <c r="G41" s="972"/>
      <c r="H41" s="972" t="s">
        <v>341</v>
      </c>
      <c r="I41" s="972"/>
      <c r="J41" s="972"/>
      <c r="K41" s="972"/>
      <c r="L41" s="972"/>
      <c r="M41" s="972"/>
      <c r="N41" s="972"/>
      <c r="O41" s="972"/>
      <c r="P41" s="974"/>
      <c r="R41" s="517"/>
    </row>
    <row r="42" spans="1:18" ht="15" thickBot="1" x14ac:dyDescent="0.35">
      <c r="B42" s="967" t="s">
        <v>342</v>
      </c>
      <c r="C42" s="965"/>
      <c r="D42" s="965"/>
      <c r="E42" s="965" t="s">
        <v>343</v>
      </c>
      <c r="F42" s="965"/>
      <c r="G42" s="965"/>
      <c r="H42" s="965" t="s">
        <v>344</v>
      </c>
      <c r="I42" s="965"/>
      <c r="J42" s="965"/>
      <c r="K42" s="965"/>
      <c r="L42" s="965"/>
      <c r="M42" s="965"/>
      <c r="N42" s="965"/>
      <c r="O42" s="965"/>
      <c r="P42" s="966"/>
      <c r="R42" s="517"/>
    </row>
    <row r="43" spans="1:18" x14ac:dyDescent="0.3">
      <c r="A43" s="93"/>
      <c r="B43" s="93"/>
      <c r="C43" s="93"/>
      <c r="D43" s="93"/>
      <c r="E43" s="93"/>
      <c r="F43" s="93"/>
      <c r="G43" s="93"/>
      <c r="H43" s="93"/>
      <c r="I43" s="93"/>
      <c r="J43" s="93"/>
      <c r="K43" s="93"/>
      <c r="L43" s="93"/>
      <c r="M43" s="93"/>
      <c r="N43" s="93"/>
      <c r="O43" s="93"/>
      <c r="P43" s="93"/>
      <c r="Q43" s="93"/>
      <c r="R43" s="517"/>
    </row>
    <row r="44" spans="1:18" x14ac:dyDescent="0.3">
      <c r="A44" s="93"/>
      <c r="B44" s="93"/>
      <c r="C44" s="93"/>
      <c r="D44" s="93"/>
      <c r="E44" s="93"/>
      <c r="F44" s="93"/>
      <c r="G44" s="93"/>
      <c r="H44" s="93"/>
      <c r="I44" s="93"/>
      <c r="J44" s="93"/>
      <c r="K44" s="93"/>
      <c r="L44" s="93"/>
      <c r="M44" s="93"/>
      <c r="N44" s="93"/>
      <c r="O44" s="93"/>
      <c r="P44" s="93"/>
      <c r="Q44" s="93"/>
      <c r="R44" s="517"/>
    </row>
    <row r="45" spans="1:18" x14ac:dyDescent="0.3">
      <c r="A45" s="93"/>
      <c r="B45" s="93"/>
      <c r="C45" s="93"/>
      <c r="D45" s="93"/>
      <c r="E45" s="93"/>
      <c r="F45" s="93"/>
      <c r="G45" s="93"/>
      <c r="H45" s="93"/>
      <c r="I45" s="93"/>
      <c r="J45" s="93"/>
      <c r="K45" s="93"/>
      <c r="L45" s="93"/>
      <c r="M45" s="93"/>
      <c r="N45" s="93"/>
      <c r="O45" s="93"/>
      <c r="P45" s="93"/>
      <c r="Q45" s="93"/>
      <c r="R45" s="517"/>
    </row>
    <row r="46" spans="1:18" x14ac:dyDescent="0.3">
      <c r="A46" s="93"/>
      <c r="B46" s="93"/>
      <c r="C46" s="93"/>
      <c r="D46" s="93"/>
      <c r="E46" s="93"/>
      <c r="F46" s="93"/>
      <c r="G46" s="93"/>
      <c r="H46" s="93"/>
      <c r="I46" s="93"/>
      <c r="J46" s="93"/>
      <c r="K46" s="93"/>
      <c r="L46" s="93"/>
      <c r="M46" s="93"/>
      <c r="N46" s="93"/>
      <c r="O46" s="93"/>
      <c r="P46" s="93"/>
      <c r="Q46" s="93"/>
      <c r="R46" s="517"/>
    </row>
    <row r="47" spans="1:18" x14ac:dyDescent="0.3">
      <c r="A47" s="93"/>
      <c r="B47" s="93"/>
      <c r="C47" s="93"/>
      <c r="D47" s="93"/>
      <c r="E47" s="93"/>
      <c r="F47" s="93"/>
      <c r="G47" s="93"/>
      <c r="H47" s="93"/>
      <c r="I47" s="93"/>
      <c r="J47" s="93"/>
      <c r="K47" s="93"/>
      <c r="L47" s="93"/>
      <c r="M47" s="93"/>
      <c r="N47" s="93"/>
      <c r="O47" s="93"/>
      <c r="P47" s="93"/>
      <c r="Q47" s="93"/>
      <c r="R47" s="517"/>
    </row>
    <row r="48" spans="1:18" x14ac:dyDescent="0.3">
      <c r="A48" s="93"/>
      <c r="B48" s="93"/>
      <c r="C48" s="93"/>
      <c r="D48" s="93"/>
      <c r="E48" s="93"/>
      <c r="F48" s="93"/>
      <c r="G48" s="93"/>
      <c r="H48" s="93"/>
      <c r="I48" s="93"/>
      <c r="J48" s="93"/>
      <c r="K48" s="93"/>
      <c r="L48" s="93"/>
      <c r="M48" s="93"/>
      <c r="N48" s="93"/>
      <c r="O48" s="93"/>
      <c r="P48" s="93"/>
      <c r="Q48" s="93"/>
      <c r="R48" s="517"/>
    </row>
    <row r="49" spans="1:18" x14ac:dyDescent="0.3">
      <c r="A49" s="93"/>
      <c r="B49" s="93"/>
      <c r="C49" s="93"/>
      <c r="D49" s="93"/>
      <c r="E49" s="93"/>
      <c r="F49" s="93"/>
      <c r="G49" s="93"/>
      <c r="H49" s="93"/>
      <c r="I49" s="93"/>
      <c r="J49" s="93"/>
      <c r="K49" s="93"/>
      <c r="L49" s="93"/>
      <c r="M49" s="93"/>
      <c r="N49" s="93"/>
      <c r="O49" s="93"/>
      <c r="P49" s="93"/>
      <c r="Q49" s="93"/>
      <c r="R49" s="517"/>
    </row>
    <row r="50" spans="1:18" x14ac:dyDescent="0.3">
      <c r="A50" s="93"/>
      <c r="B50" s="93"/>
      <c r="C50" s="93"/>
      <c r="D50" s="93"/>
      <c r="E50" s="93"/>
      <c r="F50" s="93"/>
      <c r="G50" s="93"/>
      <c r="H50" s="93"/>
      <c r="I50" s="93"/>
      <c r="J50" s="93"/>
      <c r="K50" s="93"/>
      <c r="L50" s="93"/>
      <c r="M50" s="93"/>
      <c r="N50" s="93"/>
      <c r="O50" s="93"/>
      <c r="P50" s="93"/>
      <c r="Q50" s="93"/>
      <c r="R50" s="517"/>
    </row>
    <row r="51" spans="1:18" x14ac:dyDescent="0.3">
      <c r="A51" s="93"/>
      <c r="B51" s="93"/>
      <c r="C51" s="93"/>
      <c r="D51" s="93"/>
      <c r="E51" s="93"/>
      <c r="F51" s="93"/>
      <c r="G51" s="93"/>
      <c r="H51" s="93"/>
      <c r="I51" s="93"/>
      <c r="J51" s="93"/>
      <c r="K51" s="93"/>
      <c r="L51" s="93"/>
      <c r="M51" s="93"/>
      <c r="N51" s="93"/>
      <c r="O51" s="93"/>
      <c r="P51" s="93"/>
      <c r="Q51" s="93"/>
      <c r="R51" s="517"/>
    </row>
    <row r="52" spans="1:18" x14ac:dyDescent="0.3">
      <c r="A52" s="93"/>
      <c r="B52" s="93"/>
      <c r="C52" s="93"/>
      <c r="D52" s="93"/>
      <c r="E52" s="93"/>
      <c r="F52" s="93"/>
      <c r="G52" s="93"/>
      <c r="H52" s="93"/>
      <c r="I52" s="93"/>
      <c r="J52" s="93"/>
      <c r="K52" s="93"/>
      <c r="L52" s="93"/>
      <c r="M52" s="93"/>
      <c r="N52" s="93"/>
      <c r="O52" s="93"/>
      <c r="P52" s="93"/>
      <c r="Q52" s="93"/>
    </row>
    <row r="53" spans="1:18" x14ac:dyDescent="0.3">
      <c r="A53" s="93"/>
      <c r="B53" s="93"/>
      <c r="C53" s="93"/>
      <c r="D53" s="93"/>
      <c r="E53" s="93"/>
      <c r="F53" s="93"/>
      <c r="G53" s="93"/>
      <c r="H53" s="93"/>
      <c r="I53" s="93"/>
      <c r="J53" s="93"/>
      <c r="K53" s="93"/>
      <c r="L53" s="93"/>
      <c r="M53" s="93"/>
      <c r="N53" s="93"/>
      <c r="O53" s="93"/>
      <c r="P53" s="93"/>
      <c r="Q53" s="93"/>
    </row>
    <row r="54" spans="1:18" x14ac:dyDescent="0.3">
      <c r="A54" s="93"/>
      <c r="B54" s="93"/>
      <c r="C54" s="93"/>
      <c r="D54" s="93"/>
      <c r="E54" s="93"/>
      <c r="F54" s="93"/>
      <c r="G54" s="93"/>
      <c r="H54" s="93"/>
      <c r="I54" s="93"/>
      <c r="J54" s="93"/>
      <c r="K54" s="93"/>
      <c r="L54" s="93"/>
      <c r="M54" s="93"/>
      <c r="N54" s="93"/>
      <c r="O54" s="93"/>
      <c r="P54" s="93"/>
      <c r="Q54" s="93"/>
    </row>
    <row r="55" spans="1:18" x14ac:dyDescent="0.3">
      <c r="A55" s="93"/>
      <c r="B55" s="93"/>
      <c r="C55" s="93"/>
      <c r="D55" s="93"/>
      <c r="E55" s="93"/>
      <c r="F55" s="93"/>
      <c r="G55" s="93"/>
      <c r="H55" s="93"/>
      <c r="I55" s="93"/>
      <c r="J55" s="93"/>
      <c r="K55" s="93"/>
      <c r="L55" s="93"/>
      <c r="M55" s="93"/>
      <c r="N55" s="93"/>
      <c r="O55" s="93"/>
      <c r="P55" s="93"/>
      <c r="Q55" s="93"/>
    </row>
    <row r="56" spans="1:18" x14ac:dyDescent="0.3">
      <c r="A56" s="93"/>
      <c r="B56" s="93"/>
      <c r="C56" s="93"/>
      <c r="D56" s="93"/>
      <c r="E56" s="93"/>
      <c r="F56" s="93"/>
      <c r="G56" s="93"/>
      <c r="H56" s="93"/>
      <c r="I56" s="93"/>
      <c r="J56" s="93"/>
      <c r="K56" s="93"/>
      <c r="L56" s="93"/>
      <c r="M56" s="93"/>
      <c r="N56" s="93"/>
      <c r="O56" s="93"/>
      <c r="P56" s="93"/>
      <c r="Q56" s="93"/>
    </row>
    <row r="57" spans="1:18" x14ac:dyDescent="0.3">
      <c r="A57" s="93"/>
      <c r="B57" s="93"/>
      <c r="C57" s="93"/>
      <c r="D57" s="93"/>
      <c r="E57" s="93"/>
      <c r="F57" s="93"/>
      <c r="G57" s="93"/>
      <c r="H57" s="93"/>
      <c r="I57" s="93"/>
      <c r="J57" s="93"/>
      <c r="K57" s="93"/>
      <c r="L57" s="93"/>
      <c r="M57" s="93"/>
      <c r="N57" s="93"/>
      <c r="O57" s="93"/>
      <c r="P57" s="93"/>
      <c r="Q57" s="93"/>
    </row>
    <row r="58" spans="1:18" x14ac:dyDescent="0.3">
      <c r="A58" s="93"/>
      <c r="B58" s="93"/>
      <c r="C58" s="93"/>
      <c r="D58" s="93"/>
      <c r="E58" s="93"/>
      <c r="F58" s="93"/>
      <c r="G58" s="93"/>
      <c r="H58" s="93"/>
      <c r="I58" s="93"/>
      <c r="J58" s="93"/>
      <c r="K58" s="93"/>
      <c r="L58" s="93"/>
      <c r="M58" s="93"/>
      <c r="N58" s="93"/>
      <c r="O58" s="93"/>
      <c r="P58" s="93"/>
      <c r="Q58" s="93"/>
    </row>
    <row r="59" spans="1:18" x14ac:dyDescent="0.3">
      <c r="A59" s="93"/>
      <c r="B59" s="93"/>
      <c r="C59" s="93"/>
      <c r="D59" s="93"/>
      <c r="E59" s="93"/>
      <c r="F59" s="93"/>
      <c r="G59" s="93"/>
      <c r="H59" s="93"/>
      <c r="I59" s="93"/>
      <c r="J59" s="93"/>
      <c r="K59" s="93"/>
      <c r="L59" s="93"/>
      <c r="M59" s="93"/>
      <c r="N59" s="93"/>
      <c r="O59" s="93"/>
      <c r="P59" s="93"/>
      <c r="Q59" s="93"/>
    </row>
    <row r="60" spans="1:18" x14ac:dyDescent="0.3">
      <c r="A60" s="93"/>
      <c r="B60" s="93"/>
      <c r="C60" s="93"/>
      <c r="D60" s="93"/>
      <c r="E60" s="93"/>
      <c r="F60" s="93"/>
      <c r="G60" s="93"/>
      <c r="H60" s="93"/>
      <c r="I60" s="93"/>
      <c r="J60" s="93"/>
      <c r="K60" s="93"/>
      <c r="L60" s="93"/>
      <c r="M60" s="93"/>
      <c r="N60" s="93"/>
      <c r="O60" s="93"/>
      <c r="P60" s="93"/>
      <c r="Q60" s="93"/>
    </row>
    <row r="61" spans="1:18" x14ac:dyDescent="0.3">
      <c r="A61" s="93"/>
      <c r="B61" s="93"/>
      <c r="C61" s="93"/>
      <c r="D61" s="93"/>
      <c r="E61" s="93"/>
      <c r="F61" s="93"/>
      <c r="G61" s="93"/>
      <c r="H61" s="93"/>
      <c r="I61" s="93"/>
      <c r="J61" s="93"/>
      <c r="K61" s="93"/>
      <c r="L61" s="93"/>
      <c r="M61" s="93"/>
      <c r="N61" s="93"/>
      <c r="O61" s="93"/>
      <c r="P61" s="93"/>
      <c r="Q61" s="93"/>
    </row>
  </sheetData>
  <mergeCells count="109">
    <mergeCell ref="W23:AA23"/>
    <mergeCell ref="W24:AA24"/>
    <mergeCell ref="W25:AA25"/>
    <mergeCell ref="W18:AA18"/>
    <mergeCell ref="W19:AA19"/>
    <mergeCell ref="W20:AA20"/>
    <mergeCell ref="W21:AA21"/>
    <mergeCell ref="W22:AA22"/>
    <mergeCell ref="T21:V21"/>
    <mergeCell ref="T22:V22"/>
    <mergeCell ref="T23:V23"/>
    <mergeCell ref="T24:V24"/>
    <mergeCell ref="T25:V25"/>
    <mergeCell ref="R17:T17"/>
    <mergeCell ref="T19:V19"/>
    <mergeCell ref="T20:V20"/>
    <mergeCell ref="T18:V18"/>
    <mergeCell ref="B2:P2"/>
    <mergeCell ref="B5:D5"/>
    <mergeCell ref="E5:G5"/>
    <mergeCell ref="E6:G6"/>
    <mergeCell ref="H5:P5"/>
    <mergeCell ref="H6:P6"/>
    <mergeCell ref="B4:G4"/>
    <mergeCell ref="H4:P4"/>
    <mergeCell ref="E7:G7"/>
    <mergeCell ref="E8:G8"/>
    <mergeCell ref="H7:P7"/>
    <mergeCell ref="H8:P8"/>
    <mergeCell ref="B6:D8"/>
    <mergeCell ref="E9:G9"/>
    <mergeCell ref="E10:G10"/>
    <mergeCell ref="H9:P9"/>
    <mergeCell ref="H10:P10"/>
    <mergeCell ref="B9:D10"/>
    <mergeCell ref="B11:D11"/>
    <mergeCell ref="E11:G11"/>
    <mergeCell ref="E12:G12"/>
    <mergeCell ref="H11:P11"/>
    <mergeCell ref="H12:P12"/>
    <mergeCell ref="E13:G13"/>
    <mergeCell ref="E14:G14"/>
    <mergeCell ref="H13:P13"/>
    <mergeCell ref="H14:P14"/>
    <mergeCell ref="B12:D13"/>
    <mergeCell ref="E19:G19"/>
    <mergeCell ref="H19:P19"/>
    <mergeCell ref="B14:D19"/>
    <mergeCell ref="E17:G17"/>
    <mergeCell ref="E18:G18"/>
    <mergeCell ref="H17:P17"/>
    <mergeCell ref="H18:P18"/>
    <mergeCell ref="E15:G15"/>
    <mergeCell ref="E16:G16"/>
    <mergeCell ref="H15:P15"/>
    <mergeCell ref="H16:P16"/>
    <mergeCell ref="E21:G21"/>
    <mergeCell ref="E22:G22"/>
    <mergeCell ref="H21:P21"/>
    <mergeCell ref="H22:P22"/>
    <mergeCell ref="B20:D21"/>
    <mergeCell ref="E23:G23"/>
    <mergeCell ref="E24:G24"/>
    <mergeCell ref="H23:P23"/>
    <mergeCell ref="H24:P24"/>
    <mergeCell ref="B22:D23"/>
    <mergeCell ref="E20:G20"/>
    <mergeCell ref="H20:P20"/>
    <mergeCell ref="E27:G27"/>
    <mergeCell ref="E28:G28"/>
    <mergeCell ref="H27:P27"/>
    <mergeCell ref="H28:P28"/>
    <mergeCell ref="B24:D27"/>
    <mergeCell ref="E25:G25"/>
    <mergeCell ref="E26:G26"/>
    <mergeCell ref="H25:P25"/>
    <mergeCell ref="H26:P26"/>
    <mergeCell ref="E31:G31"/>
    <mergeCell ref="E32:G32"/>
    <mergeCell ref="H31:P31"/>
    <mergeCell ref="H32:P32"/>
    <mergeCell ref="B28:D31"/>
    <mergeCell ref="B32:D37"/>
    <mergeCell ref="E29:G29"/>
    <mergeCell ref="E30:G30"/>
    <mergeCell ref="H29:P29"/>
    <mergeCell ref="H30:P30"/>
    <mergeCell ref="E33:G33"/>
    <mergeCell ref="H33:P33"/>
    <mergeCell ref="E34:G34"/>
    <mergeCell ref="H34:P34"/>
    <mergeCell ref="E35:G35"/>
    <mergeCell ref="H35:P35"/>
    <mergeCell ref="E36:G36"/>
    <mergeCell ref="H36:P36"/>
    <mergeCell ref="E37:G37"/>
    <mergeCell ref="H37:P37"/>
    <mergeCell ref="E38:G38"/>
    <mergeCell ref="H38:P38"/>
    <mergeCell ref="E42:G42"/>
    <mergeCell ref="H42:P42"/>
    <mergeCell ref="B42:D42"/>
    <mergeCell ref="B38:D41"/>
    <mergeCell ref="E39:G39"/>
    <mergeCell ref="H39:P39"/>
    <mergeCell ref="E40:G40"/>
    <mergeCell ref="H40:P40"/>
    <mergeCell ref="E41:G41"/>
    <mergeCell ref="H41:P41"/>
  </mergeCells>
  <hyperlinks>
    <hyperlink ref="F1" location="'S1-Asset_Identification'!A1" display="Go to S1"/>
    <hyperlink ref="G1" location="'S2-Impact_Rating'!A1" display="Go to S2"/>
    <hyperlink ref="H4:P4" r:id="rId1" display=" (click here for original document)"/>
  </hyperlinks>
  <pageMargins left="0.7" right="0.7" top="0.75" bottom="0.75" header="0.3" footer="0.3"/>
  <pageSetup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5" tint="0.59999389629810485"/>
  </sheetPr>
  <dimension ref="B1:R107"/>
  <sheetViews>
    <sheetView zoomScale="90" zoomScaleNormal="90" workbookViewId="0">
      <pane ySplit="1" topLeftCell="A2" activePane="bottomLeft" state="frozen"/>
      <selection pane="bottomLeft"/>
    </sheetView>
  </sheetViews>
  <sheetFormatPr defaultColWidth="8.88671875" defaultRowHeight="14.4" x14ac:dyDescent="0.3"/>
  <cols>
    <col min="1" max="1" width="2.88671875" style="91" customWidth="1"/>
    <col min="2" max="4" width="9.6640625" style="91" customWidth="1"/>
    <col min="5" max="7" width="15.33203125" style="91" customWidth="1"/>
    <col min="8" max="8" width="36.109375" style="91" customWidth="1"/>
    <col min="9" max="9" width="2.44140625" style="91" customWidth="1"/>
    <col min="10" max="12" width="6" style="91" customWidth="1"/>
    <col min="13" max="14" width="29.109375" style="91" customWidth="1"/>
    <col min="15" max="15" width="34.88671875" style="91" customWidth="1"/>
    <col min="16" max="16" width="2.33203125" style="91" customWidth="1"/>
    <col min="17" max="18" width="22.88671875" style="91" customWidth="1"/>
    <col min="19" max="16384" width="8.88671875" style="91"/>
  </cols>
  <sheetData>
    <row r="1" spans="2:18" ht="15" thickBot="1" x14ac:dyDescent="0.35">
      <c r="B1" s="11" t="s">
        <v>408</v>
      </c>
      <c r="G1" s="111" t="s">
        <v>218</v>
      </c>
    </row>
    <row r="2" spans="2:18" ht="33" customHeight="1" thickBot="1" x14ac:dyDescent="0.35">
      <c r="B2" s="1063" t="s">
        <v>415</v>
      </c>
      <c r="C2" s="1064"/>
      <c r="D2" s="1064"/>
      <c r="E2" s="1064"/>
      <c r="F2" s="1064"/>
      <c r="G2" s="1064"/>
      <c r="H2" s="1064"/>
      <c r="I2" s="718"/>
      <c r="J2" s="719"/>
      <c r="L2" s="165" t="s">
        <v>492</v>
      </c>
      <c r="M2" s="166"/>
      <c r="N2" s="167" t="s">
        <v>491</v>
      </c>
      <c r="Q2" s="168" t="s">
        <v>493</v>
      </c>
      <c r="R2" s="169"/>
    </row>
    <row r="3" spans="2:18" ht="6.6" customHeight="1" thickBot="1" x14ac:dyDescent="0.35">
      <c r="B3" s="137"/>
      <c r="C3" s="129"/>
      <c r="D3" s="129"/>
      <c r="E3" s="129"/>
      <c r="F3" s="129"/>
      <c r="G3" s="129"/>
      <c r="H3" s="129"/>
      <c r="I3" s="128"/>
      <c r="K3" s="273"/>
      <c r="L3" s="273"/>
      <c r="M3" s="273"/>
      <c r="N3" s="273"/>
      <c r="O3" s="273"/>
      <c r="P3" s="128"/>
      <c r="Q3" s="128"/>
      <c r="R3" s="128"/>
    </row>
    <row r="4" spans="2:18" ht="15" customHeight="1" thickBot="1" x14ac:dyDescent="0.4">
      <c r="B4" s="1003" t="s">
        <v>352</v>
      </c>
      <c r="C4" s="1004"/>
      <c r="D4" s="1004"/>
      <c r="E4" s="1004"/>
      <c r="F4" s="1005" t="s">
        <v>588</v>
      </c>
      <c r="G4" s="1005"/>
      <c r="H4" s="1006"/>
      <c r="I4" s="304"/>
      <c r="J4" s="1003" t="s">
        <v>409</v>
      </c>
      <c r="K4" s="1004"/>
      <c r="L4" s="1004"/>
      <c r="M4" s="1004"/>
      <c r="N4" s="1005" t="s">
        <v>588</v>
      </c>
      <c r="O4" s="1006"/>
    </row>
    <row r="5" spans="2:18" ht="15" customHeight="1" thickBot="1" x14ac:dyDescent="0.35">
      <c r="B5" s="1066" t="s">
        <v>355</v>
      </c>
      <c r="C5" s="1067"/>
      <c r="D5" s="1067"/>
      <c r="E5" s="1067" t="s">
        <v>241</v>
      </c>
      <c r="F5" s="1068"/>
      <c r="G5" s="1068"/>
      <c r="H5" s="151" t="s">
        <v>356</v>
      </c>
      <c r="J5" s="1066" t="s">
        <v>410</v>
      </c>
      <c r="K5" s="1067"/>
      <c r="L5" s="1067"/>
      <c r="M5" s="1067" t="s">
        <v>241</v>
      </c>
      <c r="N5" s="1068"/>
      <c r="O5" s="1068"/>
      <c r="Q5" s="125" t="s">
        <v>349</v>
      </c>
      <c r="R5" s="126" t="s">
        <v>350</v>
      </c>
    </row>
    <row r="6" spans="2:18" ht="26.4" customHeight="1" x14ac:dyDescent="0.3">
      <c r="B6" s="1007" t="s">
        <v>354</v>
      </c>
      <c r="C6" s="1069"/>
      <c r="D6" s="1069"/>
      <c r="E6" s="963" t="s">
        <v>14</v>
      </c>
      <c r="F6" s="963"/>
      <c r="G6" s="963"/>
      <c r="H6" s="152" t="s">
        <v>363</v>
      </c>
      <c r="J6" s="1072" t="s">
        <v>411</v>
      </c>
      <c r="K6" s="1073"/>
      <c r="L6" s="1074"/>
      <c r="M6" s="963" t="s">
        <v>412</v>
      </c>
      <c r="N6" s="963"/>
      <c r="O6" s="964"/>
      <c r="Q6" s="545" t="s">
        <v>12</v>
      </c>
      <c r="R6" s="546" t="s">
        <v>5</v>
      </c>
    </row>
    <row r="7" spans="2:18" ht="26.4" customHeight="1" x14ac:dyDescent="0.3">
      <c r="B7" s="1070"/>
      <c r="C7" s="1071"/>
      <c r="D7" s="1071"/>
      <c r="E7" s="970" t="s">
        <v>357</v>
      </c>
      <c r="F7" s="970"/>
      <c r="G7" s="970"/>
      <c r="H7" s="153" t="s">
        <v>363</v>
      </c>
      <c r="J7" s="1075"/>
      <c r="K7" s="1076"/>
      <c r="L7" s="1077"/>
      <c r="M7" s="970" t="s">
        <v>413</v>
      </c>
      <c r="N7" s="970"/>
      <c r="O7" s="973"/>
      <c r="Q7" s="545" t="s">
        <v>11</v>
      </c>
      <c r="R7" s="546" t="s">
        <v>3</v>
      </c>
    </row>
    <row r="8" spans="2:18" ht="26.4" customHeight="1" x14ac:dyDescent="0.3">
      <c r="B8" s="1070"/>
      <c r="C8" s="1071"/>
      <c r="D8" s="1071"/>
      <c r="E8" s="970" t="s">
        <v>365</v>
      </c>
      <c r="F8" s="970"/>
      <c r="G8" s="970"/>
      <c r="H8" s="153" t="s">
        <v>363</v>
      </c>
      <c r="J8" s="1075"/>
      <c r="K8" s="1076"/>
      <c r="L8" s="1077"/>
      <c r="M8" s="970" t="s">
        <v>414</v>
      </c>
      <c r="N8" s="970"/>
      <c r="O8" s="973"/>
      <c r="Q8" s="545" t="s">
        <v>13</v>
      </c>
      <c r="R8" s="546" t="s">
        <v>5</v>
      </c>
    </row>
    <row r="9" spans="2:18" ht="26.4" customHeight="1" x14ac:dyDescent="0.3">
      <c r="B9" s="969"/>
      <c r="C9" s="970"/>
      <c r="D9" s="970"/>
      <c r="E9" s="970" t="s">
        <v>358</v>
      </c>
      <c r="F9" s="970"/>
      <c r="G9" s="970"/>
      <c r="H9" s="153" t="s">
        <v>363</v>
      </c>
      <c r="J9" s="1078"/>
      <c r="K9" s="1079"/>
      <c r="L9" s="1080"/>
      <c r="M9" s="970" t="s">
        <v>416</v>
      </c>
      <c r="N9" s="970"/>
      <c r="O9" s="973"/>
      <c r="Q9" s="545" t="s">
        <v>223</v>
      </c>
      <c r="R9" s="546" t="s">
        <v>4</v>
      </c>
    </row>
    <row r="10" spans="2:18" ht="26.4" customHeight="1" x14ac:dyDescent="0.3">
      <c r="B10" s="969"/>
      <c r="C10" s="970"/>
      <c r="D10" s="970"/>
      <c r="E10" s="970" t="s">
        <v>361</v>
      </c>
      <c r="F10" s="970"/>
      <c r="G10" s="970"/>
      <c r="H10" s="153" t="s">
        <v>363</v>
      </c>
      <c r="J10" s="1078"/>
      <c r="K10" s="1079"/>
      <c r="L10" s="1080"/>
      <c r="M10" s="970" t="s">
        <v>417</v>
      </c>
      <c r="N10" s="970"/>
      <c r="O10" s="973"/>
      <c r="Q10" s="545" t="s">
        <v>14</v>
      </c>
      <c r="R10" s="546" t="s">
        <v>206</v>
      </c>
    </row>
    <row r="11" spans="2:18" ht="26.4" customHeight="1" x14ac:dyDescent="0.3">
      <c r="B11" s="969"/>
      <c r="C11" s="970"/>
      <c r="D11" s="970"/>
      <c r="E11" s="970" t="s">
        <v>362</v>
      </c>
      <c r="F11" s="970"/>
      <c r="G11" s="970"/>
      <c r="H11" s="153" t="s">
        <v>363</v>
      </c>
      <c r="J11" s="1078"/>
      <c r="K11" s="1079"/>
      <c r="L11" s="1080"/>
      <c r="M11" s="970" t="s">
        <v>418</v>
      </c>
      <c r="N11" s="970"/>
      <c r="O11" s="973"/>
      <c r="Q11" s="545" t="s">
        <v>952</v>
      </c>
      <c r="R11" s="546" t="s">
        <v>929</v>
      </c>
    </row>
    <row r="12" spans="2:18" ht="26.4" customHeight="1" thickBot="1" x14ac:dyDescent="0.35">
      <c r="B12" s="969"/>
      <c r="C12" s="970"/>
      <c r="D12" s="970"/>
      <c r="E12" s="970" t="s">
        <v>359</v>
      </c>
      <c r="F12" s="970"/>
      <c r="G12" s="970"/>
      <c r="H12" s="153" t="s">
        <v>363</v>
      </c>
      <c r="J12" s="1078"/>
      <c r="K12" s="1079"/>
      <c r="L12" s="1080"/>
      <c r="M12" s="970" t="s">
        <v>419</v>
      </c>
      <c r="N12" s="970"/>
      <c r="O12" s="973"/>
      <c r="Q12" s="547" t="s">
        <v>935</v>
      </c>
      <c r="R12" s="548" t="s">
        <v>929</v>
      </c>
    </row>
    <row r="13" spans="2:18" ht="26.4" customHeight="1" thickBot="1" x14ac:dyDescent="0.35">
      <c r="B13" s="971"/>
      <c r="C13" s="972"/>
      <c r="D13" s="972"/>
      <c r="E13" s="972" t="s">
        <v>360</v>
      </c>
      <c r="F13" s="972"/>
      <c r="G13" s="972"/>
      <c r="H13" s="154" t="s">
        <v>363</v>
      </c>
      <c r="J13" s="1078"/>
      <c r="K13" s="1079"/>
      <c r="L13" s="1080"/>
      <c r="M13" s="972" t="s">
        <v>420</v>
      </c>
      <c r="N13" s="972"/>
      <c r="O13" s="974"/>
    </row>
    <row r="14" spans="2:18" ht="26.4" customHeight="1" x14ac:dyDescent="0.3">
      <c r="B14" s="983" t="s">
        <v>364</v>
      </c>
      <c r="C14" s="976"/>
      <c r="D14" s="976"/>
      <c r="E14" s="976" t="s">
        <v>366</v>
      </c>
      <c r="F14" s="976"/>
      <c r="G14" s="976"/>
      <c r="H14" s="155" t="s">
        <v>372</v>
      </c>
      <c r="J14" s="1081"/>
      <c r="K14" s="1082"/>
      <c r="L14" s="1083"/>
      <c r="M14" s="972" t="s">
        <v>421</v>
      </c>
      <c r="N14" s="972"/>
      <c r="O14" s="974"/>
    </row>
    <row r="15" spans="2:18" ht="26.4" customHeight="1" thickBot="1" x14ac:dyDescent="0.35">
      <c r="B15" s="986"/>
      <c r="C15" s="987"/>
      <c r="D15" s="987"/>
      <c r="E15" s="987" t="s">
        <v>367</v>
      </c>
      <c r="F15" s="987"/>
      <c r="G15" s="987"/>
      <c r="H15" s="156" t="s">
        <v>371</v>
      </c>
      <c r="J15" s="1081"/>
      <c r="K15" s="1082"/>
      <c r="L15" s="1083"/>
      <c r="M15" s="972" t="s">
        <v>422</v>
      </c>
      <c r="N15" s="972"/>
      <c r="O15" s="974"/>
    </row>
    <row r="16" spans="2:18" ht="26.4" customHeight="1" x14ac:dyDescent="0.3">
      <c r="B16" s="1027" t="s">
        <v>378</v>
      </c>
      <c r="C16" s="1028"/>
      <c r="D16" s="1028"/>
      <c r="E16" s="963" t="s">
        <v>368</v>
      </c>
      <c r="F16" s="963"/>
      <c r="G16" s="963"/>
      <c r="H16" s="152" t="s">
        <v>369</v>
      </c>
      <c r="J16" s="1081"/>
      <c r="K16" s="1082"/>
      <c r="L16" s="1083"/>
      <c r="M16" s="972" t="s">
        <v>423</v>
      </c>
      <c r="N16" s="972"/>
      <c r="O16" s="974"/>
    </row>
    <row r="17" spans="2:15" ht="26.4" customHeight="1" x14ac:dyDescent="0.3">
      <c r="B17" s="1029"/>
      <c r="C17" s="1030"/>
      <c r="D17" s="1030"/>
      <c r="E17" s="970" t="s">
        <v>370</v>
      </c>
      <c r="F17" s="970"/>
      <c r="G17" s="970"/>
      <c r="H17" s="157" t="s">
        <v>373</v>
      </c>
      <c r="J17" s="1081"/>
      <c r="K17" s="1082"/>
      <c r="L17" s="1083"/>
      <c r="M17" s="972" t="s">
        <v>424</v>
      </c>
      <c r="N17" s="972"/>
      <c r="O17" s="974"/>
    </row>
    <row r="18" spans="2:15" ht="26.4" customHeight="1" x14ac:dyDescent="0.3">
      <c r="B18" s="1029"/>
      <c r="C18" s="1030"/>
      <c r="D18" s="1030"/>
      <c r="E18" s="970" t="s">
        <v>374</v>
      </c>
      <c r="F18" s="970"/>
      <c r="G18" s="970"/>
      <c r="H18" s="157" t="s">
        <v>373</v>
      </c>
      <c r="J18" s="1081"/>
      <c r="K18" s="1082"/>
      <c r="L18" s="1083"/>
      <c r="M18" s="972" t="s">
        <v>425</v>
      </c>
      <c r="N18" s="972"/>
      <c r="O18" s="974"/>
    </row>
    <row r="19" spans="2:15" ht="26.4" customHeight="1" x14ac:dyDescent="0.3">
      <c r="B19" s="1029"/>
      <c r="C19" s="1030"/>
      <c r="D19" s="1030"/>
      <c r="E19" s="970" t="s">
        <v>375</v>
      </c>
      <c r="F19" s="970"/>
      <c r="G19" s="970"/>
      <c r="H19" s="157" t="s">
        <v>377</v>
      </c>
      <c r="J19" s="1081"/>
      <c r="K19" s="1082"/>
      <c r="L19" s="1083"/>
      <c r="M19" s="972" t="s">
        <v>426</v>
      </c>
      <c r="N19" s="972"/>
      <c r="O19" s="974"/>
    </row>
    <row r="20" spans="2:15" ht="26.4" customHeight="1" thickBot="1" x14ac:dyDescent="0.35">
      <c r="B20" s="982"/>
      <c r="C20" s="975"/>
      <c r="D20" s="975"/>
      <c r="E20" s="972" t="s">
        <v>381</v>
      </c>
      <c r="F20" s="975"/>
      <c r="G20" s="975"/>
      <c r="H20" s="158" t="s">
        <v>376</v>
      </c>
      <c r="J20" s="1081"/>
      <c r="K20" s="1082"/>
      <c r="L20" s="1083"/>
      <c r="M20" s="972" t="s">
        <v>427</v>
      </c>
      <c r="N20" s="972"/>
      <c r="O20" s="974"/>
    </row>
    <row r="21" spans="2:15" ht="26.4" customHeight="1" x14ac:dyDescent="0.3">
      <c r="B21" s="1017" t="s">
        <v>379</v>
      </c>
      <c r="C21" s="976"/>
      <c r="D21" s="976"/>
      <c r="E21" s="976" t="s">
        <v>380</v>
      </c>
      <c r="F21" s="976"/>
      <c r="G21" s="976"/>
      <c r="H21" s="155" t="s">
        <v>382</v>
      </c>
      <c r="J21" s="1081"/>
      <c r="K21" s="1082"/>
      <c r="L21" s="1083"/>
      <c r="M21" s="972" t="s">
        <v>428</v>
      </c>
      <c r="N21" s="972"/>
      <c r="O21" s="974"/>
    </row>
    <row r="22" spans="2:15" ht="26.4" customHeight="1" x14ac:dyDescent="0.3">
      <c r="B22" s="984"/>
      <c r="C22" s="985"/>
      <c r="D22" s="985"/>
      <c r="E22" s="985" t="s">
        <v>383</v>
      </c>
      <c r="F22" s="985"/>
      <c r="G22" s="985"/>
      <c r="H22" s="159" t="s">
        <v>369</v>
      </c>
      <c r="J22" s="1081"/>
      <c r="K22" s="1082"/>
      <c r="L22" s="1083"/>
      <c r="M22" s="972" t="s">
        <v>429</v>
      </c>
      <c r="N22" s="972"/>
      <c r="O22" s="974"/>
    </row>
    <row r="23" spans="2:15" ht="26.4" customHeight="1" thickBot="1" x14ac:dyDescent="0.35">
      <c r="B23" s="986"/>
      <c r="C23" s="987"/>
      <c r="D23" s="987"/>
      <c r="E23" s="987" t="s">
        <v>384</v>
      </c>
      <c r="F23" s="987"/>
      <c r="G23" s="987"/>
      <c r="H23" s="156" t="s">
        <v>385</v>
      </c>
      <c r="J23" s="1081"/>
      <c r="K23" s="1082"/>
      <c r="L23" s="1083"/>
      <c r="M23" s="972" t="s">
        <v>430</v>
      </c>
      <c r="N23" s="972"/>
      <c r="O23" s="974"/>
    </row>
    <row r="24" spans="2:15" ht="26.4" customHeight="1" x14ac:dyDescent="0.3">
      <c r="B24" s="1027" t="s">
        <v>391</v>
      </c>
      <c r="C24" s="1028"/>
      <c r="D24" s="1028"/>
      <c r="E24" s="963" t="s">
        <v>386</v>
      </c>
      <c r="F24" s="963"/>
      <c r="G24" s="963"/>
      <c r="H24" s="152" t="s">
        <v>387</v>
      </c>
      <c r="J24" s="1081"/>
      <c r="K24" s="1082"/>
      <c r="L24" s="1083"/>
      <c r="M24" s="972" t="s">
        <v>431</v>
      </c>
      <c r="N24" s="972"/>
      <c r="O24" s="974"/>
    </row>
    <row r="25" spans="2:15" ht="26.4" customHeight="1" thickBot="1" x14ac:dyDescent="0.35">
      <c r="B25" s="1029"/>
      <c r="C25" s="1030"/>
      <c r="D25" s="1030"/>
      <c r="E25" s="970" t="s">
        <v>388</v>
      </c>
      <c r="F25" s="970"/>
      <c r="G25" s="970"/>
      <c r="H25" s="157" t="s">
        <v>389</v>
      </c>
      <c r="J25" s="1081"/>
      <c r="K25" s="1082"/>
      <c r="L25" s="1083"/>
      <c r="M25" s="972" t="s">
        <v>432</v>
      </c>
      <c r="N25" s="972"/>
      <c r="O25" s="974"/>
    </row>
    <row r="26" spans="2:15" ht="26.4" customHeight="1" thickBot="1" x14ac:dyDescent="0.35">
      <c r="B26" s="1031"/>
      <c r="C26" s="1032"/>
      <c r="D26" s="1032"/>
      <c r="E26" s="972" t="s">
        <v>390</v>
      </c>
      <c r="F26" s="972"/>
      <c r="G26" s="972"/>
      <c r="H26" s="154" t="s">
        <v>387</v>
      </c>
      <c r="J26" s="1033" t="s">
        <v>433</v>
      </c>
      <c r="K26" s="1034"/>
      <c r="L26" s="1034"/>
      <c r="M26" s="955" t="s">
        <v>434</v>
      </c>
      <c r="N26" s="955"/>
      <c r="O26" s="1054"/>
    </row>
    <row r="27" spans="2:15" ht="26.4" customHeight="1" x14ac:dyDescent="0.3">
      <c r="B27" s="983" t="s">
        <v>398</v>
      </c>
      <c r="C27" s="976"/>
      <c r="D27" s="976"/>
      <c r="E27" s="976" t="s">
        <v>392</v>
      </c>
      <c r="F27" s="976"/>
      <c r="G27" s="976"/>
      <c r="H27" s="161" t="s">
        <v>369</v>
      </c>
      <c r="J27" s="1039"/>
      <c r="K27" s="1040"/>
      <c r="L27" s="1040"/>
      <c r="M27" s="956" t="s">
        <v>435</v>
      </c>
      <c r="N27" s="956"/>
      <c r="O27" s="921"/>
    </row>
    <row r="28" spans="2:15" ht="26.4" customHeight="1" x14ac:dyDescent="0.3">
      <c r="B28" s="984"/>
      <c r="C28" s="985"/>
      <c r="D28" s="985"/>
      <c r="E28" s="985" t="s">
        <v>393</v>
      </c>
      <c r="F28" s="985"/>
      <c r="G28" s="985"/>
      <c r="H28" s="162" t="s">
        <v>394</v>
      </c>
      <c r="J28" s="1039"/>
      <c r="K28" s="1040"/>
      <c r="L28" s="1040"/>
      <c r="M28" s="956" t="s">
        <v>436</v>
      </c>
      <c r="N28" s="956"/>
      <c r="O28" s="921"/>
    </row>
    <row r="29" spans="2:15" ht="26.4" customHeight="1" x14ac:dyDescent="0.3">
      <c r="B29" s="984"/>
      <c r="C29" s="985"/>
      <c r="D29" s="985"/>
      <c r="E29" s="985" t="s">
        <v>395</v>
      </c>
      <c r="F29" s="985"/>
      <c r="G29" s="985"/>
      <c r="H29" s="159" t="s">
        <v>369</v>
      </c>
      <c r="J29" s="1039"/>
      <c r="K29" s="1040"/>
      <c r="L29" s="1040"/>
      <c r="M29" s="956" t="s">
        <v>437</v>
      </c>
      <c r="N29" s="956"/>
      <c r="O29" s="921"/>
    </row>
    <row r="30" spans="2:15" ht="26.4" customHeight="1" thickBot="1" x14ac:dyDescent="0.35">
      <c r="B30" s="986"/>
      <c r="C30" s="987"/>
      <c r="D30" s="987"/>
      <c r="E30" s="987" t="s">
        <v>396</v>
      </c>
      <c r="F30" s="987"/>
      <c r="G30" s="987"/>
      <c r="H30" s="156" t="s">
        <v>397</v>
      </c>
      <c r="J30" s="1035"/>
      <c r="K30" s="1036"/>
      <c r="L30" s="1036"/>
      <c r="M30" s="1055" t="s">
        <v>442</v>
      </c>
      <c r="N30" s="1055"/>
      <c r="O30" s="1056"/>
    </row>
    <row r="31" spans="2:15" ht="26.4" customHeight="1" x14ac:dyDescent="0.3">
      <c r="B31" s="1065" t="s">
        <v>404</v>
      </c>
      <c r="C31" s="963"/>
      <c r="D31" s="963"/>
      <c r="E31" s="963" t="s">
        <v>399</v>
      </c>
      <c r="F31" s="963"/>
      <c r="G31" s="963"/>
      <c r="H31" s="163" t="s">
        <v>402</v>
      </c>
      <c r="J31" s="1027" t="s">
        <v>439</v>
      </c>
      <c r="K31" s="1028"/>
      <c r="L31" s="1028"/>
      <c r="M31" s="1046" t="s">
        <v>443</v>
      </c>
      <c r="N31" s="1046"/>
      <c r="O31" s="1047"/>
    </row>
    <row r="32" spans="2:15" ht="26.4" customHeight="1" thickBot="1" x14ac:dyDescent="0.35">
      <c r="B32" s="969"/>
      <c r="C32" s="970"/>
      <c r="D32" s="970"/>
      <c r="E32" s="970" t="s">
        <v>400</v>
      </c>
      <c r="F32" s="970"/>
      <c r="G32" s="970"/>
      <c r="H32" s="157" t="s">
        <v>403</v>
      </c>
      <c r="J32" s="1031"/>
      <c r="K32" s="1032"/>
      <c r="L32" s="1032"/>
      <c r="M32" s="1052" t="s">
        <v>438</v>
      </c>
      <c r="N32" s="1052"/>
      <c r="O32" s="1053"/>
    </row>
    <row r="33" spans="2:15" ht="25.95" customHeight="1" thickBot="1" x14ac:dyDescent="0.35">
      <c r="B33" s="971"/>
      <c r="C33" s="972"/>
      <c r="D33" s="972"/>
      <c r="E33" s="972" t="s">
        <v>401</v>
      </c>
      <c r="F33" s="972"/>
      <c r="G33" s="972"/>
      <c r="H33" s="154" t="s">
        <v>387</v>
      </c>
      <c r="J33" s="1041" t="s">
        <v>440</v>
      </c>
      <c r="K33" s="1034"/>
      <c r="L33" s="1034"/>
      <c r="M33" s="955" t="s">
        <v>441</v>
      </c>
      <c r="N33" s="955"/>
      <c r="O33" s="1054"/>
    </row>
    <row r="34" spans="2:15" ht="25.95" customHeight="1" x14ac:dyDescent="0.3">
      <c r="B34" s="1017" t="s">
        <v>405</v>
      </c>
      <c r="C34" s="979"/>
      <c r="D34" s="979"/>
      <c r="E34" s="976" t="s">
        <v>406</v>
      </c>
      <c r="F34" s="976"/>
      <c r="G34" s="976"/>
      <c r="H34" s="160" t="s">
        <v>369</v>
      </c>
      <c r="J34" s="1039"/>
      <c r="K34" s="1040"/>
      <c r="L34" s="1040"/>
      <c r="M34" s="956" t="s">
        <v>444</v>
      </c>
      <c r="N34" s="956"/>
      <c r="O34" s="921"/>
    </row>
    <row r="35" spans="2:15" ht="28.95" customHeight="1" thickBot="1" x14ac:dyDescent="0.35">
      <c r="B35" s="982"/>
      <c r="C35" s="975"/>
      <c r="D35" s="975"/>
      <c r="E35" s="987" t="s">
        <v>407</v>
      </c>
      <c r="F35" s="987"/>
      <c r="G35" s="987"/>
      <c r="H35" s="164" t="s">
        <v>369</v>
      </c>
      <c r="J35" s="1039"/>
      <c r="K35" s="1040"/>
      <c r="L35" s="1040"/>
      <c r="M35" s="956" t="s">
        <v>445</v>
      </c>
      <c r="N35" s="956"/>
      <c r="O35" s="921"/>
    </row>
    <row r="36" spans="2:15" ht="25.95" customHeight="1" x14ac:dyDescent="0.3">
      <c r="B36" s="136"/>
      <c r="C36" s="100"/>
      <c r="D36" s="100"/>
      <c r="E36" s="100"/>
      <c r="F36" s="100"/>
      <c r="G36" s="100"/>
      <c r="H36" s="101"/>
      <c r="J36" s="1039"/>
      <c r="K36" s="1040"/>
      <c r="L36" s="1040"/>
      <c r="M36" s="956" t="s">
        <v>446</v>
      </c>
      <c r="N36" s="956"/>
      <c r="O36" s="921"/>
    </row>
    <row r="37" spans="2:15" ht="25.95" customHeight="1" x14ac:dyDescent="0.3">
      <c r="B37" s="102"/>
      <c r="C37" s="103"/>
      <c r="D37" s="103"/>
      <c r="E37" s="103"/>
      <c r="F37" s="103"/>
      <c r="G37" s="103"/>
      <c r="H37" s="104"/>
      <c r="J37" s="1039"/>
      <c r="K37" s="1040"/>
      <c r="L37" s="1040"/>
      <c r="M37" s="956" t="s">
        <v>447</v>
      </c>
      <c r="N37" s="956"/>
      <c r="O37" s="921"/>
    </row>
    <row r="38" spans="2:15" ht="25.95" customHeight="1" x14ac:dyDescent="0.3">
      <c r="B38" s="102"/>
      <c r="C38" s="103"/>
      <c r="D38" s="103"/>
      <c r="E38" s="103"/>
      <c r="F38" s="103"/>
      <c r="G38" s="103"/>
      <c r="H38" s="104"/>
      <c r="J38" s="1039"/>
      <c r="K38" s="1040"/>
      <c r="L38" s="1040"/>
      <c r="M38" s="956" t="s">
        <v>448</v>
      </c>
      <c r="N38" s="956"/>
      <c r="O38" s="921"/>
    </row>
    <row r="39" spans="2:15" ht="25.95" customHeight="1" thickBot="1" x14ac:dyDescent="0.35">
      <c r="B39" s="102"/>
      <c r="C39" s="103"/>
      <c r="D39" s="103"/>
      <c r="E39" s="103"/>
      <c r="F39" s="103"/>
      <c r="G39" s="103"/>
      <c r="H39" s="104"/>
      <c r="J39" s="1035"/>
      <c r="K39" s="1036"/>
      <c r="L39" s="1036"/>
      <c r="M39" s="1055" t="s">
        <v>449</v>
      </c>
      <c r="N39" s="1055"/>
      <c r="O39" s="1056"/>
    </row>
    <row r="40" spans="2:15" ht="25.95" customHeight="1" x14ac:dyDescent="0.3">
      <c r="B40" s="102"/>
      <c r="C40" s="103"/>
      <c r="D40" s="103"/>
      <c r="E40" s="103"/>
      <c r="F40" s="103"/>
      <c r="G40" s="103"/>
      <c r="H40" s="104"/>
      <c r="J40" s="1027" t="s">
        <v>464</v>
      </c>
      <c r="K40" s="1028"/>
      <c r="L40" s="1028"/>
      <c r="M40" s="1046" t="s">
        <v>450</v>
      </c>
      <c r="N40" s="1046"/>
      <c r="O40" s="1047"/>
    </row>
    <row r="41" spans="2:15" ht="25.95" customHeight="1" x14ac:dyDescent="0.3">
      <c r="B41" s="102"/>
      <c r="C41" s="103"/>
      <c r="D41" s="103"/>
      <c r="E41" s="103"/>
      <c r="F41" s="103"/>
      <c r="G41" s="103"/>
      <c r="H41" s="104"/>
      <c r="J41" s="1029"/>
      <c r="K41" s="1030"/>
      <c r="L41" s="1030"/>
      <c r="M41" s="1048" t="s">
        <v>451</v>
      </c>
      <c r="N41" s="1048"/>
      <c r="O41" s="1049"/>
    </row>
    <row r="42" spans="2:15" ht="25.95" customHeight="1" x14ac:dyDescent="0.3">
      <c r="B42" s="102"/>
      <c r="C42" s="103"/>
      <c r="D42" s="103"/>
      <c r="E42" s="103"/>
      <c r="F42" s="103"/>
      <c r="G42" s="103"/>
      <c r="H42" s="104"/>
      <c r="J42" s="1029"/>
      <c r="K42" s="1030"/>
      <c r="L42" s="1030"/>
      <c r="M42" s="1048" t="s">
        <v>452</v>
      </c>
      <c r="N42" s="1048"/>
      <c r="O42" s="1049"/>
    </row>
    <row r="43" spans="2:15" ht="25.95" customHeight="1" x14ac:dyDescent="0.3">
      <c r="B43" s="102"/>
      <c r="C43" s="103"/>
      <c r="D43" s="103"/>
      <c r="E43" s="103"/>
      <c r="F43" s="103"/>
      <c r="G43" s="103"/>
      <c r="H43" s="104"/>
      <c r="J43" s="1029"/>
      <c r="K43" s="1030"/>
      <c r="L43" s="1030"/>
      <c r="M43" s="1048" t="s">
        <v>453</v>
      </c>
      <c r="N43" s="1048"/>
      <c r="O43" s="1049"/>
    </row>
    <row r="44" spans="2:15" ht="25.95" customHeight="1" x14ac:dyDescent="0.3">
      <c r="B44" s="102"/>
      <c r="C44" s="103"/>
      <c r="D44" s="103"/>
      <c r="E44" s="103"/>
      <c r="F44" s="103"/>
      <c r="G44" s="103"/>
      <c r="H44" s="104"/>
      <c r="J44" s="1029"/>
      <c r="K44" s="1030"/>
      <c r="L44" s="1030"/>
      <c r="M44" s="1048" t="s">
        <v>454</v>
      </c>
      <c r="N44" s="1048"/>
      <c r="O44" s="1049"/>
    </row>
    <row r="45" spans="2:15" ht="25.95" customHeight="1" x14ac:dyDescent="0.3">
      <c r="B45" s="102"/>
      <c r="C45" s="103"/>
      <c r="D45" s="103"/>
      <c r="E45" s="103"/>
      <c r="F45" s="103"/>
      <c r="G45" s="103"/>
      <c r="H45" s="104"/>
      <c r="J45" s="1029"/>
      <c r="K45" s="1030"/>
      <c r="L45" s="1030"/>
      <c r="M45" s="1048" t="s">
        <v>455</v>
      </c>
      <c r="N45" s="1048"/>
      <c r="O45" s="1049"/>
    </row>
    <row r="46" spans="2:15" ht="25.95" customHeight="1" x14ac:dyDescent="0.3">
      <c r="B46" s="102"/>
      <c r="C46" s="103"/>
      <c r="D46" s="103"/>
      <c r="E46" s="103"/>
      <c r="F46" s="103"/>
      <c r="G46" s="103"/>
      <c r="H46" s="104"/>
      <c r="J46" s="1029"/>
      <c r="K46" s="1030"/>
      <c r="L46" s="1030"/>
      <c r="M46" s="1048" t="s">
        <v>456</v>
      </c>
      <c r="N46" s="1048"/>
      <c r="O46" s="1049"/>
    </row>
    <row r="47" spans="2:15" ht="25.95" customHeight="1" x14ac:dyDescent="0.3">
      <c r="B47" s="102"/>
      <c r="C47" s="103"/>
      <c r="D47" s="103"/>
      <c r="E47" s="103"/>
      <c r="F47" s="103"/>
      <c r="G47" s="103"/>
      <c r="H47" s="104"/>
      <c r="J47" s="1029"/>
      <c r="K47" s="1030"/>
      <c r="L47" s="1030"/>
      <c r="M47" s="1048" t="s">
        <v>457</v>
      </c>
      <c r="N47" s="1048"/>
      <c r="O47" s="1049"/>
    </row>
    <row r="48" spans="2:15" ht="25.95" customHeight="1" x14ac:dyDescent="0.3">
      <c r="B48" s="102"/>
      <c r="C48" s="103"/>
      <c r="D48" s="103"/>
      <c r="E48" s="103"/>
      <c r="F48" s="103"/>
      <c r="G48" s="103"/>
      <c r="H48" s="104"/>
      <c r="J48" s="1029"/>
      <c r="K48" s="1030"/>
      <c r="L48" s="1030"/>
      <c r="M48" s="1048" t="s">
        <v>458</v>
      </c>
      <c r="N48" s="1048"/>
      <c r="O48" s="1049"/>
    </row>
    <row r="49" spans="2:15" ht="25.95" customHeight="1" x14ac:dyDescent="0.3">
      <c r="B49" s="102"/>
      <c r="C49" s="103"/>
      <c r="D49" s="103"/>
      <c r="E49" s="103"/>
      <c r="F49" s="103"/>
      <c r="G49" s="103"/>
      <c r="H49" s="104"/>
      <c r="J49" s="1029"/>
      <c r="K49" s="1030"/>
      <c r="L49" s="1030"/>
      <c r="M49" s="1048" t="s">
        <v>459</v>
      </c>
      <c r="N49" s="1048"/>
      <c r="O49" s="1049"/>
    </row>
    <row r="50" spans="2:15" ht="25.95" customHeight="1" x14ac:dyDescent="0.3">
      <c r="B50" s="102"/>
      <c r="C50" s="103"/>
      <c r="D50" s="103"/>
      <c r="E50" s="103"/>
      <c r="F50" s="103"/>
      <c r="G50" s="103"/>
      <c r="H50" s="104"/>
      <c r="J50" s="1029"/>
      <c r="K50" s="1030"/>
      <c r="L50" s="1030"/>
      <c r="M50" s="1048" t="s">
        <v>460</v>
      </c>
      <c r="N50" s="1048"/>
      <c r="O50" s="1049"/>
    </row>
    <row r="51" spans="2:15" ht="25.95" customHeight="1" x14ac:dyDescent="0.3">
      <c r="B51" s="102"/>
      <c r="C51" s="103"/>
      <c r="D51" s="103"/>
      <c r="E51" s="103"/>
      <c r="F51" s="103"/>
      <c r="G51" s="103"/>
      <c r="H51" s="104"/>
      <c r="J51" s="1029"/>
      <c r="K51" s="1030"/>
      <c r="L51" s="1030"/>
      <c r="M51" s="1048" t="s">
        <v>461</v>
      </c>
      <c r="N51" s="1048"/>
      <c r="O51" s="1049"/>
    </row>
    <row r="52" spans="2:15" ht="25.95" customHeight="1" x14ac:dyDescent="0.3">
      <c r="B52" s="102"/>
      <c r="C52" s="103"/>
      <c r="D52" s="103"/>
      <c r="E52" s="103"/>
      <c r="F52" s="103"/>
      <c r="G52" s="103"/>
      <c r="H52" s="104"/>
      <c r="J52" s="1029"/>
      <c r="K52" s="1030"/>
      <c r="L52" s="1030"/>
      <c r="M52" s="1048" t="s">
        <v>462</v>
      </c>
      <c r="N52" s="1048"/>
      <c r="O52" s="1049"/>
    </row>
    <row r="53" spans="2:15" ht="25.95" customHeight="1" thickBot="1" x14ac:dyDescent="0.35">
      <c r="B53" s="102"/>
      <c r="C53" s="103"/>
      <c r="D53" s="103"/>
      <c r="E53" s="103"/>
      <c r="F53" s="103"/>
      <c r="G53" s="103"/>
      <c r="H53" s="104"/>
      <c r="J53" s="1031"/>
      <c r="K53" s="1032"/>
      <c r="L53" s="1032"/>
      <c r="M53" s="1052" t="s">
        <v>463</v>
      </c>
      <c r="N53" s="1052"/>
      <c r="O53" s="1053"/>
    </row>
    <row r="54" spans="2:15" ht="25.95" customHeight="1" x14ac:dyDescent="0.3">
      <c r="B54" s="102"/>
      <c r="C54" s="103"/>
      <c r="D54" s="103"/>
      <c r="E54" s="103"/>
      <c r="F54" s="103"/>
      <c r="G54" s="103"/>
      <c r="H54" s="104"/>
      <c r="J54" s="1017" t="s">
        <v>465</v>
      </c>
      <c r="K54" s="1018"/>
      <c r="L54" s="1018"/>
      <c r="M54" s="1061" t="s">
        <v>466</v>
      </c>
      <c r="N54" s="1061"/>
      <c r="O54" s="1062"/>
    </row>
    <row r="55" spans="2:15" ht="25.95" customHeight="1" x14ac:dyDescent="0.3">
      <c r="B55" s="102"/>
      <c r="C55" s="103"/>
      <c r="D55" s="103"/>
      <c r="E55" s="103"/>
      <c r="F55" s="103"/>
      <c r="G55" s="103"/>
      <c r="H55" s="104"/>
      <c r="J55" s="1019"/>
      <c r="K55" s="1020"/>
      <c r="L55" s="1020"/>
      <c r="M55" s="1042" t="s">
        <v>467</v>
      </c>
      <c r="N55" s="1042"/>
      <c r="O55" s="1043"/>
    </row>
    <row r="56" spans="2:15" ht="25.95" customHeight="1" x14ac:dyDescent="0.3">
      <c r="B56" s="102"/>
      <c r="C56" s="103"/>
      <c r="D56" s="103"/>
      <c r="E56" s="103"/>
      <c r="F56" s="103"/>
      <c r="G56" s="103"/>
      <c r="H56" s="104"/>
      <c r="J56" s="1019"/>
      <c r="K56" s="1020"/>
      <c r="L56" s="1020"/>
      <c r="M56" s="1042" t="s">
        <v>468</v>
      </c>
      <c r="N56" s="1042"/>
      <c r="O56" s="1043"/>
    </row>
    <row r="57" spans="2:15" ht="25.95" customHeight="1" x14ac:dyDescent="0.3">
      <c r="B57" s="102"/>
      <c r="C57" s="103"/>
      <c r="D57" s="103"/>
      <c r="E57" s="103"/>
      <c r="F57" s="103"/>
      <c r="G57" s="103"/>
      <c r="H57" s="104"/>
      <c r="J57" s="1019"/>
      <c r="K57" s="1020"/>
      <c r="L57" s="1020"/>
      <c r="M57" s="1042" t="s">
        <v>469</v>
      </c>
      <c r="N57" s="1042"/>
      <c r="O57" s="1043"/>
    </row>
    <row r="58" spans="2:15" ht="25.95" customHeight="1" x14ac:dyDescent="0.3">
      <c r="B58" s="102"/>
      <c r="C58" s="103"/>
      <c r="D58" s="103"/>
      <c r="E58" s="103"/>
      <c r="F58" s="103"/>
      <c r="G58" s="103"/>
      <c r="H58" s="104"/>
      <c r="J58" s="1019"/>
      <c r="K58" s="1020"/>
      <c r="L58" s="1020"/>
      <c r="M58" s="1042" t="s">
        <v>470</v>
      </c>
      <c r="N58" s="1042"/>
      <c r="O58" s="1043"/>
    </row>
    <row r="59" spans="2:15" ht="21.6" customHeight="1" x14ac:dyDescent="0.3">
      <c r="B59" s="102"/>
      <c r="C59" s="103"/>
      <c r="D59" s="103"/>
      <c r="E59" s="103"/>
      <c r="F59" s="103"/>
      <c r="G59" s="103"/>
      <c r="H59" s="104"/>
      <c r="J59" s="1019"/>
      <c r="K59" s="1020"/>
      <c r="L59" s="1020"/>
      <c r="M59" s="1042"/>
      <c r="N59" s="1042"/>
      <c r="O59" s="1043"/>
    </row>
    <row r="60" spans="2:15" ht="25.95" customHeight="1" x14ac:dyDescent="0.3">
      <c r="B60" s="102"/>
      <c r="C60" s="103"/>
      <c r="D60" s="103"/>
      <c r="E60" s="103"/>
      <c r="F60" s="103"/>
      <c r="G60" s="103"/>
      <c r="H60" s="104"/>
      <c r="J60" s="1019"/>
      <c r="K60" s="1020"/>
      <c r="L60" s="1020"/>
      <c r="M60" s="1042" t="s">
        <v>471</v>
      </c>
      <c r="N60" s="1042"/>
      <c r="O60" s="1043"/>
    </row>
    <row r="61" spans="2:15" ht="25.95" customHeight="1" x14ac:dyDescent="0.3">
      <c r="B61" s="102"/>
      <c r="C61" s="103"/>
      <c r="D61" s="103"/>
      <c r="E61" s="103"/>
      <c r="F61" s="103"/>
      <c r="G61" s="103"/>
      <c r="H61" s="104"/>
      <c r="J61" s="1019"/>
      <c r="K61" s="1020"/>
      <c r="L61" s="1020"/>
      <c r="M61" s="1042" t="s">
        <v>472</v>
      </c>
      <c r="N61" s="1042"/>
      <c r="O61" s="1043"/>
    </row>
    <row r="62" spans="2:15" ht="25.95" customHeight="1" x14ac:dyDescent="0.3">
      <c r="B62" s="102"/>
      <c r="C62" s="103"/>
      <c r="D62" s="103"/>
      <c r="E62" s="103"/>
      <c r="F62" s="103"/>
      <c r="G62" s="103"/>
      <c r="H62" s="104"/>
      <c r="J62" s="1019"/>
      <c r="K62" s="1020"/>
      <c r="L62" s="1020"/>
      <c r="M62" s="1042" t="s">
        <v>473</v>
      </c>
      <c r="N62" s="1042"/>
      <c r="O62" s="1043"/>
    </row>
    <row r="63" spans="2:15" ht="18.600000000000001" customHeight="1" thickBot="1" x14ac:dyDescent="0.35">
      <c r="B63" s="102"/>
      <c r="C63" s="103"/>
      <c r="D63" s="103"/>
      <c r="E63" s="103"/>
      <c r="F63" s="103"/>
      <c r="G63" s="103"/>
      <c r="H63" s="104"/>
      <c r="J63" s="1021"/>
      <c r="K63" s="1022"/>
      <c r="L63" s="1022"/>
      <c r="M63" s="1044"/>
      <c r="N63" s="1044"/>
      <c r="O63" s="1045"/>
    </row>
    <row r="64" spans="2:15" ht="34.200000000000003" customHeight="1" thickBot="1" x14ac:dyDescent="0.35">
      <c r="B64" s="102"/>
      <c r="C64" s="103"/>
      <c r="D64" s="103"/>
      <c r="E64" s="103"/>
      <c r="F64" s="103"/>
      <c r="G64" s="103"/>
      <c r="H64" s="104"/>
      <c r="J64" s="1023" t="s">
        <v>474</v>
      </c>
      <c r="K64" s="1024"/>
      <c r="L64" s="1024"/>
      <c r="M64" s="1057" t="s">
        <v>475</v>
      </c>
      <c r="N64" s="1057"/>
      <c r="O64" s="1058"/>
    </row>
    <row r="65" spans="2:15" ht="61.2" customHeight="1" thickBot="1" x14ac:dyDescent="0.35">
      <c r="B65" s="102"/>
      <c r="C65" s="103"/>
      <c r="D65" s="103"/>
      <c r="E65" s="103"/>
      <c r="F65" s="103"/>
      <c r="G65" s="103"/>
      <c r="H65" s="104"/>
      <c r="J65" s="1025" t="s">
        <v>489</v>
      </c>
      <c r="K65" s="1026"/>
      <c r="L65" s="1026"/>
      <c r="M65" s="1059" t="s">
        <v>476</v>
      </c>
      <c r="N65" s="1059"/>
      <c r="O65" s="1060"/>
    </row>
    <row r="66" spans="2:15" ht="25.95" customHeight="1" x14ac:dyDescent="0.3">
      <c r="B66" s="102"/>
      <c r="C66" s="103"/>
      <c r="D66" s="103"/>
      <c r="E66" s="103"/>
      <c r="F66" s="103"/>
      <c r="G66" s="103"/>
      <c r="H66" s="104"/>
      <c r="J66" s="1027" t="s">
        <v>477</v>
      </c>
      <c r="K66" s="1028"/>
      <c r="L66" s="1028"/>
      <c r="M66" s="1046" t="s">
        <v>478</v>
      </c>
      <c r="N66" s="1046"/>
      <c r="O66" s="1047"/>
    </row>
    <row r="67" spans="2:15" ht="25.95" customHeight="1" x14ac:dyDescent="0.3">
      <c r="B67" s="102"/>
      <c r="C67" s="103"/>
      <c r="D67" s="103"/>
      <c r="E67" s="103"/>
      <c r="F67" s="103"/>
      <c r="G67" s="103"/>
      <c r="H67" s="104"/>
      <c r="J67" s="1029"/>
      <c r="K67" s="1030"/>
      <c r="L67" s="1030"/>
      <c r="M67" s="1048" t="s">
        <v>479</v>
      </c>
      <c r="N67" s="1048"/>
      <c r="O67" s="1049"/>
    </row>
    <row r="68" spans="2:15" ht="25.95" customHeight="1" x14ac:dyDescent="0.3">
      <c r="B68" s="102"/>
      <c r="C68" s="103"/>
      <c r="D68" s="103"/>
      <c r="E68" s="103"/>
      <c r="F68" s="103"/>
      <c r="G68" s="103"/>
      <c r="H68" s="104"/>
      <c r="J68" s="1029"/>
      <c r="K68" s="1030"/>
      <c r="L68" s="1030"/>
      <c r="M68" s="1048" t="s">
        <v>480</v>
      </c>
      <c r="N68" s="1048"/>
      <c r="O68" s="1049"/>
    </row>
    <row r="69" spans="2:15" ht="25.95" customHeight="1" x14ac:dyDescent="0.3">
      <c r="B69" s="102"/>
      <c r="C69" s="103"/>
      <c r="D69" s="103"/>
      <c r="E69" s="103"/>
      <c r="F69" s="103"/>
      <c r="G69" s="103"/>
      <c r="H69" s="104"/>
      <c r="J69" s="1029"/>
      <c r="K69" s="1030"/>
      <c r="L69" s="1030"/>
      <c r="M69" s="1048" t="s">
        <v>481</v>
      </c>
      <c r="N69" s="1048"/>
      <c r="O69" s="1049"/>
    </row>
    <row r="70" spans="2:15" ht="25.95" customHeight="1" x14ac:dyDescent="0.3">
      <c r="B70" s="102"/>
      <c r="C70" s="103"/>
      <c r="D70" s="103"/>
      <c r="E70" s="103"/>
      <c r="F70" s="103"/>
      <c r="G70" s="103"/>
      <c r="H70" s="104"/>
      <c r="J70" s="1029"/>
      <c r="K70" s="1030"/>
      <c r="L70" s="1030"/>
      <c r="M70" s="1048" t="s">
        <v>482</v>
      </c>
      <c r="N70" s="1048"/>
      <c r="O70" s="1049"/>
    </row>
    <row r="71" spans="2:15" ht="25.95" customHeight="1" thickBot="1" x14ac:dyDescent="0.35">
      <c r="B71" s="102"/>
      <c r="C71" s="103"/>
      <c r="D71" s="103"/>
      <c r="E71" s="103"/>
      <c r="F71" s="103"/>
      <c r="G71" s="103"/>
      <c r="H71" s="104"/>
      <c r="J71" s="1031"/>
      <c r="K71" s="1032"/>
      <c r="L71" s="1032"/>
      <c r="M71" s="1052" t="s">
        <v>483</v>
      </c>
      <c r="N71" s="1052"/>
      <c r="O71" s="1053"/>
    </row>
    <row r="72" spans="2:15" ht="25.95" customHeight="1" x14ac:dyDescent="0.3">
      <c r="B72" s="102"/>
      <c r="C72" s="103"/>
      <c r="D72" s="103"/>
      <c r="E72" s="103"/>
      <c r="F72" s="103"/>
      <c r="G72" s="103"/>
      <c r="H72" s="104"/>
      <c r="J72" s="1033" t="s">
        <v>484</v>
      </c>
      <c r="K72" s="1034"/>
      <c r="L72" s="1034"/>
      <c r="M72" s="955" t="s">
        <v>443</v>
      </c>
      <c r="N72" s="955"/>
      <c r="O72" s="1054"/>
    </row>
    <row r="73" spans="2:15" ht="25.95" customHeight="1" thickBot="1" x14ac:dyDescent="0.35">
      <c r="B73" s="102"/>
      <c r="C73" s="103"/>
      <c r="D73" s="103"/>
      <c r="E73" s="103"/>
      <c r="F73" s="103"/>
      <c r="G73" s="103"/>
      <c r="H73" s="104"/>
      <c r="J73" s="1035"/>
      <c r="K73" s="1036"/>
      <c r="L73" s="1036"/>
      <c r="M73" s="1055" t="s">
        <v>485</v>
      </c>
      <c r="N73" s="1055"/>
      <c r="O73" s="1056"/>
    </row>
    <row r="74" spans="2:15" ht="25.95" customHeight="1" thickBot="1" x14ac:dyDescent="0.35">
      <c r="B74" s="105"/>
      <c r="C74" s="106"/>
      <c r="D74" s="106"/>
      <c r="E74" s="106"/>
      <c r="F74" s="106"/>
      <c r="G74" s="106"/>
      <c r="H74" s="107"/>
      <c r="J74" s="1027" t="s">
        <v>490</v>
      </c>
      <c r="K74" s="1028"/>
      <c r="L74" s="1028"/>
      <c r="M74" s="1046" t="s">
        <v>486</v>
      </c>
      <c r="N74" s="1046"/>
      <c r="O74" s="1047"/>
    </row>
    <row r="75" spans="2:15" ht="25.95" customHeight="1" x14ac:dyDescent="0.3">
      <c r="J75" s="1029"/>
      <c r="K75" s="1030"/>
      <c r="L75" s="1030"/>
      <c r="M75" s="1048" t="s">
        <v>487</v>
      </c>
      <c r="N75" s="1048"/>
      <c r="O75" s="1049"/>
    </row>
    <row r="76" spans="2:15" ht="25.95" customHeight="1" thickBot="1" x14ac:dyDescent="0.35">
      <c r="J76" s="1037"/>
      <c r="K76" s="1038"/>
      <c r="L76" s="1038"/>
      <c r="M76" s="1050" t="s">
        <v>488</v>
      </c>
      <c r="N76" s="1050"/>
      <c r="O76" s="1051"/>
    </row>
    <row r="77" spans="2:15" x14ac:dyDescent="0.3">
      <c r="J77" s="138"/>
      <c r="K77" s="138"/>
      <c r="L77" s="138"/>
    </row>
    <row r="78" spans="2:15" x14ac:dyDescent="0.3">
      <c r="J78" s="138"/>
      <c r="K78" s="138"/>
      <c r="L78" s="138"/>
    </row>
    <row r="79" spans="2:15" x14ac:dyDescent="0.3">
      <c r="J79" s="138"/>
      <c r="K79" s="138"/>
      <c r="L79" s="138"/>
    </row>
    <row r="80" spans="2:15" x14ac:dyDescent="0.3">
      <c r="J80" s="138"/>
      <c r="K80" s="138"/>
      <c r="L80" s="138"/>
    </row>
    <row r="81" spans="10:12" x14ac:dyDescent="0.3">
      <c r="J81" s="138"/>
      <c r="K81" s="138"/>
      <c r="L81" s="138"/>
    </row>
    <row r="82" spans="10:12" x14ac:dyDescent="0.3">
      <c r="J82" s="138"/>
      <c r="K82" s="138"/>
      <c r="L82" s="138"/>
    </row>
    <row r="83" spans="10:12" x14ac:dyDescent="0.3">
      <c r="J83" s="138"/>
      <c r="K83" s="138"/>
      <c r="L83" s="138"/>
    </row>
    <row r="84" spans="10:12" x14ac:dyDescent="0.3">
      <c r="J84" s="138"/>
      <c r="K84" s="138"/>
      <c r="L84" s="138"/>
    </row>
    <row r="85" spans="10:12" x14ac:dyDescent="0.3">
      <c r="J85" s="138"/>
      <c r="K85" s="138"/>
      <c r="L85" s="138"/>
    </row>
    <row r="86" spans="10:12" x14ac:dyDescent="0.3">
      <c r="J86" s="138"/>
      <c r="K86" s="138"/>
      <c r="L86" s="138"/>
    </row>
    <row r="87" spans="10:12" x14ac:dyDescent="0.3">
      <c r="J87" s="138"/>
      <c r="K87" s="138"/>
      <c r="L87" s="138"/>
    </row>
    <row r="88" spans="10:12" x14ac:dyDescent="0.3">
      <c r="J88" s="138"/>
      <c r="K88" s="138"/>
      <c r="L88" s="138"/>
    </row>
    <row r="89" spans="10:12" x14ac:dyDescent="0.3">
      <c r="J89" s="138"/>
      <c r="K89" s="138"/>
      <c r="L89" s="138"/>
    </row>
    <row r="90" spans="10:12" x14ac:dyDescent="0.3">
      <c r="J90" s="138"/>
      <c r="K90" s="138"/>
      <c r="L90" s="138"/>
    </row>
    <row r="91" spans="10:12" x14ac:dyDescent="0.3">
      <c r="J91" s="138"/>
      <c r="K91" s="138"/>
      <c r="L91" s="138"/>
    </row>
    <row r="92" spans="10:12" x14ac:dyDescent="0.3">
      <c r="J92" s="138"/>
      <c r="K92" s="138"/>
      <c r="L92" s="138"/>
    </row>
    <row r="93" spans="10:12" x14ac:dyDescent="0.3">
      <c r="J93" s="138"/>
      <c r="K93" s="138"/>
      <c r="L93" s="138"/>
    </row>
    <row r="94" spans="10:12" x14ac:dyDescent="0.3">
      <c r="J94" s="138"/>
      <c r="K94" s="138"/>
      <c r="L94" s="138"/>
    </row>
    <row r="95" spans="10:12" x14ac:dyDescent="0.3">
      <c r="J95" s="138"/>
      <c r="K95" s="138"/>
      <c r="L95" s="138"/>
    </row>
    <row r="96" spans="10:12" x14ac:dyDescent="0.3">
      <c r="J96" s="138"/>
      <c r="K96" s="138"/>
      <c r="L96" s="138"/>
    </row>
    <row r="97" spans="10:12" x14ac:dyDescent="0.3">
      <c r="J97" s="138"/>
      <c r="K97" s="138"/>
      <c r="L97" s="138"/>
    </row>
    <row r="98" spans="10:12" x14ac:dyDescent="0.3">
      <c r="J98" s="138"/>
      <c r="K98" s="138"/>
      <c r="L98" s="138"/>
    </row>
    <row r="99" spans="10:12" x14ac:dyDescent="0.3">
      <c r="J99" s="138"/>
      <c r="K99" s="138"/>
      <c r="L99" s="138"/>
    </row>
    <row r="100" spans="10:12" x14ac:dyDescent="0.3">
      <c r="J100" s="138"/>
      <c r="K100" s="138"/>
      <c r="L100" s="138"/>
    </row>
    <row r="101" spans="10:12" x14ac:dyDescent="0.3">
      <c r="J101" s="138"/>
      <c r="K101" s="138"/>
      <c r="L101" s="138"/>
    </row>
    <row r="102" spans="10:12" x14ac:dyDescent="0.3">
      <c r="J102" s="138"/>
      <c r="K102" s="138"/>
      <c r="L102" s="138"/>
    </row>
    <row r="103" spans="10:12" x14ac:dyDescent="0.3">
      <c r="J103" s="138"/>
      <c r="K103" s="138"/>
      <c r="L103" s="138"/>
    </row>
    <row r="104" spans="10:12" x14ac:dyDescent="0.3">
      <c r="J104" s="138"/>
      <c r="K104" s="138"/>
      <c r="L104" s="138"/>
    </row>
    <row r="105" spans="10:12" x14ac:dyDescent="0.3">
      <c r="J105" s="138"/>
      <c r="K105" s="138"/>
      <c r="L105" s="138"/>
    </row>
    <row r="106" spans="10:12" x14ac:dyDescent="0.3">
      <c r="J106" s="138"/>
      <c r="K106" s="138"/>
      <c r="L106" s="138"/>
    </row>
    <row r="107" spans="10:12" x14ac:dyDescent="0.3">
      <c r="J107" s="8"/>
      <c r="K107" s="8"/>
      <c r="L107" s="8"/>
    </row>
  </sheetData>
  <mergeCells count="127">
    <mergeCell ref="B4:E4"/>
    <mergeCell ref="F4:H4"/>
    <mergeCell ref="J4:M4"/>
    <mergeCell ref="N4:O4"/>
    <mergeCell ref="E8:G8"/>
    <mergeCell ref="E9:G9"/>
    <mergeCell ref="E10:G10"/>
    <mergeCell ref="B5:D5"/>
    <mergeCell ref="E5:G5"/>
    <mergeCell ref="E6:G6"/>
    <mergeCell ref="E7:G7"/>
    <mergeCell ref="B27:D30"/>
    <mergeCell ref="B31:D33"/>
    <mergeCell ref="B34:D35"/>
    <mergeCell ref="J5:L5"/>
    <mergeCell ref="M5:O5"/>
    <mergeCell ref="M6:O6"/>
    <mergeCell ref="M7:O7"/>
    <mergeCell ref="B6:D13"/>
    <mergeCell ref="B14:D15"/>
    <mergeCell ref="B16:D20"/>
    <mergeCell ref="E20:G20"/>
    <mergeCell ref="E32:G32"/>
    <mergeCell ref="E33:G33"/>
    <mergeCell ref="E34:G34"/>
    <mergeCell ref="E35:G35"/>
    <mergeCell ref="E27:G27"/>
    <mergeCell ref="E28:G28"/>
    <mergeCell ref="E29:G29"/>
    <mergeCell ref="E30:G30"/>
    <mergeCell ref="E31:G31"/>
    <mergeCell ref="E23:G23"/>
    <mergeCell ref="E24:G24"/>
    <mergeCell ref="J6:L25"/>
    <mergeCell ref="M21:O21"/>
    <mergeCell ref="B2:J2"/>
    <mergeCell ref="M8:O8"/>
    <mergeCell ref="M9:O9"/>
    <mergeCell ref="M10:O10"/>
    <mergeCell ref="M11:O11"/>
    <mergeCell ref="M12:O12"/>
    <mergeCell ref="M13:O13"/>
    <mergeCell ref="B24:D26"/>
    <mergeCell ref="E25:G25"/>
    <mergeCell ref="E26:G26"/>
    <mergeCell ref="E19:G19"/>
    <mergeCell ref="E21:G21"/>
    <mergeCell ref="E22:G22"/>
    <mergeCell ref="B21:D23"/>
    <mergeCell ref="M19:O19"/>
    <mergeCell ref="E14:G14"/>
    <mergeCell ref="E15:G15"/>
    <mergeCell ref="E16:G16"/>
    <mergeCell ref="E17:G17"/>
    <mergeCell ref="E18:G18"/>
    <mergeCell ref="E11:G11"/>
    <mergeCell ref="E12:G12"/>
    <mergeCell ref="E13:G13"/>
    <mergeCell ref="M20:O20"/>
    <mergeCell ref="M23:O23"/>
    <mergeCell ref="M22:O22"/>
    <mergeCell ref="M24:O24"/>
    <mergeCell ref="M25:O25"/>
    <mergeCell ref="M14:O14"/>
    <mergeCell ref="M15:O15"/>
    <mergeCell ref="M16:O16"/>
    <mergeCell ref="M17:O17"/>
    <mergeCell ref="M18:O18"/>
    <mergeCell ref="M32:O32"/>
    <mergeCell ref="M33:O33"/>
    <mergeCell ref="M34:O34"/>
    <mergeCell ref="M35:O35"/>
    <mergeCell ref="M36:O36"/>
    <mergeCell ref="M37:O37"/>
    <mergeCell ref="M26:O26"/>
    <mergeCell ref="M27:O27"/>
    <mergeCell ref="M28:O28"/>
    <mergeCell ref="M29:O29"/>
    <mergeCell ref="M30:O30"/>
    <mergeCell ref="M31:O31"/>
    <mergeCell ref="M44:O44"/>
    <mergeCell ref="M45:O45"/>
    <mergeCell ref="M46:O46"/>
    <mergeCell ref="M47:O47"/>
    <mergeCell ref="M48:O48"/>
    <mergeCell ref="M49:O49"/>
    <mergeCell ref="M38:O38"/>
    <mergeCell ref="M39:O39"/>
    <mergeCell ref="M40:O40"/>
    <mergeCell ref="M41:O41"/>
    <mergeCell ref="M42:O42"/>
    <mergeCell ref="M43:O43"/>
    <mergeCell ref="M56:O56"/>
    <mergeCell ref="M57:O57"/>
    <mergeCell ref="M60:O60"/>
    <mergeCell ref="M61:O61"/>
    <mergeCell ref="M50:O50"/>
    <mergeCell ref="M51:O51"/>
    <mergeCell ref="M52:O52"/>
    <mergeCell ref="M53:O53"/>
    <mergeCell ref="M54:O54"/>
    <mergeCell ref="M55:O55"/>
    <mergeCell ref="M58:O59"/>
    <mergeCell ref="M62:O63"/>
    <mergeCell ref="M74:O74"/>
    <mergeCell ref="M75:O75"/>
    <mergeCell ref="M76:O76"/>
    <mergeCell ref="M68:O68"/>
    <mergeCell ref="M69:O69"/>
    <mergeCell ref="M70:O70"/>
    <mergeCell ref="M71:O71"/>
    <mergeCell ref="M72:O72"/>
    <mergeCell ref="M73:O73"/>
    <mergeCell ref="M64:O64"/>
    <mergeCell ref="M65:O65"/>
    <mergeCell ref="M66:O66"/>
    <mergeCell ref="M67:O67"/>
    <mergeCell ref="J54:L63"/>
    <mergeCell ref="J64:L64"/>
    <mergeCell ref="J65:L65"/>
    <mergeCell ref="J66:L71"/>
    <mergeCell ref="J72:L73"/>
    <mergeCell ref="J74:L76"/>
    <mergeCell ref="J26:L30"/>
    <mergeCell ref="J31:L32"/>
    <mergeCell ref="J33:L39"/>
    <mergeCell ref="J40:L53"/>
  </mergeCells>
  <hyperlinks>
    <hyperlink ref="G1" location="'S3-Threat_Scenario_Ident'!A1" display="Go Back"/>
    <hyperlink ref="N2" r:id="rId1"/>
    <hyperlink ref="F4:H4" r:id="rId2" display=" (click here for original document)"/>
    <hyperlink ref="N4:O4" r:id="rId3" display=" (click here for original document)"/>
  </hyperlinks>
  <pageMargins left="0.7" right="0.7" top="0.75" bottom="0.75" header="0.3" footer="0.3"/>
  <pageSetup orientation="portrait" r:id="rId4"/>
  <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5" tint="0.59999389629810485"/>
  </sheetPr>
  <dimension ref="B1:N107"/>
  <sheetViews>
    <sheetView zoomScale="90" zoomScaleNormal="90" workbookViewId="0">
      <pane ySplit="1" topLeftCell="A2" activePane="bottomLeft" state="frozen"/>
      <selection pane="bottomLeft" activeCell="G1" sqref="G1"/>
    </sheetView>
  </sheetViews>
  <sheetFormatPr defaultColWidth="8.88671875" defaultRowHeight="14.4" x14ac:dyDescent="0.3"/>
  <cols>
    <col min="1" max="1" width="2.88671875" style="91" customWidth="1"/>
    <col min="2" max="7" width="16.33203125" style="91" customWidth="1"/>
    <col min="8" max="8" width="16.5546875" style="91" customWidth="1"/>
    <col min="9" max="9" width="2.44140625" style="91" customWidth="1"/>
    <col min="10" max="10" width="46.44140625" style="91" customWidth="1"/>
    <col min="11" max="11" width="46.33203125" style="91" customWidth="1"/>
    <col min="12" max="12" width="70.33203125" style="91" customWidth="1"/>
    <col min="13" max="13" width="2.33203125" style="91" customWidth="1"/>
    <col min="14" max="15" width="22.88671875" style="91" customWidth="1"/>
    <col min="16" max="16384" width="8.88671875" style="91"/>
  </cols>
  <sheetData>
    <row r="1" spans="2:14" x14ac:dyDescent="0.3">
      <c r="B1" s="11" t="s">
        <v>495</v>
      </c>
      <c r="G1" s="111" t="s">
        <v>218</v>
      </c>
    </row>
    <row r="2" spans="2:14" ht="19.2" customHeight="1" x14ac:dyDescent="0.3">
      <c r="B2" s="1104" t="s">
        <v>496</v>
      </c>
      <c r="C2" s="1105"/>
      <c r="D2" s="1105"/>
      <c r="E2" s="1105"/>
      <c r="F2" s="1105"/>
      <c r="G2" s="1105"/>
      <c r="H2" s="1105"/>
      <c r="I2" s="687"/>
      <c r="J2" s="1106"/>
      <c r="K2" s="1106"/>
      <c r="L2" s="1106"/>
    </row>
    <row r="3" spans="2:14" ht="6.6" customHeight="1" thickBot="1" x14ac:dyDescent="0.35">
      <c r="B3" s="137"/>
      <c r="C3" s="129"/>
      <c r="D3" s="129"/>
      <c r="E3" s="129"/>
      <c r="F3" s="129"/>
      <c r="G3" s="129"/>
      <c r="H3" s="129"/>
      <c r="I3" s="128"/>
      <c r="J3" s="128"/>
      <c r="K3" s="128"/>
      <c r="L3" s="128"/>
      <c r="M3" s="128"/>
    </row>
    <row r="4" spans="2:14" ht="15" customHeight="1" thickBot="1" x14ac:dyDescent="0.4">
      <c r="B4" s="1003" t="s">
        <v>589</v>
      </c>
      <c r="C4" s="1004"/>
      <c r="D4" s="1004"/>
      <c r="E4" s="1004"/>
      <c r="F4" s="1005" t="s">
        <v>588</v>
      </c>
      <c r="G4" s="1005"/>
      <c r="H4" s="1006"/>
      <c r="I4" s="304"/>
      <c r="J4" s="1003" t="s">
        <v>590</v>
      </c>
      <c r="K4" s="738"/>
      <c r="L4" s="307" t="s">
        <v>588</v>
      </c>
    </row>
    <row r="5" spans="2:14" ht="15" customHeight="1" thickBot="1" x14ac:dyDescent="0.35">
      <c r="B5" s="999" t="s">
        <v>591</v>
      </c>
      <c r="C5" s="1000"/>
      <c r="D5" s="1000"/>
      <c r="E5" s="738"/>
      <c r="F5" s="738"/>
      <c r="G5" s="738"/>
      <c r="H5" s="305" t="s">
        <v>592</v>
      </c>
      <c r="J5" s="314" t="s">
        <v>606</v>
      </c>
      <c r="K5" s="314" t="s">
        <v>607</v>
      </c>
      <c r="L5" s="315" t="s">
        <v>608</v>
      </c>
      <c r="M5" s="93"/>
      <c r="N5" s="93"/>
    </row>
    <row r="6" spans="2:14" ht="30" customHeight="1" x14ac:dyDescent="0.3">
      <c r="B6" s="1092" t="s">
        <v>593</v>
      </c>
      <c r="C6" s="1093"/>
      <c r="D6" s="1093"/>
      <c r="E6" s="1093"/>
      <c r="F6" s="1093"/>
      <c r="G6" s="1094"/>
      <c r="H6" s="1098" t="s">
        <v>96</v>
      </c>
      <c r="J6" s="1120" t="s">
        <v>609</v>
      </c>
      <c r="K6" s="1123" t="s">
        <v>610</v>
      </c>
      <c r="L6" s="310" t="s">
        <v>611</v>
      </c>
      <c r="M6" s="93"/>
      <c r="N6" s="93"/>
    </row>
    <row r="7" spans="2:14" ht="30" customHeight="1" thickBot="1" x14ac:dyDescent="0.35">
      <c r="B7" s="1095"/>
      <c r="C7" s="1096"/>
      <c r="D7" s="1096"/>
      <c r="E7" s="1096"/>
      <c r="F7" s="1096"/>
      <c r="G7" s="1097"/>
      <c r="H7" s="1099"/>
      <c r="J7" s="1121"/>
      <c r="K7" s="1124"/>
      <c r="L7" s="311" t="s">
        <v>612</v>
      </c>
      <c r="M7" s="93"/>
      <c r="N7" s="93"/>
    </row>
    <row r="8" spans="2:14" ht="30" customHeight="1" x14ac:dyDescent="0.3">
      <c r="B8" s="1084" t="s">
        <v>594</v>
      </c>
      <c r="C8" s="1085"/>
      <c r="D8" s="1085"/>
      <c r="E8" s="1085"/>
      <c r="F8" s="1085"/>
      <c r="G8" s="1086"/>
      <c r="H8" s="1113" t="s">
        <v>96</v>
      </c>
      <c r="J8" s="1121"/>
      <c r="K8" s="1125"/>
      <c r="L8" s="311" t="s">
        <v>613</v>
      </c>
      <c r="M8" s="93"/>
      <c r="N8" s="93"/>
    </row>
    <row r="9" spans="2:14" ht="30" customHeight="1" thickBot="1" x14ac:dyDescent="0.35">
      <c r="B9" s="1087"/>
      <c r="C9" s="1088"/>
      <c r="D9" s="1088"/>
      <c r="E9" s="1088"/>
      <c r="F9" s="1088"/>
      <c r="G9" s="1089"/>
      <c r="H9" s="1114"/>
      <c r="J9" s="1121"/>
      <c r="K9" s="308" t="s">
        <v>614</v>
      </c>
      <c r="L9" s="311" t="s">
        <v>615</v>
      </c>
      <c r="M9" s="93"/>
      <c r="N9" s="93"/>
    </row>
    <row r="10" spans="2:14" ht="30" customHeight="1" x14ac:dyDescent="0.3">
      <c r="B10" s="1092" t="s">
        <v>595</v>
      </c>
      <c r="C10" s="1115"/>
      <c r="D10" s="1115"/>
      <c r="E10" s="1115"/>
      <c r="F10" s="1115"/>
      <c r="G10" s="1116"/>
      <c r="H10" s="1098" t="s">
        <v>96</v>
      </c>
      <c r="J10" s="1121"/>
      <c r="K10" s="1126" t="s">
        <v>616</v>
      </c>
      <c r="L10" s="312" t="s">
        <v>617</v>
      </c>
      <c r="M10" s="93"/>
      <c r="N10" s="93"/>
    </row>
    <row r="11" spans="2:14" ht="30" customHeight="1" thickBot="1" x14ac:dyDescent="0.35">
      <c r="B11" s="1117"/>
      <c r="C11" s="1118"/>
      <c r="D11" s="1118"/>
      <c r="E11" s="1118"/>
      <c r="F11" s="1118"/>
      <c r="G11" s="1119"/>
      <c r="H11" s="1099"/>
      <c r="J11" s="1121"/>
      <c r="K11" s="1124"/>
      <c r="L11" s="312" t="s">
        <v>618</v>
      </c>
      <c r="M11" s="93"/>
      <c r="N11" s="93"/>
    </row>
    <row r="12" spans="2:14" ht="30" customHeight="1" x14ac:dyDescent="0.3">
      <c r="B12" s="1107" t="s">
        <v>596</v>
      </c>
      <c r="C12" s="1108"/>
      <c r="D12" s="1108"/>
      <c r="E12" s="1108"/>
      <c r="F12" s="1108"/>
      <c r="G12" s="1109"/>
      <c r="H12" s="1113" t="s">
        <v>96</v>
      </c>
      <c r="J12" s="1121"/>
      <c r="K12" s="1124"/>
      <c r="L12" s="311" t="s">
        <v>704</v>
      </c>
      <c r="M12" s="93"/>
      <c r="N12" s="93"/>
    </row>
    <row r="13" spans="2:14" ht="30" customHeight="1" thickBot="1" x14ac:dyDescent="0.35">
      <c r="B13" s="1110"/>
      <c r="C13" s="1111"/>
      <c r="D13" s="1111"/>
      <c r="E13" s="1111"/>
      <c r="F13" s="1111"/>
      <c r="G13" s="1112"/>
      <c r="H13" s="1114"/>
      <c r="J13" s="1121"/>
      <c r="K13" s="1124"/>
      <c r="L13" s="311" t="s">
        <v>705</v>
      </c>
      <c r="M13" s="93"/>
      <c r="N13" s="93"/>
    </row>
    <row r="14" spans="2:14" ht="30" customHeight="1" thickBot="1" x14ac:dyDescent="0.35">
      <c r="B14" s="1072" t="s">
        <v>597</v>
      </c>
      <c r="C14" s="1115"/>
      <c r="D14" s="1115"/>
      <c r="E14" s="1115"/>
      <c r="F14" s="1115"/>
      <c r="G14" s="1116"/>
      <c r="H14" s="1098" t="s">
        <v>96</v>
      </c>
      <c r="J14" s="1122"/>
      <c r="K14" s="1127"/>
      <c r="L14" s="313" t="s">
        <v>619</v>
      </c>
      <c r="M14" s="93"/>
      <c r="N14" s="93"/>
    </row>
    <row r="15" spans="2:14" ht="30" customHeight="1" thickBot="1" x14ac:dyDescent="0.65">
      <c r="B15" s="1117"/>
      <c r="C15" s="1118"/>
      <c r="D15" s="1118"/>
      <c r="E15" s="1118"/>
      <c r="F15" s="1118"/>
      <c r="G15" s="1119"/>
      <c r="H15" s="1099"/>
      <c r="J15" s="1130" t="s">
        <v>620</v>
      </c>
      <c r="K15" s="1123" t="s">
        <v>621</v>
      </c>
      <c r="L15" s="310" t="s">
        <v>622</v>
      </c>
      <c r="M15" s="93"/>
      <c r="N15" s="306"/>
    </row>
    <row r="16" spans="2:14" ht="30" customHeight="1" x14ac:dyDescent="0.3">
      <c r="B16" s="1107" t="s">
        <v>598</v>
      </c>
      <c r="C16" s="1108"/>
      <c r="D16" s="1108"/>
      <c r="E16" s="1108"/>
      <c r="F16" s="1108"/>
      <c r="G16" s="1109"/>
      <c r="H16" s="1100" t="s">
        <v>599</v>
      </c>
      <c r="J16" s="1132"/>
      <c r="K16" s="1125"/>
      <c r="L16" s="311" t="s">
        <v>623</v>
      </c>
      <c r="M16" s="93"/>
      <c r="N16" s="93"/>
    </row>
    <row r="17" spans="2:14" ht="30" customHeight="1" thickBot="1" x14ac:dyDescent="0.35">
      <c r="B17" s="1110"/>
      <c r="C17" s="1111"/>
      <c r="D17" s="1111"/>
      <c r="E17" s="1111"/>
      <c r="F17" s="1111"/>
      <c r="G17" s="1112"/>
      <c r="H17" s="1101"/>
      <c r="J17" s="1132"/>
      <c r="K17" s="1126" t="s">
        <v>624</v>
      </c>
      <c r="L17" s="311" t="s">
        <v>625</v>
      </c>
      <c r="M17" s="93"/>
      <c r="N17" s="93"/>
    </row>
    <row r="18" spans="2:14" ht="30" customHeight="1" x14ac:dyDescent="0.3">
      <c r="B18" s="1072" t="s">
        <v>600</v>
      </c>
      <c r="C18" s="1115"/>
      <c r="D18" s="1115"/>
      <c r="E18" s="1115"/>
      <c r="F18" s="1115"/>
      <c r="G18" s="1116"/>
      <c r="H18" s="1128" t="s">
        <v>99</v>
      </c>
      <c r="J18" s="1132"/>
      <c r="K18" s="1124"/>
      <c r="L18" s="311" t="s">
        <v>626</v>
      </c>
      <c r="M18" s="93"/>
      <c r="N18" s="93"/>
    </row>
    <row r="19" spans="2:14" ht="30" customHeight="1" thickBot="1" x14ac:dyDescent="0.35">
      <c r="B19" s="1117"/>
      <c r="C19" s="1118"/>
      <c r="D19" s="1118"/>
      <c r="E19" s="1118"/>
      <c r="F19" s="1118"/>
      <c r="G19" s="1119"/>
      <c r="H19" s="1129"/>
      <c r="J19" s="1132"/>
      <c r="K19" s="1124"/>
      <c r="L19" s="311" t="s">
        <v>627</v>
      </c>
      <c r="M19" s="93"/>
      <c r="N19" s="93"/>
    </row>
    <row r="20" spans="2:14" ht="30" customHeight="1" x14ac:dyDescent="0.3">
      <c r="B20" s="1084" t="s">
        <v>601</v>
      </c>
      <c r="C20" s="1085"/>
      <c r="D20" s="1085"/>
      <c r="E20" s="1085"/>
      <c r="F20" s="1085"/>
      <c r="G20" s="1086"/>
      <c r="H20" s="1100" t="s">
        <v>603</v>
      </c>
      <c r="J20" s="1132"/>
      <c r="K20" s="1124"/>
      <c r="L20" s="311" t="s">
        <v>628</v>
      </c>
      <c r="M20" s="93"/>
      <c r="N20" s="93"/>
    </row>
    <row r="21" spans="2:14" ht="30" customHeight="1" thickBot="1" x14ac:dyDescent="0.35">
      <c r="B21" s="1087"/>
      <c r="C21" s="1088"/>
      <c r="D21" s="1088"/>
      <c r="E21" s="1088"/>
      <c r="F21" s="1088"/>
      <c r="G21" s="1089"/>
      <c r="H21" s="1101"/>
      <c r="J21" s="1132"/>
      <c r="K21" s="1125"/>
      <c r="L21" s="311" t="s">
        <v>629</v>
      </c>
      <c r="M21" s="93"/>
      <c r="N21" s="93"/>
    </row>
    <row r="22" spans="2:14" ht="30" customHeight="1" x14ac:dyDescent="0.3">
      <c r="B22" s="1092" t="s">
        <v>602</v>
      </c>
      <c r="C22" s="1093"/>
      <c r="D22" s="1093"/>
      <c r="E22" s="1093"/>
      <c r="F22" s="1093"/>
      <c r="G22" s="1094"/>
      <c r="H22" s="1102" t="s">
        <v>102</v>
      </c>
      <c r="J22" s="1132"/>
      <c r="K22" s="1126" t="s">
        <v>630</v>
      </c>
      <c r="L22" s="311" t="s">
        <v>631</v>
      </c>
      <c r="M22" s="93"/>
      <c r="N22" s="93"/>
    </row>
    <row r="23" spans="2:14" ht="30" customHeight="1" thickBot="1" x14ac:dyDescent="0.35">
      <c r="B23" s="1095"/>
      <c r="C23" s="1096"/>
      <c r="D23" s="1096"/>
      <c r="E23" s="1096"/>
      <c r="F23" s="1096"/>
      <c r="G23" s="1097"/>
      <c r="H23" s="1103"/>
      <c r="J23" s="1132"/>
      <c r="K23" s="1124"/>
      <c r="L23" s="311" t="s">
        <v>632</v>
      </c>
      <c r="M23" s="93"/>
      <c r="N23" s="93"/>
    </row>
    <row r="24" spans="2:14" ht="30" customHeight="1" x14ac:dyDescent="0.3">
      <c r="B24" s="1084" t="s">
        <v>604</v>
      </c>
      <c r="C24" s="1085"/>
      <c r="D24" s="1085"/>
      <c r="E24" s="1085"/>
      <c r="F24" s="1085"/>
      <c r="G24" s="1086"/>
      <c r="H24" s="1090" t="s">
        <v>99</v>
      </c>
      <c r="J24" s="1132"/>
      <c r="K24" s="1125"/>
      <c r="L24" s="311" t="s">
        <v>633</v>
      </c>
      <c r="M24" s="93"/>
      <c r="N24" s="93"/>
    </row>
    <row r="25" spans="2:14" ht="30" customHeight="1" thickBot="1" x14ac:dyDescent="0.35">
      <c r="B25" s="1087"/>
      <c r="C25" s="1088"/>
      <c r="D25" s="1088"/>
      <c r="E25" s="1088"/>
      <c r="F25" s="1088"/>
      <c r="G25" s="1089"/>
      <c r="H25" s="1091"/>
      <c r="J25" s="1132"/>
      <c r="K25" s="1126" t="s">
        <v>634</v>
      </c>
      <c r="L25" s="311" t="s">
        <v>635</v>
      </c>
      <c r="M25" s="93"/>
      <c r="N25" s="93"/>
    </row>
    <row r="26" spans="2:14" ht="30" customHeight="1" x14ac:dyDescent="0.3">
      <c r="B26" s="1092" t="s">
        <v>605</v>
      </c>
      <c r="C26" s="1093"/>
      <c r="D26" s="1093"/>
      <c r="E26" s="1093"/>
      <c r="F26" s="1093"/>
      <c r="G26" s="1094"/>
      <c r="H26" s="1098" t="s">
        <v>96</v>
      </c>
      <c r="J26" s="1132"/>
      <c r="K26" s="1125"/>
      <c r="L26" s="311" t="s">
        <v>636</v>
      </c>
      <c r="M26" s="93"/>
      <c r="N26" s="93"/>
    </row>
    <row r="27" spans="2:14" ht="30" customHeight="1" thickBot="1" x14ac:dyDescent="0.35">
      <c r="B27" s="1095"/>
      <c r="C27" s="1096"/>
      <c r="D27" s="1096"/>
      <c r="E27" s="1096"/>
      <c r="F27" s="1096"/>
      <c r="G27" s="1097"/>
      <c r="H27" s="1099"/>
      <c r="J27" s="1132"/>
      <c r="K27" s="1126" t="s">
        <v>637</v>
      </c>
      <c r="L27" s="311" t="s">
        <v>638</v>
      </c>
      <c r="M27" s="93"/>
      <c r="N27" s="93"/>
    </row>
    <row r="28" spans="2:14" ht="30" customHeight="1" x14ac:dyDescent="0.3">
      <c r="J28" s="1132"/>
      <c r="K28" s="1125"/>
      <c r="L28" s="311" t="s">
        <v>639</v>
      </c>
      <c r="M28" s="93"/>
      <c r="N28" s="93"/>
    </row>
    <row r="29" spans="2:14" ht="30" customHeight="1" x14ac:dyDescent="0.3">
      <c r="J29" s="1132"/>
      <c r="K29" s="308" t="s">
        <v>640</v>
      </c>
      <c r="L29" s="311" t="s">
        <v>706</v>
      </c>
      <c r="M29" s="93"/>
      <c r="N29" s="93"/>
    </row>
    <row r="30" spans="2:14" ht="30" customHeight="1" x14ac:dyDescent="0.3">
      <c r="J30" s="1132"/>
      <c r="K30" s="308" t="s">
        <v>641</v>
      </c>
      <c r="L30" s="311" t="s">
        <v>707</v>
      </c>
      <c r="M30" s="93"/>
      <c r="N30" s="93"/>
    </row>
    <row r="31" spans="2:14" ht="30" customHeight="1" x14ac:dyDescent="0.3">
      <c r="J31" s="1132"/>
      <c r="K31" s="1126" t="s">
        <v>642</v>
      </c>
      <c r="L31" s="311" t="s">
        <v>643</v>
      </c>
      <c r="M31" s="93"/>
      <c r="N31" s="93"/>
    </row>
    <row r="32" spans="2:14" ht="30" customHeight="1" x14ac:dyDescent="0.3">
      <c r="J32" s="1132"/>
      <c r="K32" s="1124"/>
      <c r="L32" s="311" t="s">
        <v>708</v>
      </c>
      <c r="M32" s="93"/>
      <c r="N32" s="93"/>
    </row>
    <row r="33" spans="10:14" ht="30" customHeight="1" x14ac:dyDescent="0.3">
      <c r="J33" s="1132"/>
      <c r="K33" s="1124"/>
      <c r="L33" s="311" t="s">
        <v>644</v>
      </c>
      <c r="M33" s="93"/>
      <c r="N33" s="93"/>
    </row>
    <row r="34" spans="10:14" ht="30" customHeight="1" thickBot="1" x14ac:dyDescent="0.35">
      <c r="J34" s="1131"/>
      <c r="K34" s="1127"/>
      <c r="L34" s="313" t="s">
        <v>645</v>
      </c>
      <c r="M34" s="93"/>
      <c r="N34" s="93"/>
    </row>
    <row r="35" spans="10:14" ht="30" customHeight="1" x14ac:dyDescent="0.3">
      <c r="J35" s="1130" t="s">
        <v>646</v>
      </c>
      <c r="K35" s="1123" t="s">
        <v>647</v>
      </c>
      <c r="L35" s="310" t="s">
        <v>648</v>
      </c>
      <c r="M35" s="93"/>
      <c r="N35" s="93"/>
    </row>
    <row r="36" spans="10:14" ht="30" customHeight="1" x14ac:dyDescent="0.3">
      <c r="J36" s="1132"/>
      <c r="K36" s="1124"/>
      <c r="L36" s="311" t="s">
        <v>649</v>
      </c>
      <c r="M36" s="93"/>
      <c r="N36" s="93"/>
    </row>
    <row r="37" spans="10:14" ht="30" customHeight="1" x14ac:dyDescent="0.3">
      <c r="J37" s="1132"/>
      <c r="K37" s="1124"/>
      <c r="L37" s="311" t="s">
        <v>650</v>
      </c>
      <c r="M37" s="93"/>
      <c r="N37" s="93"/>
    </row>
    <row r="38" spans="10:14" ht="30" customHeight="1" x14ac:dyDescent="0.3">
      <c r="J38" s="1132"/>
      <c r="K38" s="1125"/>
      <c r="L38" s="311" t="s">
        <v>651</v>
      </c>
      <c r="M38" s="93"/>
      <c r="N38" s="93"/>
    </row>
    <row r="39" spans="10:14" ht="30" customHeight="1" thickBot="1" x14ac:dyDescent="0.35">
      <c r="J39" s="1131"/>
      <c r="K39" s="309" t="s">
        <v>652</v>
      </c>
      <c r="L39" s="313" t="s">
        <v>653</v>
      </c>
      <c r="M39" s="93"/>
      <c r="N39" s="93"/>
    </row>
    <row r="40" spans="10:14" ht="30" customHeight="1" x14ac:dyDescent="0.3">
      <c r="J40" s="1130" t="s">
        <v>439</v>
      </c>
      <c r="K40" s="1123" t="s">
        <v>654</v>
      </c>
      <c r="L40" s="310" t="s">
        <v>709</v>
      </c>
      <c r="M40" s="93"/>
      <c r="N40" s="93"/>
    </row>
    <row r="41" spans="10:14" ht="30" customHeight="1" thickBot="1" x14ac:dyDescent="0.35">
      <c r="J41" s="1131"/>
      <c r="K41" s="1127"/>
      <c r="L41" s="313" t="s">
        <v>655</v>
      </c>
      <c r="M41" s="93"/>
      <c r="N41" s="93"/>
    </row>
    <row r="42" spans="10:14" ht="30" customHeight="1" x14ac:dyDescent="0.3">
      <c r="J42" s="1130" t="s">
        <v>656</v>
      </c>
      <c r="K42" s="1123" t="s">
        <v>657</v>
      </c>
      <c r="L42" s="310" t="s">
        <v>658</v>
      </c>
      <c r="M42" s="93"/>
      <c r="N42" s="93"/>
    </row>
    <row r="43" spans="10:14" ht="30" customHeight="1" x14ac:dyDescent="0.3">
      <c r="J43" s="1132"/>
      <c r="K43" s="1124"/>
      <c r="L43" s="311" t="s">
        <v>659</v>
      </c>
      <c r="M43" s="93"/>
      <c r="N43" s="93"/>
    </row>
    <row r="44" spans="10:14" ht="30" customHeight="1" x14ac:dyDescent="0.3">
      <c r="J44" s="1132"/>
      <c r="K44" s="1125"/>
      <c r="L44" s="311" t="s">
        <v>660</v>
      </c>
      <c r="M44" s="93"/>
      <c r="N44" s="93"/>
    </row>
    <row r="45" spans="10:14" ht="30" customHeight="1" x14ac:dyDescent="0.3">
      <c r="J45" s="1132"/>
      <c r="K45" s="308" t="s">
        <v>661</v>
      </c>
      <c r="L45" s="311" t="s">
        <v>662</v>
      </c>
      <c r="M45" s="93"/>
      <c r="N45" s="93"/>
    </row>
    <row r="46" spans="10:14" ht="30" customHeight="1" x14ac:dyDescent="0.3">
      <c r="J46" s="1132"/>
      <c r="K46" s="1126" t="s">
        <v>663</v>
      </c>
      <c r="L46" s="311" t="s">
        <v>664</v>
      </c>
      <c r="M46" s="93"/>
      <c r="N46" s="93"/>
    </row>
    <row r="47" spans="10:14" ht="30" customHeight="1" x14ac:dyDescent="0.3">
      <c r="J47" s="1132"/>
      <c r="K47" s="1124"/>
      <c r="L47" s="311" t="s">
        <v>665</v>
      </c>
      <c r="M47" s="93"/>
      <c r="N47" s="93"/>
    </row>
    <row r="48" spans="10:14" ht="30" customHeight="1" thickBot="1" x14ac:dyDescent="0.35">
      <c r="J48" s="1131"/>
      <c r="K48" s="1127"/>
      <c r="L48" s="313" t="s">
        <v>666</v>
      </c>
      <c r="M48" s="93"/>
      <c r="N48" s="93"/>
    </row>
    <row r="49" spans="10:14" ht="30" customHeight="1" x14ac:dyDescent="0.3">
      <c r="J49" s="1130" t="s">
        <v>667</v>
      </c>
      <c r="K49" s="1123" t="s">
        <v>668</v>
      </c>
      <c r="L49" s="310" t="s">
        <v>710</v>
      </c>
      <c r="M49" s="93"/>
      <c r="N49" s="93"/>
    </row>
    <row r="50" spans="10:14" ht="50.4" customHeight="1" x14ac:dyDescent="0.3">
      <c r="J50" s="1132"/>
      <c r="K50" s="1124"/>
      <c r="L50" s="311" t="s">
        <v>669</v>
      </c>
      <c r="M50" s="93"/>
      <c r="N50" s="93"/>
    </row>
    <row r="51" spans="10:14" ht="30" customHeight="1" x14ac:dyDescent="0.3">
      <c r="J51" s="1132"/>
      <c r="K51" s="1125"/>
      <c r="L51" s="311" t="s">
        <v>670</v>
      </c>
      <c r="M51" s="93"/>
      <c r="N51" s="93"/>
    </row>
    <row r="52" spans="10:14" ht="30" customHeight="1" x14ac:dyDescent="0.3">
      <c r="J52" s="1132"/>
      <c r="K52" s="1126" t="s">
        <v>671</v>
      </c>
      <c r="L52" s="311" t="s">
        <v>672</v>
      </c>
      <c r="M52" s="93"/>
      <c r="N52" s="93"/>
    </row>
    <row r="53" spans="10:14" ht="30" customHeight="1" x14ac:dyDescent="0.3">
      <c r="J53" s="1132"/>
      <c r="K53" s="1124"/>
      <c r="L53" s="311" t="s">
        <v>673</v>
      </c>
      <c r="M53" s="93"/>
      <c r="N53" s="93"/>
    </row>
    <row r="54" spans="10:14" ht="30" customHeight="1" x14ac:dyDescent="0.3">
      <c r="J54" s="1132"/>
      <c r="K54" s="1124"/>
      <c r="L54" s="311" t="s">
        <v>674</v>
      </c>
      <c r="M54" s="93"/>
      <c r="N54" s="93"/>
    </row>
    <row r="55" spans="10:14" ht="30" customHeight="1" x14ac:dyDescent="0.3">
      <c r="J55" s="1132"/>
      <c r="K55" s="1124"/>
      <c r="L55" s="311" t="s">
        <v>675</v>
      </c>
      <c r="M55" s="93"/>
      <c r="N55" s="93"/>
    </row>
    <row r="56" spans="10:14" ht="30" customHeight="1" x14ac:dyDescent="0.3">
      <c r="J56" s="1132"/>
      <c r="K56" s="1125"/>
      <c r="L56" s="311" t="s">
        <v>676</v>
      </c>
      <c r="M56" s="93"/>
      <c r="N56" s="93"/>
    </row>
    <row r="57" spans="10:14" ht="30" customHeight="1" x14ac:dyDescent="0.3">
      <c r="J57" s="1132"/>
      <c r="K57" s="308" t="s">
        <v>677</v>
      </c>
      <c r="L57" s="311" t="s">
        <v>678</v>
      </c>
      <c r="M57" s="93"/>
      <c r="N57" s="93"/>
    </row>
    <row r="58" spans="10:14" ht="30" customHeight="1" x14ac:dyDescent="0.3">
      <c r="J58" s="1132"/>
      <c r="K58" s="308" t="s">
        <v>679</v>
      </c>
      <c r="L58" s="311" t="s">
        <v>680</v>
      </c>
      <c r="M58" s="93"/>
      <c r="N58" s="93"/>
    </row>
    <row r="59" spans="10:14" ht="30" customHeight="1" x14ac:dyDescent="0.3">
      <c r="J59" s="1132"/>
      <c r="K59" s="308" t="s">
        <v>681</v>
      </c>
      <c r="L59" s="311" t="s">
        <v>682</v>
      </c>
      <c r="M59" s="93"/>
      <c r="N59" s="93"/>
    </row>
    <row r="60" spans="10:14" ht="30" customHeight="1" x14ac:dyDescent="0.3">
      <c r="J60" s="1132"/>
      <c r="K60" s="308" t="s">
        <v>683</v>
      </c>
      <c r="L60" s="311" t="s">
        <v>684</v>
      </c>
      <c r="M60" s="93"/>
      <c r="N60" s="93"/>
    </row>
    <row r="61" spans="10:14" ht="30" customHeight="1" x14ac:dyDescent="0.3">
      <c r="J61" s="1132"/>
      <c r="K61" s="1126" t="s">
        <v>685</v>
      </c>
      <c r="L61" s="311" t="s">
        <v>686</v>
      </c>
      <c r="M61" s="93"/>
      <c r="N61" s="93"/>
    </row>
    <row r="62" spans="10:14" ht="30" customHeight="1" thickBot="1" x14ac:dyDescent="0.35">
      <c r="J62" s="1131"/>
      <c r="K62" s="1127"/>
      <c r="L62" s="313" t="s">
        <v>687</v>
      </c>
      <c r="M62" s="93"/>
      <c r="N62" s="93"/>
    </row>
    <row r="63" spans="10:14" ht="30" customHeight="1" x14ac:dyDescent="0.3">
      <c r="J63" s="1130" t="s">
        <v>688</v>
      </c>
      <c r="K63" s="1123" t="s">
        <v>689</v>
      </c>
      <c r="L63" s="310" t="s">
        <v>690</v>
      </c>
      <c r="M63" s="93"/>
      <c r="N63" s="93"/>
    </row>
    <row r="64" spans="10:14" ht="30" customHeight="1" x14ac:dyDescent="0.3">
      <c r="J64" s="1132"/>
      <c r="K64" s="1124"/>
      <c r="L64" s="311" t="s">
        <v>691</v>
      </c>
      <c r="M64" s="93"/>
      <c r="N64" s="93"/>
    </row>
    <row r="65" spans="10:14" ht="30" customHeight="1" x14ac:dyDescent="0.3">
      <c r="J65" s="1132"/>
      <c r="K65" s="1125"/>
      <c r="L65" s="311" t="s">
        <v>692</v>
      </c>
      <c r="M65" s="93"/>
      <c r="N65" s="93"/>
    </row>
    <row r="66" spans="10:14" ht="30" customHeight="1" x14ac:dyDescent="0.3">
      <c r="J66" s="1132"/>
      <c r="K66" s="308" t="s">
        <v>693</v>
      </c>
      <c r="L66" s="311" t="s">
        <v>694</v>
      </c>
      <c r="M66" s="93"/>
      <c r="N66" s="93"/>
    </row>
    <row r="67" spans="10:14" ht="61.95" customHeight="1" x14ac:dyDescent="0.3">
      <c r="J67" s="1132"/>
      <c r="K67" s="1126" t="s">
        <v>695</v>
      </c>
      <c r="L67" s="311" t="s">
        <v>696</v>
      </c>
      <c r="M67" s="93"/>
      <c r="N67" s="93"/>
    </row>
    <row r="68" spans="10:14" ht="49.2" customHeight="1" x14ac:dyDescent="0.3">
      <c r="J68" s="1132"/>
      <c r="K68" s="1125"/>
      <c r="L68" s="311" t="s">
        <v>697</v>
      </c>
      <c r="M68" s="93"/>
      <c r="N68" s="93"/>
    </row>
    <row r="69" spans="10:14" ht="29.4" customHeight="1" x14ac:dyDescent="0.3">
      <c r="J69" s="1132"/>
      <c r="K69" s="1126" t="s">
        <v>698</v>
      </c>
      <c r="L69" s="311" t="s">
        <v>699</v>
      </c>
      <c r="M69" s="93"/>
      <c r="N69" s="93"/>
    </row>
    <row r="70" spans="10:14" ht="56.4" customHeight="1" x14ac:dyDescent="0.3">
      <c r="J70" s="1132"/>
      <c r="K70" s="1125"/>
      <c r="L70" s="311" t="s">
        <v>700</v>
      </c>
      <c r="M70" s="93"/>
      <c r="N70" s="93"/>
    </row>
    <row r="71" spans="10:14" ht="30" customHeight="1" x14ac:dyDescent="0.3">
      <c r="J71" s="1132"/>
      <c r="K71" s="308" t="s">
        <v>701</v>
      </c>
      <c r="L71" s="311" t="s">
        <v>702</v>
      </c>
      <c r="M71" s="93"/>
      <c r="N71" s="93"/>
    </row>
    <row r="72" spans="10:14" ht="76.2" customHeight="1" thickBot="1" x14ac:dyDescent="0.35">
      <c r="J72" s="1131"/>
      <c r="K72" s="309" t="s">
        <v>703</v>
      </c>
      <c r="L72" s="313" t="s">
        <v>711</v>
      </c>
      <c r="M72" s="93"/>
      <c r="N72" s="93"/>
    </row>
    <row r="81" spans="10:11" x14ac:dyDescent="0.3">
      <c r="J81" s="138"/>
      <c r="K81" s="138"/>
    </row>
    <row r="82" spans="10:11" x14ac:dyDescent="0.3">
      <c r="J82" s="138"/>
      <c r="K82" s="138"/>
    </row>
    <row r="83" spans="10:11" x14ac:dyDescent="0.3">
      <c r="J83" s="138"/>
      <c r="K83" s="138"/>
    </row>
    <row r="84" spans="10:11" x14ac:dyDescent="0.3">
      <c r="J84" s="138"/>
      <c r="K84" s="138"/>
    </row>
    <row r="85" spans="10:11" x14ac:dyDescent="0.3">
      <c r="J85" s="138"/>
      <c r="K85" s="138"/>
    </row>
    <row r="86" spans="10:11" x14ac:dyDescent="0.3">
      <c r="J86" s="138"/>
      <c r="K86" s="138"/>
    </row>
    <row r="87" spans="10:11" x14ac:dyDescent="0.3">
      <c r="J87" s="138"/>
      <c r="K87" s="138"/>
    </row>
    <row r="88" spans="10:11" x14ac:dyDescent="0.3">
      <c r="J88" s="138"/>
      <c r="K88" s="138"/>
    </row>
    <row r="89" spans="10:11" x14ac:dyDescent="0.3">
      <c r="J89" s="138"/>
      <c r="K89" s="138"/>
    </row>
    <row r="90" spans="10:11" x14ac:dyDescent="0.3">
      <c r="J90" s="138"/>
      <c r="K90" s="138"/>
    </row>
    <row r="91" spans="10:11" x14ac:dyDescent="0.3">
      <c r="J91" s="138"/>
      <c r="K91" s="138"/>
    </row>
    <row r="92" spans="10:11" x14ac:dyDescent="0.3">
      <c r="J92" s="138"/>
      <c r="K92" s="138"/>
    </row>
    <row r="93" spans="10:11" x14ac:dyDescent="0.3">
      <c r="J93" s="138"/>
      <c r="K93" s="138"/>
    </row>
    <row r="94" spans="10:11" x14ac:dyDescent="0.3">
      <c r="J94" s="138"/>
      <c r="K94" s="138"/>
    </row>
    <row r="95" spans="10:11" x14ac:dyDescent="0.3">
      <c r="J95" s="138"/>
      <c r="K95" s="138"/>
    </row>
    <row r="96" spans="10:11" x14ac:dyDescent="0.3">
      <c r="J96" s="138"/>
      <c r="K96" s="138"/>
    </row>
    <row r="97" spans="10:11" x14ac:dyDescent="0.3">
      <c r="J97" s="138"/>
      <c r="K97" s="138"/>
    </row>
    <row r="98" spans="10:11" x14ac:dyDescent="0.3">
      <c r="J98" s="138"/>
      <c r="K98" s="138"/>
    </row>
    <row r="99" spans="10:11" x14ac:dyDescent="0.3">
      <c r="J99" s="138"/>
      <c r="K99" s="138"/>
    </row>
    <row r="100" spans="10:11" x14ac:dyDescent="0.3">
      <c r="J100" s="138"/>
      <c r="K100" s="138"/>
    </row>
    <row r="101" spans="10:11" x14ac:dyDescent="0.3">
      <c r="J101" s="138"/>
      <c r="K101" s="138"/>
    </row>
    <row r="102" spans="10:11" x14ac:dyDescent="0.3">
      <c r="J102" s="138"/>
      <c r="K102" s="138"/>
    </row>
    <row r="103" spans="10:11" x14ac:dyDescent="0.3">
      <c r="J103" s="138"/>
      <c r="K103" s="138"/>
    </row>
    <row r="104" spans="10:11" x14ac:dyDescent="0.3">
      <c r="J104" s="138"/>
      <c r="K104" s="138"/>
    </row>
    <row r="105" spans="10:11" x14ac:dyDescent="0.3">
      <c r="J105" s="138"/>
      <c r="K105" s="138"/>
    </row>
    <row r="106" spans="10:11" x14ac:dyDescent="0.3">
      <c r="J106" s="138"/>
      <c r="K106" s="138"/>
    </row>
    <row r="107" spans="10:11" x14ac:dyDescent="0.3">
      <c r="J107" s="8"/>
      <c r="K107" s="8"/>
    </row>
  </sheetData>
  <mergeCells count="52">
    <mergeCell ref="J15:J34"/>
    <mergeCell ref="J35:J39"/>
    <mergeCell ref="K35:K38"/>
    <mergeCell ref="K31:K34"/>
    <mergeCell ref="K27:K28"/>
    <mergeCell ref="K25:K26"/>
    <mergeCell ref="K22:K24"/>
    <mergeCell ref="K17:K21"/>
    <mergeCell ref="K15:K16"/>
    <mergeCell ref="J40:J41"/>
    <mergeCell ref="J42:J48"/>
    <mergeCell ref="J49:J62"/>
    <mergeCell ref="J63:J72"/>
    <mergeCell ref="K69:K70"/>
    <mergeCell ref="K67:K68"/>
    <mergeCell ref="K63:K65"/>
    <mergeCell ref="K61:K62"/>
    <mergeCell ref="K52:K56"/>
    <mergeCell ref="K49:K51"/>
    <mergeCell ref="K46:K48"/>
    <mergeCell ref="K42:K44"/>
    <mergeCell ref="K40:K41"/>
    <mergeCell ref="B18:G19"/>
    <mergeCell ref="H18:H19"/>
    <mergeCell ref="B12:G13"/>
    <mergeCell ref="H12:H13"/>
    <mergeCell ref="B14:G15"/>
    <mergeCell ref="H14:H15"/>
    <mergeCell ref="J4:K4"/>
    <mergeCell ref="B2:L2"/>
    <mergeCell ref="B16:G17"/>
    <mergeCell ref="H16:H17"/>
    <mergeCell ref="B4:E4"/>
    <mergeCell ref="F4:H4"/>
    <mergeCell ref="B5:G5"/>
    <mergeCell ref="B6:G7"/>
    <mergeCell ref="H6:H7"/>
    <mergeCell ref="B8:G9"/>
    <mergeCell ref="H8:H9"/>
    <mergeCell ref="B10:G11"/>
    <mergeCell ref="H10:H11"/>
    <mergeCell ref="J6:J14"/>
    <mergeCell ref="K6:K8"/>
    <mergeCell ref="K10:K14"/>
    <mergeCell ref="B24:G25"/>
    <mergeCell ref="H24:H25"/>
    <mergeCell ref="B26:G27"/>
    <mergeCell ref="H26:H27"/>
    <mergeCell ref="B20:G21"/>
    <mergeCell ref="H20:H21"/>
    <mergeCell ref="B22:G23"/>
    <mergeCell ref="H22:H23"/>
  </mergeCells>
  <hyperlinks>
    <hyperlink ref="G1" location="'S4-5-Attack_Path-Feasibility'!A1" display="Go Back"/>
    <hyperlink ref="F4:H4" r:id="rId1" display=" (click here for original document)"/>
    <hyperlink ref="L4" r:id="rId2"/>
  </hyperlinks>
  <pageMargins left="0.7" right="0.7" top="0.75" bottom="0.75" header="0.3" footer="0.3"/>
  <pageSetup orientation="portrait"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5" tint="0.59999389629810485"/>
  </sheetPr>
  <dimension ref="A1:N116"/>
  <sheetViews>
    <sheetView zoomScale="90" zoomScaleNormal="90" workbookViewId="0">
      <pane ySplit="1" topLeftCell="A2" activePane="bottomLeft" state="frozen"/>
      <selection pane="bottomLeft" activeCell="F20" sqref="F20"/>
    </sheetView>
  </sheetViews>
  <sheetFormatPr defaultColWidth="8.88671875" defaultRowHeight="14.4" x14ac:dyDescent="0.3"/>
  <cols>
    <col min="1" max="1" width="2.88671875" style="91" customWidth="1"/>
    <col min="2" max="2" width="16.33203125" style="91" customWidth="1"/>
    <col min="3" max="3" width="32.33203125" style="91" customWidth="1"/>
    <col min="4" max="4" width="100.88671875" style="91" customWidth="1"/>
    <col min="5" max="5" width="2" style="91" customWidth="1"/>
    <col min="6" max="6" width="22.6640625" style="91" customWidth="1"/>
    <col min="7" max="7" width="100" style="91" customWidth="1"/>
    <col min="8" max="15" width="10.44140625" style="91" customWidth="1"/>
    <col min="16" max="16384" width="8.88671875" style="91"/>
  </cols>
  <sheetData>
    <row r="1" spans="2:14" x14ac:dyDescent="0.3">
      <c r="B1" s="11" t="s">
        <v>717</v>
      </c>
      <c r="D1" s="111" t="s">
        <v>218</v>
      </c>
      <c r="G1" s="111"/>
    </row>
    <row r="2" spans="2:14" ht="19.2" customHeight="1" x14ac:dyDescent="0.3">
      <c r="B2" s="1104" t="s">
        <v>718</v>
      </c>
      <c r="C2" s="1106"/>
      <c r="D2" s="1106"/>
      <c r="E2" s="1106"/>
      <c r="F2" s="1106"/>
      <c r="G2" s="1106"/>
      <c r="H2" s="273"/>
      <c r="I2" s="273"/>
      <c r="J2" s="93"/>
      <c r="K2" s="93"/>
      <c r="L2" s="93"/>
    </row>
    <row r="3" spans="2:14" ht="6.6" customHeight="1" thickBot="1" x14ac:dyDescent="0.35">
      <c r="B3" s="137"/>
      <c r="C3" s="274"/>
      <c r="D3" s="274"/>
      <c r="E3" s="8"/>
      <c r="F3" s="8"/>
      <c r="G3" s="8"/>
      <c r="H3" s="8"/>
      <c r="I3" s="273"/>
      <c r="J3" s="273"/>
      <c r="K3" s="273"/>
      <c r="L3" s="273"/>
      <c r="M3" s="273"/>
    </row>
    <row r="4" spans="2:14" ht="15" customHeight="1" thickBot="1" x14ac:dyDescent="0.4">
      <c r="B4" s="1003" t="s">
        <v>726</v>
      </c>
      <c r="C4" s="738"/>
      <c r="D4" s="861"/>
      <c r="E4" s="8"/>
      <c r="F4" s="1003" t="s">
        <v>727</v>
      </c>
      <c r="G4" s="738"/>
      <c r="H4" s="8"/>
      <c r="I4" s="340"/>
      <c r="J4" s="93"/>
      <c r="K4" s="93"/>
      <c r="L4" s="93"/>
    </row>
    <row r="5" spans="2:14" ht="15" customHeight="1" thickBot="1" x14ac:dyDescent="0.4">
      <c r="B5" s="1003" t="s">
        <v>719</v>
      </c>
      <c r="C5" s="738"/>
      <c r="D5" s="861"/>
      <c r="E5" s="8"/>
      <c r="F5" s="1150" t="s">
        <v>728</v>
      </c>
      <c r="G5" s="763"/>
      <c r="H5" s="8"/>
      <c r="I5" s="340"/>
      <c r="J5" s="93"/>
      <c r="K5" s="93"/>
      <c r="L5" s="93"/>
    </row>
    <row r="6" spans="2:14" ht="15" thickBot="1" x14ac:dyDescent="0.35">
      <c r="B6" s="319" t="s">
        <v>720</v>
      </c>
      <c r="C6" s="27" t="s">
        <v>721</v>
      </c>
      <c r="D6" s="338" t="s">
        <v>113</v>
      </c>
      <c r="E6" s="8"/>
      <c r="F6" s="342" t="s">
        <v>729</v>
      </c>
      <c r="G6" s="343" t="s">
        <v>730</v>
      </c>
      <c r="H6" s="8"/>
      <c r="I6" s="93"/>
      <c r="J6" s="93"/>
      <c r="K6" s="93"/>
      <c r="L6" s="93"/>
      <c r="M6" s="93"/>
      <c r="N6" s="93"/>
    </row>
    <row r="7" spans="2:14" ht="43.2" x14ac:dyDescent="0.3">
      <c r="B7" s="1136" t="s">
        <v>23</v>
      </c>
      <c r="C7" s="320" t="s">
        <v>505</v>
      </c>
      <c r="D7" s="1139" t="s">
        <v>114</v>
      </c>
      <c r="E7" s="8"/>
      <c r="F7" s="344" t="s">
        <v>571</v>
      </c>
      <c r="G7" s="275" t="s">
        <v>732</v>
      </c>
      <c r="H7" s="8"/>
      <c r="I7" s="93"/>
      <c r="J7" s="93"/>
      <c r="K7" s="93"/>
      <c r="L7" s="93"/>
      <c r="M7" s="93"/>
      <c r="N7" s="93"/>
    </row>
    <row r="8" spans="2:14" ht="43.2" x14ac:dyDescent="0.3">
      <c r="B8" s="1137"/>
      <c r="C8" s="321" t="s">
        <v>506</v>
      </c>
      <c r="D8" s="1140"/>
      <c r="E8" s="8"/>
      <c r="F8" s="344" t="s">
        <v>570</v>
      </c>
      <c r="G8" s="275" t="s">
        <v>733</v>
      </c>
      <c r="H8" s="8"/>
      <c r="I8" s="93"/>
      <c r="J8" s="93"/>
      <c r="K8" s="93"/>
      <c r="L8" s="93"/>
      <c r="M8" s="93"/>
      <c r="N8" s="93"/>
    </row>
    <row r="9" spans="2:14" ht="57.6" x14ac:dyDescent="0.3">
      <c r="B9" s="1137"/>
      <c r="C9" s="321" t="s">
        <v>507</v>
      </c>
      <c r="D9" s="1140"/>
      <c r="E9" s="8"/>
      <c r="F9" s="344" t="s">
        <v>731</v>
      </c>
      <c r="G9" s="275" t="s">
        <v>734</v>
      </c>
      <c r="H9" s="8"/>
      <c r="I9" s="93"/>
      <c r="J9" s="93"/>
      <c r="K9" s="93"/>
      <c r="L9" s="93"/>
      <c r="M9" s="93"/>
      <c r="N9" s="93"/>
    </row>
    <row r="10" spans="2:14" ht="29.4" thickBot="1" x14ac:dyDescent="0.35">
      <c r="B10" s="1137"/>
      <c r="C10" s="321" t="s">
        <v>73</v>
      </c>
      <c r="D10" s="1140"/>
      <c r="E10" s="8"/>
      <c r="F10" s="345" t="s">
        <v>558</v>
      </c>
      <c r="G10" s="346" t="s">
        <v>735</v>
      </c>
      <c r="H10" s="8"/>
      <c r="I10" s="93"/>
      <c r="J10" s="93"/>
      <c r="K10" s="93"/>
      <c r="L10" s="93"/>
      <c r="M10" s="93"/>
      <c r="N10" s="93"/>
    </row>
    <row r="11" spans="2:14" ht="15" thickBot="1" x14ac:dyDescent="0.35">
      <c r="B11" s="1138"/>
      <c r="C11" s="327" t="s">
        <v>508</v>
      </c>
      <c r="D11" s="1141"/>
      <c r="E11" s="8"/>
      <c r="F11" s="341"/>
      <c r="G11" s="8"/>
      <c r="H11" s="8"/>
      <c r="I11" s="93"/>
      <c r="J11" s="93"/>
      <c r="K11" s="93"/>
      <c r="L11" s="93"/>
      <c r="M11" s="93"/>
      <c r="N11" s="93"/>
    </row>
    <row r="12" spans="2:14" ht="15" customHeight="1" thickBot="1" x14ac:dyDescent="0.4">
      <c r="B12" s="1003" t="s">
        <v>722</v>
      </c>
      <c r="C12" s="738"/>
      <c r="D12" s="861"/>
      <c r="E12" s="8"/>
      <c r="F12" s="341"/>
      <c r="G12" s="8"/>
      <c r="H12" s="8"/>
      <c r="I12" s="340"/>
      <c r="J12" s="93"/>
      <c r="K12" s="93"/>
      <c r="L12" s="93"/>
    </row>
    <row r="13" spans="2:14" ht="15" thickBot="1" x14ac:dyDescent="0.35">
      <c r="B13" s="319" t="s">
        <v>720</v>
      </c>
      <c r="C13" s="27" t="s">
        <v>721</v>
      </c>
      <c r="D13" s="338" t="s">
        <v>113</v>
      </c>
      <c r="E13" s="8"/>
      <c r="F13" s="341"/>
      <c r="G13" s="8"/>
      <c r="H13" s="8"/>
      <c r="I13" s="93"/>
      <c r="J13" s="93"/>
      <c r="K13" s="93"/>
      <c r="L13" s="93"/>
      <c r="M13" s="93"/>
      <c r="N13" s="93"/>
    </row>
    <row r="14" spans="2:14" ht="64.2" customHeight="1" x14ac:dyDescent="0.3">
      <c r="B14" s="1142" t="s">
        <v>74</v>
      </c>
      <c r="C14" s="322" t="s">
        <v>75</v>
      </c>
      <c r="D14" s="329" t="s">
        <v>116</v>
      </c>
      <c r="E14" s="8"/>
      <c r="F14" s="341"/>
      <c r="G14" s="8"/>
      <c r="H14" s="8"/>
      <c r="I14" s="93"/>
      <c r="J14" s="93"/>
      <c r="K14" s="93"/>
      <c r="L14" s="93"/>
      <c r="M14" s="93"/>
      <c r="N14" s="93"/>
    </row>
    <row r="15" spans="2:14" ht="64.2" customHeight="1" x14ac:dyDescent="0.3">
      <c r="B15" s="1143"/>
      <c r="C15" s="323" t="s">
        <v>76</v>
      </c>
      <c r="D15" s="330" t="s">
        <v>117</v>
      </c>
      <c r="E15" s="8"/>
      <c r="F15" s="341"/>
      <c r="G15" s="8"/>
      <c r="H15" s="8"/>
      <c r="I15" s="93"/>
      <c r="J15" s="93"/>
      <c r="K15" s="93"/>
      <c r="L15" s="93"/>
      <c r="M15" s="93"/>
      <c r="N15" s="93"/>
    </row>
    <row r="16" spans="2:14" ht="64.2" customHeight="1" x14ac:dyDescent="0.3">
      <c r="B16" s="1143"/>
      <c r="C16" s="323" t="s">
        <v>77</v>
      </c>
      <c r="D16" s="330" t="s">
        <v>118</v>
      </c>
      <c r="E16" s="8"/>
      <c r="F16" s="8"/>
      <c r="G16" s="8"/>
      <c r="H16" s="8"/>
      <c r="I16" s="93"/>
      <c r="J16" s="93"/>
      <c r="K16" s="93"/>
      <c r="L16" s="93"/>
      <c r="M16" s="93"/>
      <c r="N16" s="93"/>
    </row>
    <row r="17" spans="2:14" ht="64.2" customHeight="1" thickBot="1" x14ac:dyDescent="0.35">
      <c r="B17" s="1144"/>
      <c r="C17" s="331" t="s">
        <v>78</v>
      </c>
      <c r="D17" s="332" t="s">
        <v>119</v>
      </c>
      <c r="E17" s="8"/>
      <c r="F17" s="8"/>
      <c r="G17" s="8"/>
      <c r="H17" s="8"/>
      <c r="I17" s="93"/>
      <c r="J17" s="93"/>
      <c r="K17" s="93"/>
      <c r="L17" s="93"/>
      <c r="M17" s="93"/>
      <c r="N17" s="93"/>
    </row>
    <row r="18" spans="2:14" ht="15" customHeight="1" thickBot="1" x14ac:dyDescent="0.4">
      <c r="B18" s="1003" t="s">
        <v>723</v>
      </c>
      <c r="C18" s="738"/>
      <c r="D18" s="861"/>
      <c r="E18" s="8"/>
      <c r="F18" s="8"/>
      <c r="G18" s="8"/>
      <c r="H18" s="8"/>
      <c r="I18" s="340"/>
      <c r="J18" s="93"/>
      <c r="K18" s="93"/>
      <c r="L18" s="93"/>
    </row>
    <row r="19" spans="2:14" x14ac:dyDescent="0.3">
      <c r="B19" s="319" t="s">
        <v>720</v>
      </c>
      <c r="C19" s="27" t="s">
        <v>721</v>
      </c>
      <c r="D19" s="338" t="s">
        <v>113</v>
      </c>
      <c r="E19" s="8"/>
      <c r="F19" s="8"/>
      <c r="G19" s="8"/>
      <c r="H19" s="8"/>
      <c r="I19" s="93"/>
      <c r="J19" s="93"/>
      <c r="K19" s="93"/>
      <c r="L19" s="93"/>
      <c r="M19" s="93"/>
      <c r="N19" s="93"/>
    </row>
    <row r="20" spans="2:14" ht="61.95" customHeight="1" x14ac:dyDescent="0.6">
      <c r="B20" s="1145" t="s">
        <v>79</v>
      </c>
      <c r="C20" s="324" t="s">
        <v>80</v>
      </c>
      <c r="D20" s="328" t="s">
        <v>120</v>
      </c>
      <c r="E20" s="8"/>
      <c r="F20" s="8"/>
      <c r="G20" s="8"/>
      <c r="H20" s="8"/>
      <c r="I20" s="93"/>
      <c r="J20" s="93"/>
      <c r="K20" s="93"/>
      <c r="L20" s="93"/>
      <c r="M20" s="93"/>
      <c r="N20" s="306"/>
    </row>
    <row r="21" spans="2:14" ht="61.95" customHeight="1" x14ac:dyDescent="0.3">
      <c r="B21" s="1145"/>
      <c r="C21" s="324" t="s">
        <v>81</v>
      </c>
      <c r="D21" s="328" t="s">
        <v>121</v>
      </c>
      <c r="E21" s="8"/>
      <c r="F21" s="8"/>
      <c r="G21" s="8"/>
      <c r="H21" s="8"/>
      <c r="I21" s="93"/>
      <c r="J21" s="93"/>
      <c r="K21" s="93"/>
      <c r="L21" s="93"/>
      <c r="M21" s="93"/>
      <c r="N21" s="93"/>
    </row>
    <row r="22" spans="2:14" ht="61.95" customHeight="1" x14ac:dyDescent="0.3">
      <c r="B22" s="1145"/>
      <c r="C22" s="324" t="s">
        <v>82</v>
      </c>
      <c r="D22" s="328" t="s">
        <v>122</v>
      </c>
      <c r="E22" s="8"/>
      <c r="F22" s="8"/>
      <c r="G22" s="8"/>
      <c r="H22" s="8"/>
      <c r="I22" s="93"/>
      <c r="J22" s="93"/>
      <c r="K22" s="93"/>
      <c r="L22" s="93"/>
      <c r="M22" s="93"/>
      <c r="N22" s="93"/>
    </row>
    <row r="23" spans="2:14" ht="61.95" customHeight="1" thickBot="1" x14ac:dyDescent="0.35">
      <c r="B23" s="1146"/>
      <c r="C23" s="333" t="s">
        <v>83</v>
      </c>
      <c r="D23" s="339" t="s">
        <v>123</v>
      </c>
      <c r="E23" s="8"/>
      <c r="F23" s="8"/>
      <c r="G23" s="8"/>
      <c r="H23" s="8"/>
      <c r="I23" s="93"/>
      <c r="J23" s="93"/>
      <c r="K23" s="93"/>
      <c r="L23" s="93"/>
      <c r="M23" s="93"/>
      <c r="N23" s="93"/>
    </row>
    <row r="24" spans="2:14" ht="15" customHeight="1" thickBot="1" x14ac:dyDescent="0.4">
      <c r="B24" s="1003" t="s">
        <v>724</v>
      </c>
      <c r="C24" s="738"/>
      <c r="D24" s="861"/>
      <c r="E24" s="8"/>
      <c r="F24" s="8"/>
      <c r="G24" s="8"/>
      <c r="H24" s="8"/>
      <c r="I24" s="340"/>
      <c r="J24" s="93"/>
      <c r="K24" s="93"/>
      <c r="L24" s="93"/>
    </row>
    <row r="25" spans="2:14" ht="15" thickBot="1" x14ac:dyDescent="0.35">
      <c r="B25" s="319" t="s">
        <v>720</v>
      </c>
      <c r="C25" s="27" t="s">
        <v>721</v>
      </c>
      <c r="D25" s="338" t="s">
        <v>113</v>
      </c>
      <c r="E25" s="8"/>
      <c r="F25" s="8"/>
      <c r="G25" s="8"/>
      <c r="H25" s="8"/>
      <c r="I25" s="93"/>
      <c r="J25" s="93"/>
      <c r="K25" s="93"/>
      <c r="L25" s="93"/>
      <c r="M25" s="93"/>
      <c r="N25" s="93"/>
    </row>
    <row r="26" spans="2:14" ht="58.95" customHeight="1" x14ac:dyDescent="0.3">
      <c r="B26" s="1147" t="s">
        <v>84</v>
      </c>
      <c r="C26" s="325" t="s">
        <v>85</v>
      </c>
      <c r="D26" s="334" t="s">
        <v>124</v>
      </c>
      <c r="E26" s="8"/>
      <c r="F26" s="8"/>
      <c r="G26" s="8"/>
      <c r="H26" s="8"/>
      <c r="I26" s="93"/>
      <c r="J26" s="93"/>
      <c r="K26" s="93"/>
      <c r="L26" s="93"/>
      <c r="M26" s="93"/>
      <c r="N26" s="93"/>
    </row>
    <row r="27" spans="2:14" ht="58.95" customHeight="1" x14ac:dyDescent="0.3">
      <c r="B27" s="1148"/>
      <c r="C27" s="326" t="s">
        <v>86</v>
      </c>
      <c r="D27" s="335" t="s">
        <v>125</v>
      </c>
      <c r="E27" s="8"/>
      <c r="F27" s="8"/>
      <c r="G27" s="8"/>
      <c r="H27" s="8"/>
      <c r="I27" s="93"/>
      <c r="J27" s="93"/>
      <c r="K27" s="93"/>
      <c r="L27" s="93"/>
      <c r="M27" s="93"/>
      <c r="N27" s="93"/>
    </row>
    <row r="28" spans="2:14" ht="58.95" customHeight="1" x14ac:dyDescent="0.3">
      <c r="B28" s="1148"/>
      <c r="C28" s="326" t="s">
        <v>44</v>
      </c>
      <c r="D28" s="335" t="s">
        <v>126</v>
      </c>
      <c r="E28" s="8"/>
      <c r="F28" s="8"/>
      <c r="G28" s="8"/>
      <c r="H28" s="8"/>
      <c r="I28" s="93"/>
      <c r="J28" s="93"/>
      <c r="K28" s="93"/>
      <c r="L28" s="93"/>
      <c r="M28" s="93"/>
      <c r="N28" s="93"/>
    </row>
    <row r="29" spans="2:14" ht="58.95" customHeight="1" thickBot="1" x14ac:dyDescent="0.35">
      <c r="B29" s="1149"/>
      <c r="C29" s="336" t="s">
        <v>87</v>
      </c>
      <c r="D29" s="337" t="s">
        <v>127</v>
      </c>
      <c r="E29" s="8"/>
      <c r="F29" s="8"/>
      <c r="G29" s="8"/>
      <c r="H29" s="8"/>
      <c r="I29" s="93"/>
      <c r="J29" s="93"/>
      <c r="K29" s="93"/>
      <c r="L29" s="93"/>
      <c r="M29" s="93"/>
      <c r="N29" s="93"/>
    </row>
    <row r="30" spans="2:14" ht="15" customHeight="1" thickBot="1" x14ac:dyDescent="0.4">
      <c r="B30" s="1003" t="s">
        <v>725</v>
      </c>
      <c r="C30" s="738"/>
      <c r="D30" s="861"/>
      <c r="E30" s="8"/>
      <c r="F30" s="8"/>
      <c r="G30" s="8"/>
      <c r="H30" s="8"/>
      <c r="I30" s="340"/>
      <c r="J30" s="93"/>
      <c r="K30" s="93"/>
      <c r="L30" s="93"/>
    </row>
    <row r="31" spans="2:14" ht="15" thickBot="1" x14ac:dyDescent="0.35">
      <c r="B31" s="319" t="s">
        <v>720</v>
      </c>
      <c r="C31" s="27" t="s">
        <v>721</v>
      </c>
      <c r="D31" s="338" t="s">
        <v>113</v>
      </c>
      <c r="E31" s="8"/>
      <c r="F31" s="8"/>
      <c r="G31" s="8"/>
      <c r="H31" s="8"/>
      <c r="I31" s="93"/>
      <c r="J31" s="93"/>
      <c r="K31" s="93"/>
      <c r="L31" s="93"/>
      <c r="M31" s="93"/>
      <c r="N31" s="93"/>
    </row>
    <row r="32" spans="2:14" ht="69.599999999999994" customHeight="1" x14ac:dyDescent="0.3">
      <c r="B32" s="1133" t="s">
        <v>88</v>
      </c>
      <c r="C32" s="276" t="s">
        <v>89</v>
      </c>
      <c r="D32" s="277" t="s">
        <v>128</v>
      </c>
      <c r="E32" s="8"/>
      <c r="F32" s="8"/>
      <c r="G32" s="8"/>
      <c r="H32" s="8"/>
      <c r="I32" s="93"/>
      <c r="J32" s="93"/>
      <c r="K32" s="93"/>
      <c r="L32" s="93"/>
      <c r="M32" s="93"/>
      <c r="N32" s="93"/>
    </row>
    <row r="33" spans="1:14" ht="69.599999999999994" customHeight="1" x14ac:dyDescent="0.3">
      <c r="B33" s="1134"/>
      <c r="C33" s="278" t="s">
        <v>90</v>
      </c>
      <c r="D33" s="279" t="s">
        <v>129</v>
      </c>
      <c r="E33" s="8"/>
      <c r="F33" s="8"/>
      <c r="G33" s="8"/>
      <c r="H33" s="8"/>
      <c r="I33" s="93"/>
      <c r="J33" s="93"/>
      <c r="K33" s="93"/>
      <c r="L33" s="93"/>
      <c r="M33" s="93"/>
      <c r="N33" s="93"/>
    </row>
    <row r="34" spans="1:14" ht="69.599999999999994" customHeight="1" x14ac:dyDescent="0.3">
      <c r="B34" s="1134"/>
      <c r="C34" s="278" t="s">
        <v>91</v>
      </c>
      <c r="D34" s="279" t="s">
        <v>130</v>
      </c>
      <c r="E34" s="8"/>
      <c r="F34" s="8"/>
      <c r="G34" s="8"/>
      <c r="H34" s="8"/>
      <c r="I34" s="93"/>
      <c r="J34" s="93"/>
      <c r="K34" s="93"/>
      <c r="L34" s="93"/>
      <c r="M34" s="93"/>
      <c r="N34" s="93"/>
    </row>
    <row r="35" spans="1:14" ht="69.599999999999994" customHeight="1" thickBot="1" x14ac:dyDescent="0.35">
      <c r="B35" s="1135"/>
      <c r="C35" s="280" t="s">
        <v>92</v>
      </c>
      <c r="D35" s="281" t="s">
        <v>115</v>
      </c>
      <c r="E35" s="8"/>
      <c r="F35" s="8"/>
      <c r="G35" s="8"/>
      <c r="H35" s="8"/>
      <c r="I35" s="93"/>
      <c r="J35" s="93"/>
      <c r="K35" s="93"/>
      <c r="L35" s="93"/>
      <c r="M35" s="93"/>
      <c r="N35" s="93"/>
    </row>
    <row r="36" spans="1:14" x14ac:dyDescent="0.3">
      <c r="A36" s="8"/>
      <c r="B36" s="8"/>
      <c r="C36" s="8"/>
      <c r="D36" s="8"/>
      <c r="E36" s="8"/>
      <c r="F36" s="8"/>
      <c r="G36" s="8"/>
      <c r="H36" s="8"/>
      <c r="I36" s="93"/>
      <c r="J36" s="93"/>
      <c r="K36" s="93"/>
      <c r="L36" s="93"/>
      <c r="M36" s="93"/>
      <c r="N36" s="93"/>
    </row>
    <row r="37" spans="1:14" ht="30" customHeight="1" x14ac:dyDescent="0.3">
      <c r="F37" s="93"/>
      <c r="G37" s="93"/>
      <c r="H37" s="93"/>
      <c r="I37" s="93"/>
      <c r="J37" s="93"/>
      <c r="K37" s="93"/>
      <c r="L37" s="93"/>
      <c r="M37" s="93"/>
      <c r="N37" s="93"/>
    </row>
    <row r="38" spans="1:14" ht="30" customHeight="1" x14ac:dyDescent="0.3">
      <c r="F38" s="93"/>
      <c r="G38" s="93"/>
      <c r="H38" s="93"/>
      <c r="I38" s="93"/>
      <c r="J38" s="93"/>
      <c r="K38" s="93"/>
      <c r="L38" s="93"/>
      <c r="M38" s="93"/>
      <c r="N38" s="93"/>
    </row>
    <row r="39" spans="1:14" ht="30" customHeight="1" x14ac:dyDescent="0.3">
      <c r="F39" s="93"/>
      <c r="G39" s="93"/>
      <c r="H39" s="93"/>
      <c r="I39" s="93"/>
      <c r="J39" s="93"/>
      <c r="K39" s="93"/>
      <c r="L39" s="93"/>
      <c r="M39" s="93"/>
      <c r="N39" s="93"/>
    </row>
    <row r="40" spans="1:14" ht="30" customHeight="1" x14ac:dyDescent="0.3">
      <c r="F40" s="93"/>
      <c r="G40" s="93"/>
      <c r="H40" s="93"/>
      <c r="I40" s="93"/>
      <c r="J40" s="93"/>
      <c r="K40" s="93"/>
      <c r="L40" s="93"/>
      <c r="M40" s="93"/>
      <c r="N40" s="93"/>
    </row>
    <row r="41" spans="1:14" ht="30" customHeight="1" x14ac:dyDescent="0.3">
      <c r="F41" s="93"/>
      <c r="G41" s="93"/>
      <c r="H41" s="93"/>
      <c r="I41" s="93"/>
      <c r="J41" s="93"/>
      <c r="K41" s="93"/>
      <c r="L41" s="93"/>
      <c r="M41" s="93"/>
      <c r="N41" s="93"/>
    </row>
    <row r="42" spans="1:14" ht="30" customHeight="1" x14ac:dyDescent="0.3">
      <c r="F42" s="93"/>
      <c r="G42" s="93"/>
      <c r="H42" s="93"/>
      <c r="I42" s="93"/>
      <c r="J42" s="93"/>
      <c r="K42" s="93"/>
      <c r="L42" s="93"/>
      <c r="M42" s="93"/>
      <c r="N42" s="93"/>
    </row>
    <row r="43" spans="1:14" ht="30" customHeight="1" x14ac:dyDescent="0.3">
      <c r="F43" s="93"/>
      <c r="G43" s="93"/>
      <c r="H43" s="93"/>
      <c r="I43" s="93"/>
      <c r="J43" s="93"/>
      <c r="K43" s="93"/>
      <c r="L43" s="93"/>
      <c r="M43" s="93"/>
      <c r="N43" s="93"/>
    </row>
    <row r="44" spans="1:14" ht="30" customHeight="1" x14ac:dyDescent="0.3">
      <c r="F44" s="93"/>
      <c r="G44" s="93"/>
      <c r="H44" s="93"/>
      <c r="I44" s="93"/>
      <c r="J44" s="93"/>
      <c r="K44" s="93"/>
      <c r="L44" s="93"/>
      <c r="M44" s="93"/>
      <c r="N44" s="93"/>
    </row>
    <row r="45" spans="1:14" ht="30" customHeight="1" x14ac:dyDescent="0.3">
      <c r="F45" s="93"/>
      <c r="G45" s="93"/>
      <c r="H45" s="93"/>
      <c r="I45" s="93"/>
      <c r="J45" s="93"/>
      <c r="K45" s="93"/>
      <c r="L45" s="93"/>
      <c r="M45" s="93"/>
      <c r="N45" s="93"/>
    </row>
    <row r="46" spans="1:14" ht="30" customHeight="1" x14ac:dyDescent="0.3">
      <c r="F46" s="93"/>
      <c r="G46" s="93"/>
      <c r="H46" s="93"/>
      <c r="I46" s="93"/>
      <c r="J46" s="93"/>
      <c r="K46" s="93"/>
      <c r="L46" s="93"/>
      <c r="M46" s="93"/>
      <c r="N46" s="93"/>
    </row>
    <row r="47" spans="1:14" ht="30" customHeight="1" x14ac:dyDescent="0.3">
      <c r="F47" s="93"/>
      <c r="G47" s="93"/>
      <c r="H47" s="93"/>
      <c r="I47" s="93"/>
      <c r="J47" s="93"/>
      <c r="K47" s="93"/>
      <c r="L47" s="93"/>
      <c r="M47" s="93"/>
      <c r="N47" s="93"/>
    </row>
    <row r="48" spans="1:14" ht="30" customHeight="1" x14ac:dyDescent="0.3">
      <c r="F48" s="93"/>
      <c r="G48" s="93"/>
      <c r="H48" s="93"/>
      <c r="I48" s="93"/>
      <c r="J48" s="93"/>
      <c r="K48" s="93"/>
      <c r="L48" s="93"/>
      <c r="M48" s="93"/>
      <c r="N48" s="93"/>
    </row>
    <row r="49" spans="6:14" ht="30" customHeight="1" x14ac:dyDescent="0.3">
      <c r="F49" s="93"/>
      <c r="G49" s="93"/>
      <c r="H49" s="93"/>
      <c r="I49" s="93"/>
      <c r="J49" s="93"/>
      <c r="K49" s="93"/>
      <c r="L49" s="93"/>
      <c r="M49" s="93"/>
      <c r="N49" s="93"/>
    </row>
    <row r="50" spans="6:14" ht="30" customHeight="1" x14ac:dyDescent="0.3">
      <c r="F50" s="93"/>
      <c r="G50" s="93"/>
      <c r="H50" s="93"/>
      <c r="I50" s="93"/>
      <c r="J50" s="93"/>
      <c r="K50" s="93"/>
      <c r="L50" s="93"/>
      <c r="M50" s="93"/>
      <c r="N50" s="93"/>
    </row>
    <row r="51" spans="6:14" ht="30" customHeight="1" x14ac:dyDescent="0.3">
      <c r="F51" s="93"/>
      <c r="G51" s="93"/>
      <c r="H51" s="93"/>
      <c r="I51" s="93"/>
      <c r="J51" s="93"/>
      <c r="K51" s="93"/>
      <c r="L51" s="93"/>
      <c r="M51" s="93"/>
      <c r="N51" s="93"/>
    </row>
    <row r="52" spans="6:14" ht="30" customHeight="1" x14ac:dyDescent="0.3">
      <c r="F52" s="93"/>
      <c r="G52" s="93"/>
      <c r="H52" s="93"/>
      <c r="I52" s="93"/>
      <c r="J52" s="93"/>
      <c r="K52" s="93"/>
      <c r="L52" s="93"/>
      <c r="M52" s="93"/>
      <c r="N52" s="93"/>
    </row>
    <row r="53" spans="6:14" ht="30" customHeight="1" x14ac:dyDescent="0.3">
      <c r="F53" s="93"/>
      <c r="G53" s="93"/>
      <c r="H53" s="93"/>
      <c r="I53" s="93"/>
      <c r="J53" s="93"/>
      <c r="K53" s="93"/>
      <c r="L53" s="93"/>
      <c r="M53" s="93"/>
      <c r="N53" s="93"/>
    </row>
    <row r="54" spans="6:14" ht="30" customHeight="1" x14ac:dyDescent="0.3">
      <c r="F54" s="93"/>
      <c r="G54" s="93"/>
      <c r="H54" s="93"/>
      <c r="I54" s="93"/>
      <c r="J54" s="93"/>
      <c r="K54" s="93"/>
      <c r="L54" s="93"/>
      <c r="M54" s="93"/>
      <c r="N54" s="93"/>
    </row>
    <row r="55" spans="6:14" ht="30" customHeight="1" x14ac:dyDescent="0.3">
      <c r="F55" s="93"/>
      <c r="G55" s="93"/>
      <c r="H55" s="93"/>
      <c r="I55" s="93"/>
      <c r="J55" s="93"/>
      <c r="K55" s="93"/>
      <c r="L55" s="93"/>
      <c r="M55" s="93"/>
      <c r="N55" s="93"/>
    </row>
    <row r="56" spans="6:14" ht="30" customHeight="1" x14ac:dyDescent="0.3">
      <c r="F56" s="93"/>
      <c r="G56" s="93"/>
      <c r="H56" s="93"/>
      <c r="I56" s="93"/>
      <c r="J56" s="93"/>
      <c r="K56" s="93"/>
      <c r="L56" s="93"/>
      <c r="M56" s="93"/>
      <c r="N56" s="93"/>
    </row>
    <row r="57" spans="6:14" ht="30" customHeight="1" x14ac:dyDescent="0.3">
      <c r="F57" s="93"/>
      <c r="G57" s="93"/>
      <c r="H57" s="93"/>
      <c r="I57" s="93"/>
      <c r="J57" s="93"/>
      <c r="K57" s="93"/>
      <c r="L57" s="93"/>
      <c r="M57" s="93"/>
      <c r="N57" s="93"/>
    </row>
    <row r="58" spans="6:14" ht="30" customHeight="1" x14ac:dyDescent="0.3">
      <c r="F58" s="93"/>
      <c r="G58" s="93"/>
      <c r="H58" s="93"/>
      <c r="I58" s="93"/>
      <c r="J58" s="93"/>
      <c r="K58" s="93"/>
      <c r="L58" s="93"/>
      <c r="M58" s="93"/>
      <c r="N58" s="93"/>
    </row>
    <row r="59" spans="6:14" ht="50.4" customHeight="1" x14ac:dyDescent="0.3">
      <c r="F59" s="93"/>
      <c r="G59" s="93"/>
      <c r="H59" s="93"/>
      <c r="I59" s="93"/>
      <c r="J59" s="93"/>
      <c r="K59" s="93"/>
      <c r="L59" s="93"/>
      <c r="M59" s="93"/>
      <c r="N59" s="93"/>
    </row>
    <row r="60" spans="6:14" ht="30" customHeight="1" x14ac:dyDescent="0.3">
      <c r="F60" s="93"/>
      <c r="G60" s="93"/>
      <c r="H60" s="93"/>
      <c r="I60" s="93"/>
      <c r="J60" s="93"/>
      <c r="K60" s="93"/>
      <c r="L60" s="93"/>
      <c r="M60" s="93"/>
      <c r="N60" s="93"/>
    </row>
    <row r="61" spans="6:14" ht="30" customHeight="1" x14ac:dyDescent="0.3">
      <c r="F61" s="93"/>
      <c r="G61" s="93"/>
      <c r="H61" s="93"/>
      <c r="I61" s="93"/>
      <c r="J61" s="93"/>
      <c r="K61" s="93"/>
      <c r="L61" s="93"/>
      <c r="M61" s="93"/>
      <c r="N61" s="93"/>
    </row>
    <row r="62" spans="6:14" ht="30" customHeight="1" x14ac:dyDescent="0.3">
      <c r="F62" s="93"/>
      <c r="G62" s="93"/>
      <c r="H62" s="93"/>
      <c r="I62" s="93"/>
      <c r="J62" s="93"/>
      <c r="K62" s="93"/>
      <c r="L62" s="93"/>
      <c r="M62" s="93"/>
      <c r="N62" s="93"/>
    </row>
    <row r="63" spans="6:14" ht="30" customHeight="1" x14ac:dyDescent="0.3">
      <c r="F63" s="93"/>
      <c r="G63" s="93"/>
      <c r="H63" s="93"/>
      <c r="I63" s="93"/>
      <c r="J63" s="93"/>
      <c r="K63" s="93"/>
      <c r="L63" s="93"/>
      <c r="M63" s="93"/>
      <c r="N63" s="93"/>
    </row>
    <row r="64" spans="6:14" ht="30" customHeight="1" x14ac:dyDescent="0.3">
      <c r="F64" s="93"/>
      <c r="G64" s="93"/>
      <c r="H64" s="93"/>
      <c r="I64" s="93"/>
      <c r="J64" s="93"/>
      <c r="K64" s="93"/>
      <c r="L64" s="93"/>
      <c r="M64" s="93"/>
      <c r="N64" s="93"/>
    </row>
    <row r="65" spans="6:14" ht="30" customHeight="1" x14ac:dyDescent="0.3">
      <c r="F65" s="93"/>
      <c r="G65" s="93"/>
      <c r="H65" s="93"/>
      <c r="I65" s="93"/>
      <c r="J65" s="93"/>
      <c r="K65" s="93"/>
      <c r="L65" s="93"/>
      <c r="M65" s="93"/>
      <c r="N65" s="93"/>
    </row>
    <row r="66" spans="6:14" ht="30" customHeight="1" x14ac:dyDescent="0.3">
      <c r="F66" s="93"/>
      <c r="G66" s="93"/>
      <c r="H66" s="93"/>
      <c r="I66" s="93"/>
      <c r="J66" s="93"/>
      <c r="K66" s="93"/>
      <c r="L66" s="93"/>
      <c r="M66" s="93"/>
      <c r="N66" s="93"/>
    </row>
    <row r="67" spans="6:14" ht="30" customHeight="1" x14ac:dyDescent="0.3">
      <c r="F67" s="93"/>
      <c r="G67" s="93"/>
      <c r="H67" s="93"/>
      <c r="I67" s="93"/>
      <c r="J67" s="93"/>
      <c r="K67" s="93"/>
      <c r="L67" s="93"/>
      <c r="M67" s="93"/>
      <c r="N67" s="93"/>
    </row>
    <row r="68" spans="6:14" ht="30" customHeight="1" x14ac:dyDescent="0.3">
      <c r="F68" s="93"/>
      <c r="G68" s="93"/>
      <c r="H68" s="93"/>
      <c r="I68" s="93"/>
      <c r="J68" s="93"/>
      <c r="K68" s="93"/>
      <c r="L68" s="93"/>
      <c r="M68" s="93"/>
      <c r="N68" s="93"/>
    </row>
    <row r="69" spans="6:14" ht="30" customHeight="1" x14ac:dyDescent="0.3">
      <c r="F69" s="93"/>
      <c r="G69" s="93"/>
      <c r="H69" s="93"/>
      <c r="I69" s="93"/>
      <c r="J69" s="93"/>
      <c r="K69" s="93"/>
      <c r="L69" s="93"/>
      <c r="M69" s="93"/>
      <c r="N69" s="93"/>
    </row>
    <row r="70" spans="6:14" ht="30" customHeight="1" x14ac:dyDescent="0.3">
      <c r="F70" s="93"/>
      <c r="G70" s="93"/>
      <c r="H70" s="93"/>
      <c r="I70" s="93"/>
      <c r="J70" s="93"/>
      <c r="K70" s="93"/>
      <c r="L70" s="93"/>
      <c r="M70" s="93"/>
      <c r="N70" s="93"/>
    </row>
    <row r="71" spans="6:14" ht="30" customHeight="1" x14ac:dyDescent="0.3">
      <c r="F71" s="93"/>
      <c r="G71" s="93"/>
      <c r="H71" s="93"/>
      <c r="I71" s="93"/>
      <c r="J71" s="93"/>
      <c r="K71" s="93"/>
      <c r="L71" s="93"/>
      <c r="M71" s="93"/>
      <c r="N71" s="93"/>
    </row>
    <row r="72" spans="6:14" ht="30" customHeight="1" x14ac:dyDescent="0.3">
      <c r="F72" s="93"/>
      <c r="G72" s="93"/>
      <c r="H72" s="93"/>
      <c r="I72" s="93"/>
      <c r="J72" s="93"/>
      <c r="K72" s="93"/>
      <c r="L72" s="93"/>
      <c r="M72" s="93"/>
      <c r="N72" s="93"/>
    </row>
    <row r="73" spans="6:14" ht="30" customHeight="1" x14ac:dyDescent="0.3">
      <c r="F73" s="93"/>
      <c r="G73" s="93"/>
      <c r="H73" s="93"/>
      <c r="I73" s="93"/>
      <c r="J73" s="93"/>
      <c r="K73" s="93"/>
      <c r="L73" s="93"/>
      <c r="M73" s="93"/>
      <c r="N73" s="93"/>
    </row>
    <row r="74" spans="6:14" ht="30" customHeight="1" x14ac:dyDescent="0.3">
      <c r="F74" s="93"/>
      <c r="G74" s="93"/>
      <c r="H74" s="93"/>
      <c r="I74" s="93"/>
      <c r="J74" s="93"/>
      <c r="K74" s="93"/>
      <c r="L74" s="93"/>
      <c r="M74" s="93"/>
      <c r="N74" s="93"/>
    </row>
    <row r="75" spans="6:14" ht="30" customHeight="1" x14ac:dyDescent="0.3">
      <c r="F75" s="93"/>
      <c r="G75" s="93"/>
      <c r="H75" s="93"/>
      <c r="I75" s="93"/>
      <c r="J75" s="93"/>
      <c r="K75" s="93"/>
      <c r="L75" s="93"/>
      <c r="M75" s="93"/>
      <c r="N75" s="93"/>
    </row>
    <row r="76" spans="6:14" ht="61.95" customHeight="1" x14ac:dyDescent="0.3">
      <c r="F76" s="93"/>
      <c r="G76" s="93"/>
      <c r="H76" s="93"/>
      <c r="I76" s="93"/>
      <c r="J76" s="93"/>
      <c r="K76" s="93"/>
      <c r="L76" s="93"/>
      <c r="M76" s="93"/>
      <c r="N76" s="93"/>
    </row>
    <row r="77" spans="6:14" ht="49.2" customHeight="1" x14ac:dyDescent="0.3">
      <c r="F77" s="93"/>
      <c r="G77" s="93"/>
      <c r="H77" s="93"/>
      <c r="I77" s="93"/>
      <c r="J77" s="93"/>
      <c r="K77" s="93"/>
      <c r="L77" s="93"/>
      <c r="M77" s="93"/>
      <c r="N77" s="93"/>
    </row>
    <row r="78" spans="6:14" ht="29.4" customHeight="1" x14ac:dyDescent="0.3">
      <c r="F78" s="93"/>
      <c r="G78" s="93"/>
      <c r="H78" s="93"/>
      <c r="I78" s="93"/>
      <c r="J78" s="93"/>
      <c r="K78" s="93"/>
      <c r="L78" s="93"/>
      <c r="M78" s="93"/>
      <c r="N78" s="93"/>
    </row>
    <row r="79" spans="6:14" ht="56.4" customHeight="1" x14ac:dyDescent="0.3">
      <c r="F79" s="93"/>
      <c r="G79" s="93"/>
      <c r="H79" s="93"/>
      <c r="I79" s="93"/>
      <c r="J79" s="93"/>
      <c r="K79" s="93"/>
      <c r="L79" s="93"/>
      <c r="M79" s="93"/>
      <c r="N79" s="93"/>
    </row>
    <row r="80" spans="6:14" ht="30" customHeight="1" x14ac:dyDescent="0.3">
      <c r="F80" s="93"/>
      <c r="G80" s="93"/>
      <c r="H80" s="93"/>
      <c r="I80" s="93"/>
      <c r="J80" s="93"/>
      <c r="K80" s="93"/>
      <c r="L80" s="93"/>
      <c r="M80" s="93"/>
      <c r="N80" s="93"/>
    </row>
    <row r="81" spans="6:14" ht="76.2" customHeight="1" x14ac:dyDescent="0.3">
      <c r="F81" s="93"/>
      <c r="G81" s="93"/>
      <c r="H81" s="93"/>
      <c r="I81" s="93"/>
      <c r="J81" s="93"/>
      <c r="K81" s="93"/>
      <c r="L81" s="93"/>
      <c r="M81" s="93"/>
      <c r="N81" s="93"/>
    </row>
    <row r="82" spans="6:14" x14ac:dyDescent="0.3">
      <c r="F82" s="93"/>
      <c r="G82" s="93"/>
      <c r="H82" s="93"/>
      <c r="I82" s="93"/>
      <c r="J82" s="93"/>
      <c r="K82" s="93"/>
      <c r="L82" s="93"/>
    </row>
    <row r="83" spans="6:14" x14ac:dyDescent="0.3">
      <c r="F83" s="93"/>
      <c r="G83" s="93"/>
      <c r="H83" s="93"/>
      <c r="I83" s="93"/>
      <c r="J83" s="93"/>
      <c r="K83" s="93"/>
      <c r="L83" s="93"/>
    </row>
    <row r="84" spans="6:14" x14ac:dyDescent="0.3">
      <c r="F84" s="93"/>
      <c r="G84" s="93"/>
      <c r="H84" s="93"/>
      <c r="I84" s="93"/>
      <c r="J84" s="93"/>
      <c r="K84" s="93"/>
      <c r="L84" s="93"/>
    </row>
    <row r="85" spans="6:14" x14ac:dyDescent="0.3">
      <c r="F85" s="93"/>
      <c r="G85" s="93"/>
      <c r="H85" s="93"/>
      <c r="I85" s="93"/>
      <c r="J85" s="93"/>
      <c r="K85" s="93"/>
      <c r="L85" s="93"/>
    </row>
    <row r="86" spans="6:14" x14ac:dyDescent="0.3">
      <c r="F86" s="93"/>
      <c r="G86" s="93"/>
      <c r="H86" s="93"/>
      <c r="I86" s="93"/>
      <c r="J86" s="93"/>
      <c r="K86" s="93"/>
      <c r="L86" s="93"/>
    </row>
    <row r="87" spans="6:14" x14ac:dyDescent="0.3">
      <c r="F87" s="93"/>
      <c r="G87" s="93"/>
      <c r="H87" s="93"/>
      <c r="I87" s="93"/>
      <c r="J87" s="93"/>
      <c r="K87" s="93"/>
      <c r="L87" s="93"/>
    </row>
    <row r="88" spans="6:14" x14ac:dyDescent="0.3">
      <c r="F88" s="93"/>
      <c r="G88" s="93"/>
      <c r="H88" s="93"/>
      <c r="I88" s="93"/>
      <c r="J88" s="93"/>
      <c r="K88" s="93"/>
      <c r="L88" s="93"/>
    </row>
    <row r="89" spans="6:14" x14ac:dyDescent="0.3">
      <c r="F89" s="93"/>
      <c r="G89" s="93"/>
      <c r="H89" s="93"/>
      <c r="I89" s="93"/>
      <c r="J89" s="93"/>
      <c r="K89" s="93"/>
      <c r="L89" s="93"/>
    </row>
    <row r="90" spans="6:14" x14ac:dyDescent="0.3">
      <c r="F90" s="93"/>
      <c r="G90" s="93"/>
      <c r="H90" s="93"/>
      <c r="I90" s="93"/>
      <c r="J90" s="138"/>
      <c r="K90" s="138"/>
      <c r="L90" s="93"/>
    </row>
    <row r="91" spans="6:14" x14ac:dyDescent="0.3">
      <c r="F91" s="93"/>
      <c r="G91" s="93"/>
      <c r="H91" s="93"/>
      <c r="I91" s="93"/>
      <c r="J91" s="138"/>
      <c r="K91" s="138"/>
      <c r="L91" s="93"/>
    </row>
    <row r="92" spans="6:14" x14ac:dyDescent="0.3">
      <c r="F92" s="93"/>
      <c r="G92" s="93"/>
      <c r="H92" s="93"/>
      <c r="I92" s="93"/>
      <c r="J92" s="138"/>
      <c r="K92" s="138"/>
      <c r="L92" s="93"/>
    </row>
    <row r="93" spans="6:14" x14ac:dyDescent="0.3">
      <c r="F93" s="93"/>
      <c r="G93" s="93"/>
      <c r="H93" s="93"/>
      <c r="I93" s="93"/>
      <c r="J93" s="138"/>
      <c r="K93" s="138"/>
      <c r="L93" s="93"/>
    </row>
    <row r="94" spans="6:14" x14ac:dyDescent="0.3">
      <c r="F94" s="93"/>
      <c r="G94" s="93"/>
      <c r="H94" s="93"/>
      <c r="I94" s="93"/>
      <c r="J94" s="138"/>
      <c r="K94" s="138"/>
      <c r="L94" s="93"/>
    </row>
    <row r="95" spans="6:14" x14ac:dyDescent="0.3">
      <c r="F95" s="93"/>
      <c r="G95" s="93"/>
      <c r="H95" s="93"/>
      <c r="I95" s="93"/>
      <c r="J95" s="138"/>
      <c r="K95" s="138"/>
      <c r="L95" s="93"/>
    </row>
    <row r="96" spans="6:14" x14ac:dyDescent="0.3">
      <c r="F96" s="93"/>
      <c r="G96" s="93"/>
      <c r="H96" s="93"/>
      <c r="I96" s="93"/>
      <c r="J96" s="138"/>
      <c r="K96" s="138"/>
      <c r="L96" s="93"/>
    </row>
    <row r="97" spans="6:12" x14ac:dyDescent="0.3">
      <c r="F97" s="93"/>
      <c r="G97" s="93"/>
      <c r="H97" s="93"/>
      <c r="I97" s="93"/>
      <c r="J97" s="138"/>
      <c r="K97" s="138"/>
      <c r="L97" s="93"/>
    </row>
    <row r="98" spans="6:12" x14ac:dyDescent="0.3">
      <c r="F98" s="93"/>
      <c r="G98" s="93"/>
      <c r="H98" s="93"/>
      <c r="I98" s="93"/>
      <c r="J98" s="138"/>
      <c r="K98" s="138"/>
      <c r="L98" s="93"/>
    </row>
    <row r="99" spans="6:12" x14ac:dyDescent="0.3">
      <c r="F99" s="93"/>
      <c r="G99" s="93"/>
      <c r="H99" s="93"/>
      <c r="I99" s="93"/>
      <c r="J99" s="138"/>
      <c r="K99" s="138"/>
      <c r="L99" s="93"/>
    </row>
    <row r="100" spans="6:12" x14ac:dyDescent="0.3">
      <c r="J100" s="138"/>
      <c r="K100" s="138"/>
    </row>
    <row r="101" spans="6:12" x14ac:dyDescent="0.3">
      <c r="J101" s="138"/>
      <c r="K101" s="138"/>
    </row>
    <row r="102" spans="6:12" x14ac:dyDescent="0.3">
      <c r="J102" s="138"/>
      <c r="K102" s="138"/>
    </row>
    <row r="103" spans="6:12" x14ac:dyDescent="0.3">
      <c r="J103" s="138"/>
      <c r="K103" s="138"/>
    </row>
    <row r="104" spans="6:12" x14ac:dyDescent="0.3">
      <c r="J104" s="138"/>
      <c r="K104" s="138"/>
    </row>
    <row r="105" spans="6:12" x14ac:dyDescent="0.3">
      <c r="J105" s="138"/>
      <c r="K105" s="138"/>
    </row>
    <row r="106" spans="6:12" x14ac:dyDescent="0.3">
      <c r="J106" s="138"/>
      <c r="K106" s="138"/>
    </row>
    <row r="107" spans="6:12" x14ac:dyDescent="0.3">
      <c r="J107" s="138"/>
      <c r="K107" s="138"/>
    </row>
    <row r="108" spans="6:12" x14ac:dyDescent="0.3">
      <c r="J108" s="138"/>
      <c r="K108" s="138"/>
    </row>
    <row r="109" spans="6:12" x14ac:dyDescent="0.3">
      <c r="J109" s="138"/>
      <c r="K109" s="138"/>
    </row>
    <row r="110" spans="6:12" x14ac:dyDescent="0.3">
      <c r="J110" s="138"/>
      <c r="K110" s="138"/>
    </row>
    <row r="111" spans="6:12" x14ac:dyDescent="0.3">
      <c r="J111" s="138"/>
      <c r="K111" s="138"/>
    </row>
    <row r="112" spans="6:12" x14ac:dyDescent="0.3">
      <c r="J112" s="138"/>
      <c r="K112" s="138"/>
    </row>
    <row r="113" spans="10:11" x14ac:dyDescent="0.3">
      <c r="J113" s="138"/>
      <c r="K113" s="138"/>
    </row>
    <row r="114" spans="10:11" x14ac:dyDescent="0.3">
      <c r="J114" s="138"/>
      <c r="K114" s="138"/>
    </row>
    <row r="115" spans="10:11" x14ac:dyDescent="0.3">
      <c r="J115" s="138"/>
      <c r="K115" s="138"/>
    </row>
    <row r="116" spans="10:11" x14ac:dyDescent="0.3">
      <c r="J116" s="8"/>
      <c r="K116" s="8"/>
    </row>
  </sheetData>
  <mergeCells count="15">
    <mergeCell ref="B4:D4"/>
    <mergeCell ref="F4:G4"/>
    <mergeCell ref="F5:G5"/>
    <mergeCell ref="B2:G2"/>
    <mergeCell ref="B5:D5"/>
    <mergeCell ref="B7:B11"/>
    <mergeCell ref="D7:D11"/>
    <mergeCell ref="B14:B17"/>
    <mergeCell ref="B20:B23"/>
    <mergeCell ref="B26:B29"/>
    <mergeCell ref="B32:B35"/>
    <mergeCell ref="B12:D12"/>
    <mergeCell ref="B18:D18"/>
    <mergeCell ref="B24:D24"/>
    <mergeCell ref="B30:D30"/>
  </mergeCells>
  <hyperlinks>
    <hyperlink ref="D1" location="'S4-5-Attack_Path-Feasibility'!A1" display="Go 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5" tint="0.59999389629810485"/>
  </sheetPr>
  <dimension ref="B1:O37"/>
  <sheetViews>
    <sheetView zoomScale="90" zoomScaleNormal="90" workbookViewId="0">
      <pane ySplit="1" topLeftCell="A2" activePane="bottomLeft" state="frozen"/>
      <selection pane="bottomLeft" activeCell="G1" sqref="G1"/>
    </sheetView>
  </sheetViews>
  <sheetFormatPr defaultColWidth="8.88671875" defaultRowHeight="14.4" x14ac:dyDescent="0.3"/>
  <cols>
    <col min="1" max="1" width="2.88671875" style="91" customWidth="1"/>
    <col min="2" max="2" width="7.33203125" style="91" customWidth="1"/>
    <col min="3" max="3" width="10.6640625" style="91" customWidth="1"/>
    <col min="4" max="7" width="22.109375" style="91" customWidth="1"/>
    <col min="8" max="8" width="2.33203125" style="91" customWidth="1"/>
    <col min="9" max="9" width="11.5546875" style="91" customWidth="1"/>
    <col min="10" max="10" width="15" style="91" customWidth="1"/>
    <col min="11" max="15" width="10.44140625" style="91" customWidth="1"/>
    <col min="16" max="16384" width="8.88671875" style="91"/>
  </cols>
  <sheetData>
    <row r="1" spans="2:15" x14ac:dyDescent="0.3">
      <c r="B1" s="11" t="s">
        <v>736</v>
      </c>
      <c r="G1" s="111" t="s">
        <v>218</v>
      </c>
    </row>
    <row r="2" spans="2:15" ht="19.2" customHeight="1" x14ac:dyDescent="0.3">
      <c r="B2" s="1170"/>
      <c r="C2" s="1106"/>
      <c r="D2" s="1106"/>
      <c r="E2" s="1106"/>
      <c r="F2" s="1106"/>
      <c r="G2" s="1106"/>
      <c r="H2" s="273"/>
      <c r="I2" s="273"/>
      <c r="J2" s="93"/>
      <c r="K2" s="93"/>
      <c r="L2" s="93"/>
    </row>
    <row r="3" spans="2:15" ht="6.6" customHeight="1" thickBot="1" x14ac:dyDescent="0.35">
      <c r="B3" s="316"/>
      <c r="C3" s="298"/>
      <c r="D3" s="298"/>
      <c r="E3" s="8"/>
      <c r="F3" s="8"/>
      <c r="G3" s="8"/>
      <c r="H3" s="8"/>
      <c r="I3" s="273"/>
      <c r="J3" s="273"/>
      <c r="K3" s="273"/>
      <c r="L3" s="273"/>
      <c r="M3" s="273"/>
    </row>
    <row r="4" spans="2:15" ht="15" customHeight="1" thickBot="1" x14ac:dyDescent="0.4">
      <c r="B4" s="1003" t="s">
        <v>737</v>
      </c>
      <c r="C4" s="738"/>
      <c r="D4" s="738"/>
      <c r="E4" s="738"/>
      <c r="F4" s="738"/>
      <c r="G4" s="861"/>
      <c r="H4" s="8"/>
      <c r="I4" s="1151" t="s">
        <v>70</v>
      </c>
      <c r="J4" s="949"/>
      <c r="K4" s="949"/>
      <c r="L4" s="949"/>
      <c r="M4" s="949"/>
      <c r="N4" s="949"/>
      <c r="O4" s="950"/>
    </row>
    <row r="5" spans="2:15" ht="15" customHeight="1" thickBot="1" x14ac:dyDescent="0.4">
      <c r="B5" s="1171" t="s">
        <v>739</v>
      </c>
      <c r="C5" s="776"/>
      <c r="D5" s="776"/>
      <c r="E5" s="776"/>
      <c r="F5" s="776"/>
      <c r="G5" s="1172"/>
      <c r="H5" s="8"/>
      <c r="I5" s="1151" t="s">
        <v>742</v>
      </c>
      <c r="J5" s="949"/>
      <c r="K5" s="949"/>
      <c r="L5" s="949"/>
      <c r="M5" s="949"/>
      <c r="N5" s="949"/>
      <c r="O5" s="950"/>
    </row>
    <row r="6" spans="2:15" ht="18" x14ac:dyDescent="0.35">
      <c r="B6" s="361"/>
      <c r="C6" s="362"/>
      <c r="D6" s="1173" t="s">
        <v>93</v>
      </c>
      <c r="E6" s="1173"/>
      <c r="F6" s="1173"/>
      <c r="G6" s="1174"/>
      <c r="H6" s="317"/>
      <c r="I6" s="299"/>
      <c r="J6" s="300"/>
      <c r="K6" s="67"/>
      <c r="L6" s="1152" t="s">
        <v>567</v>
      </c>
      <c r="M6" s="1153"/>
      <c r="N6" s="1153"/>
      <c r="O6" s="1154"/>
    </row>
    <row r="7" spans="2:15" x14ac:dyDescent="0.3">
      <c r="B7" s="1168" t="s">
        <v>534</v>
      </c>
      <c r="C7" s="357"/>
      <c r="D7" s="358" t="s">
        <v>105</v>
      </c>
      <c r="E7" s="358" t="s">
        <v>102</v>
      </c>
      <c r="F7" s="358" t="s">
        <v>99</v>
      </c>
      <c r="G7" s="363" t="s">
        <v>96</v>
      </c>
      <c r="H7" s="317"/>
      <c r="I7" s="301"/>
      <c r="J7" s="302"/>
      <c r="K7" s="302"/>
      <c r="L7" s="370" t="s">
        <v>69</v>
      </c>
      <c r="M7" s="370" t="s">
        <v>68</v>
      </c>
      <c r="N7" s="370" t="s">
        <v>67</v>
      </c>
      <c r="O7" s="371" t="s">
        <v>66</v>
      </c>
    </row>
    <row r="8" spans="2:15" ht="30" customHeight="1" x14ac:dyDescent="0.3">
      <c r="B8" s="1168"/>
      <c r="C8" s="359" t="s">
        <v>45</v>
      </c>
      <c r="D8" s="360">
        <v>1</v>
      </c>
      <c r="E8" s="360">
        <v>3</v>
      </c>
      <c r="F8" s="360">
        <v>4</v>
      </c>
      <c r="G8" s="364">
        <v>5</v>
      </c>
      <c r="H8" s="317"/>
      <c r="I8" s="1155" t="s">
        <v>108</v>
      </c>
      <c r="J8" s="1158" t="s">
        <v>43</v>
      </c>
      <c r="K8" s="690"/>
      <c r="L8" s="372" t="s">
        <v>65</v>
      </c>
      <c r="M8" s="372" t="s">
        <v>65</v>
      </c>
      <c r="N8" s="372" t="s">
        <v>65</v>
      </c>
      <c r="O8" s="373" t="s">
        <v>65</v>
      </c>
    </row>
    <row r="9" spans="2:15" ht="30" customHeight="1" x14ac:dyDescent="0.3">
      <c r="B9" s="1168"/>
      <c r="C9" s="359" t="s">
        <v>64</v>
      </c>
      <c r="D9" s="360">
        <v>1</v>
      </c>
      <c r="E9" s="360">
        <v>2</v>
      </c>
      <c r="F9" s="360">
        <v>3</v>
      </c>
      <c r="G9" s="364">
        <v>4</v>
      </c>
      <c r="H9" s="317"/>
      <c r="I9" s="1156"/>
      <c r="J9" s="1158" t="s">
        <v>44</v>
      </c>
      <c r="K9" s="690"/>
      <c r="L9" s="374" t="s">
        <v>63</v>
      </c>
      <c r="M9" s="374" t="s">
        <v>63</v>
      </c>
      <c r="N9" s="376" t="s">
        <v>62</v>
      </c>
      <c r="O9" s="377" t="s">
        <v>61</v>
      </c>
    </row>
    <row r="10" spans="2:15" ht="30" customHeight="1" x14ac:dyDescent="0.3">
      <c r="B10" s="1168"/>
      <c r="C10" s="359" t="s">
        <v>44</v>
      </c>
      <c r="D10" s="360">
        <v>1</v>
      </c>
      <c r="E10" s="360">
        <v>2</v>
      </c>
      <c r="F10" s="360">
        <v>2</v>
      </c>
      <c r="G10" s="364">
        <v>3</v>
      </c>
      <c r="H10" s="317"/>
      <c r="I10" s="1156"/>
      <c r="J10" s="1158" t="s">
        <v>64</v>
      </c>
      <c r="K10" s="690"/>
      <c r="L10" s="374" t="s">
        <v>63</v>
      </c>
      <c r="M10" s="376" t="s">
        <v>62</v>
      </c>
      <c r="N10" s="375" t="s">
        <v>61</v>
      </c>
      <c r="O10" s="378" t="s">
        <v>60</v>
      </c>
    </row>
    <row r="11" spans="2:15" ht="30" customHeight="1" thickBot="1" x14ac:dyDescent="0.35">
      <c r="B11" s="1169"/>
      <c r="C11" s="365" t="s">
        <v>43</v>
      </c>
      <c r="D11" s="366">
        <v>1</v>
      </c>
      <c r="E11" s="366">
        <v>1</v>
      </c>
      <c r="F11" s="366">
        <v>1</v>
      </c>
      <c r="G11" s="367">
        <v>1</v>
      </c>
      <c r="H11" s="317"/>
      <c r="I11" s="1157"/>
      <c r="J11" s="1159" t="s">
        <v>45</v>
      </c>
      <c r="K11" s="946"/>
      <c r="L11" s="379" t="s">
        <v>62</v>
      </c>
      <c r="M11" s="380" t="s">
        <v>61</v>
      </c>
      <c r="N11" s="381" t="s">
        <v>60</v>
      </c>
      <c r="O11" s="382" t="s">
        <v>60</v>
      </c>
    </row>
    <row r="12" spans="2:15" ht="15" thickBot="1" x14ac:dyDescent="0.35">
      <c r="F12" s="93"/>
      <c r="G12" s="93"/>
      <c r="H12" s="93"/>
      <c r="I12" s="93"/>
      <c r="J12" s="93"/>
      <c r="K12" s="93"/>
      <c r="L12" s="93"/>
    </row>
    <row r="13" spans="2:15" ht="15.6" customHeight="1" thickBot="1" x14ac:dyDescent="0.4">
      <c r="B13" s="1003" t="s">
        <v>539</v>
      </c>
      <c r="C13" s="1160"/>
      <c r="D13" s="1160"/>
      <c r="E13" s="1160"/>
      <c r="F13" s="1160"/>
      <c r="G13" s="1161"/>
      <c r="H13" s="93"/>
      <c r="I13" s="93"/>
      <c r="J13" s="93"/>
      <c r="K13" s="93"/>
      <c r="L13" s="93"/>
    </row>
    <row r="14" spans="2:15" ht="15.6" customHeight="1" thickBot="1" x14ac:dyDescent="0.4">
      <c r="B14" s="1003" t="s">
        <v>740</v>
      </c>
      <c r="C14" s="1160"/>
      <c r="D14" s="1160"/>
      <c r="E14" s="1160"/>
      <c r="F14" s="1160"/>
      <c r="G14" s="1161"/>
      <c r="H14" s="93"/>
      <c r="I14" s="93"/>
      <c r="J14" s="93"/>
      <c r="K14" s="93"/>
      <c r="L14" s="93"/>
    </row>
    <row r="15" spans="2:15" ht="18" x14ac:dyDescent="0.35">
      <c r="B15" s="361"/>
      <c r="C15" s="362"/>
      <c r="D15" s="1162" t="s">
        <v>93</v>
      </c>
      <c r="E15" s="1163"/>
      <c r="F15" s="1163"/>
      <c r="G15" s="1164"/>
      <c r="H15" s="93"/>
      <c r="I15" s="93"/>
      <c r="J15" s="93"/>
      <c r="K15" s="93"/>
      <c r="L15" s="93"/>
    </row>
    <row r="16" spans="2:15" ht="14.4" customHeight="1" x14ac:dyDescent="0.3">
      <c r="B16" s="1165" t="s">
        <v>720</v>
      </c>
      <c r="C16" s="357"/>
      <c r="D16" s="1175" t="s">
        <v>0</v>
      </c>
      <c r="E16" s="1176"/>
      <c r="F16" s="1177"/>
      <c r="G16" s="363" t="s">
        <v>137</v>
      </c>
      <c r="H16" s="93"/>
      <c r="I16" s="93"/>
      <c r="J16" s="93"/>
      <c r="K16" s="93"/>
      <c r="L16" s="93"/>
    </row>
    <row r="17" spans="2:12" ht="28.8" x14ac:dyDescent="0.3">
      <c r="B17" s="1166"/>
      <c r="C17" s="359" t="s">
        <v>544</v>
      </c>
      <c r="D17" s="1178" t="s">
        <v>540</v>
      </c>
      <c r="E17" s="1179"/>
      <c r="F17" s="1180"/>
      <c r="G17" s="368" t="s">
        <v>741</v>
      </c>
      <c r="H17" s="93"/>
      <c r="I17" s="93"/>
      <c r="J17" s="93"/>
      <c r="K17" s="93"/>
      <c r="L17" s="93"/>
    </row>
    <row r="18" spans="2:12" x14ac:dyDescent="0.3">
      <c r="B18" s="1166"/>
      <c r="C18" s="359" t="s">
        <v>545</v>
      </c>
      <c r="D18" s="1178" t="s">
        <v>541</v>
      </c>
      <c r="E18" s="1179"/>
      <c r="F18" s="1180"/>
      <c r="G18" s="368" t="s">
        <v>549</v>
      </c>
      <c r="H18" s="93"/>
      <c r="I18" s="93"/>
      <c r="J18" s="138"/>
      <c r="K18" s="138"/>
      <c r="L18" s="93"/>
    </row>
    <row r="19" spans="2:12" ht="28.8" x14ac:dyDescent="0.3">
      <c r="B19" s="1166"/>
      <c r="C19" s="359" t="s">
        <v>546</v>
      </c>
      <c r="D19" s="1178" t="s">
        <v>547</v>
      </c>
      <c r="E19" s="1179"/>
      <c r="F19" s="1180"/>
      <c r="G19" s="368" t="s">
        <v>550</v>
      </c>
      <c r="H19" s="93"/>
      <c r="I19" s="93"/>
      <c r="J19" s="138"/>
      <c r="K19" s="138"/>
      <c r="L19" s="93"/>
    </row>
    <row r="20" spans="2:12" ht="29.4" thickBot="1" x14ac:dyDescent="0.35">
      <c r="B20" s="1167"/>
      <c r="C20" s="365" t="s">
        <v>543</v>
      </c>
      <c r="D20" s="1181" t="s">
        <v>542</v>
      </c>
      <c r="E20" s="1182"/>
      <c r="F20" s="1183"/>
      <c r="G20" s="369" t="s">
        <v>738</v>
      </c>
      <c r="H20" s="93"/>
      <c r="I20" s="93"/>
      <c r="J20" s="138"/>
      <c r="K20" s="138"/>
      <c r="L20" s="93"/>
    </row>
    <row r="21" spans="2:12" ht="15.6" customHeight="1" x14ac:dyDescent="0.3">
      <c r="F21" s="93"/>
      <c r="G21" s="93"/>
      <c r="H21" s="93"/>
      <c r="I21" s="93"/>
      <c r="J21" s="138"/>
      <c r="K21" s="138"/>
      <c r="L21" s="93"/>
    </row>
    <row r="22" spans="2:12" x14ac:dyDescent="0.3">
      <c r="J22" s="138"/>
      <c r="K22" s="138"/>
    </row>
    <row r="23" spans="2:12" x14ac:dyDescent="0.3">
      <c r="J23" s="138"/>
      <c r="K23" s="138"/>
    </row>
    <row r="24" spans="2:12" x14ac:dyDescent="0.3">
      <c r="J24" s="138"/>
      <c r="K24" s="138"/>
    </row>
    <row r="25" spans="2:12" x14ac:dyDescent="0.3">
      <c r="J25" s="138"/>
      <c r="K25" s="138"/>
    </row>
    <row r="26" spans="2:12" x14ac:dyDescent="0.3">
      <c r="J26" s="138"/>
      <c r="K26" s="138"/>
    </row>
    <row r="27" spans="2:12" x14ac:dyDescent="0.3">
      <c r="J27" s="138"/>
      <c r="K27" s="138"/>
    </row>
    <row r="28" spans="2:12" x14ac:dyDescent="0.3">
      <c r="J28" s="138"/>
      <c r="K28" s="138"/>
    </row>
    <row r="29" spans="2:12" x14ac:dyDescent="0.3">
      <c r="J29" s="138"/>
      <c r="K29" s="138"/>
    </row>
    <row r="30" spans="2:12" x14ac:dyDescent="0.3">
      <c r="J30" s="138"/>
      <c r="K30" s="138"/>
    </row>
    <row r="31" spans="2:12" x14ac:dyDescent="0.3">
      <c r="J31" s="138"/>
      <c r="K31" s="138"/>
    </row>
    <row r="32" spans="2:12" x14ac:dyDescent="0.3">
      <c r="J32" s="138"/>
      <c r="K32" s="138"/>
    </row>
    <row r="33" spans="10:11" x14ac:dyDescent="0.3">
      <c r="J33" s="138"/>
      <c r="K33" s="138"/>
    </row>
    <row r="34" spans="10:11" x14ac:dyDescent="0.3">
      <c r="J34" s="138"/>
      <c r="K34" s="138"/>
    </row>
    <row r="35" spans="10:11" x14ac:dyDescent="0.3">
      <c r="J35" s="138"/>
      <c r="K35" s="138"/>
    </row>
    <row r="36" spans="10:11" x14ac:dyDescent="0.3">
      <c r="J36" s="138"/>
      <c r="K36" s="138"/>
    </row>
    <row r="37" spans="10:11" x14ac:dyDescent="0.3">
      <c r="J37" s="8"/>
      <c r="K37" s="8"/>
    </row>
  </sheetData>
  <mergeCells count="22">
    <mergeCell ref="B14:G14"/>
    <mergeCell ref="D15:G15"/>
    <mergeCell ref="B16:B20"/>
    <mergeCell ref="B7:B11"/>
    <mergeCell ref="B2:G2"/>
    <mergeCell ref="B5:G5"/>
    <mergeCell ref="B4:G4"/>
    <mergeCell ref="B13:G13"/>
    <mergeCell ref="D6:G6"/>
    <mergeCell ref="D16:F16"/>
    <mergeCell ref="D17:F17"/>
    <mergeCell ref="D18:F18"/>
    <mergeCell ref="D19:F19"/>
    <mergeCell ref="D20:F20"/>
    <mergeCell ref="I4:O4"/>
    <mergeCell ref="L6:O6"/>
    <mergeCell ref="I5:O5"/>
    <mergeCell ref="I8:I11"/>
    <mergeCell ref="J8:K8"/>
    <mergeCell ref="J9:K9"/>
    <mergeCell ref="J10:K10"/>
    <mergeCell ref="J11:K11"/>
  </mergeCells>
  <conditionalFormatting sqref="D8:G11">
    <cfRule type="colorScale" priority="2">
      <colorScale>
        <cfvo type="min"/>
        <cfvo type="percentile" val="50"/>
        <cfvo type="max"/>
        <color rgb="FF63BE7B"/>
        <color rgb="FFFFEB84"/>
        <color rgb="FFF8696B"/>
      </colorScale>
    </cfRule>
  </conditionalFormatting>
  <hyperlinks>
    <hyperlink ref="G1" location="'S6-7-Risk_Assessment(TARA)'!A1" display="Go 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59999389629810485"/>
  </sheetPr>
  <dimension ref="A1:M96"/>
  <sheetViews>
    <sheetView zoomScale="90" zoomScaleNormal="90" workbookViewId="0">
      <selection activeCell="B1" sqref="B1:D1"/>
    </sheetView>
  </sheetViews>
  <sheetFormatPr defaultColWidth="9.109375" defaultRowHeight="14.4" x14ac:dyDescent="0.3"/>
  <cols>
    <col min="1" max="1" width="3" customWidth="1"/>
    <col min="2" max="2" width="29.6640625" customWidth="1"/>
    <col min="3" max="3" width="1.5546875" style="91" customWidth="1"/>
    <col min="4" max="4" width="35.44140625" customWidth="1"/>
    <col min="5" max="5" width="1.5546875" customWidth="1"/>
    <col min="6" max="6" width="31.109375" customWidth="1"/>
    <col min="7" max="7" width="1.5546875" customWidth="1"/>
    <col min="8" max="8" width="36.6640625" customWidth="1"/>
    <col min="9" max="9" width="1.5546875" customWidth="1"/>
    <col min="10" max="10" width="42.44140625" customWidth="1"/>
    <col min="11" max="11" width="1.6640625" customWidth="1"/>
    <col min="12" max="12" width="16.33203125" customWidth="1"/>
    <col min="13" max="13" width="84.109375" customWidth="1"/>
  </cols>
  <sheetData>
    <row r="1" spans="1:13" ht="15" thickBot="1" x14ac:dyDescent="0.35">
      <c r="B1" s="1187" t="s">
        <v>908</v>
      </c>
      <c r="C1" s="1188"/>
      <c r="D1" s="1188"/>
    </row>
    <row r="2" spans="1:13" ht="18.600000000000001" thickBot="1" x14ac:dyDescent="0.4">
      <c r="A2" s="91"/>
      <c r="B2" s="1189" t="s">
        <v>886</v>
      </c>
      <c r="C2" s="1190"/>
      <c r="D2" s="1190"/>
      <c r="E2" s="1190"/>
      <c r="F2" s="1190"/>
      <c r="G2" s="1190"/>
      <c r="H2" s="1190"/>
      <c r="I2" s="1190"/>
      <c r="J2" s="1191"/>
      <c r="L2" s="1185" t="s">
        <v>894</v>
      </c>
      <c r="M2" s="1186"/>
    </row>
    <row r="3" spans="1:13" ht="46.95" customHeight="1" thickBot="1" x14ac:dyDescent="0.35">
      <c r="A3" s="91"/>
      <c r="B3" s="391" t="s">
        <v>520</v>
      </c>
      <c r="C3" s="392"/>
      <c r="D3" s="393" t="s">
        <v>20</v>
      </c>
      <c r="E3" s="392"/>
      <c r="F3" s="355" t="s">
        <v>882</v>
      </c>
      <c r="G3" s="392"/>
      <c r="H3" s="355" t="s">
        <v>524</v>
      </c>
      <c r="I3" s="392"/>
      <c r="J3" s="394" t="s">
        <v>576</v>
      </c>
      <c r="L3" s="404" t="s">
        <v>579</v>
      </c>
      <c r="M3" s="403" t="s">
        <v>895</v>
      </c>
    </row>
    <row r="4" spans="1:13" s="91" customFormat="1" ht="18.600000000000001" thickBot="1" x14ac:dyDescent="0.4">
      <c r="B4" s="1195" t="s">
        <v>764</v>
      </c>
      <c r="C4" s="1196"/>
      <c r="D4" s="1196"/>
      <c r="E4" s="1196"/>
      <c r="F4" s="1196"/>
      <c r="G4" s="1196"/>
      <c r="H4" s="1196"/>
      <c r="I4" s="1196"/>
      <c r="J4" s="1197"/>
      <c r="L4" s="402"/>
      <c r="M4" s="356"/>
    </row>
    <row r="5" spans="1:13" ht="90" customHeight="1" x14ac:dyDescent="0.3">
      <c r="A5" s="91"/>
      <c r="B5" s="395" t="s">
        <v>750</v>
      </c>
      <c r="C5" s="396"/>
      <c r="D5" s="397" t="s">
        <v>797</v>
      </c>
      <c r="E5" s="396"/>
      <c r="F5" s="398" t="s">
        <v>795</v>
      </c>
      <c r="G5" s="396"/>
      <c r="H5" s="398" t="s">
        <v>846</v>
      </c>
      <c r="I5" s="396"/>
      <c r="J5" s="399" t="s">
        <v>749</v>
      </c>
      <c r="L5" s="1184" t="s">
        <v>887</v>
      </c>
      <c r="M5" s="1194" t="s">
        <v>896</v>
      </c>
    </row>
    <row r="6" spans="1:13" ht="90" customHeight="1" thickBot="1" x14ac:dyDescent="0.35">
      <c r="A6" s="91"/>
      <c r="B6" s="386" t="s">
        <v>245</v>
      </c>
      <c r="C6" s="241"/>
      <c r="D6" s="351" t="s">
        <v>798</v>
      </c>
      <c r="E6" s="241"/>
      <c r="F6" s="389" t="s">
        <v>796</v>
      </c>
      <c r="G6" s="241"/>
      <c r="H6" s="389" t="s">
        <v>847</v>
      </c>
      <c r="I6" s="241"/>
      <c r="J6" s="390" t="s">
        <v>749</v>
      </c>
      <c r="L6" s="1184"/>
      <c r="M6" s="1194"/>
    </row>
    <row r="7" spans="1:13" s="91" customFormat="1" ht="18.600000000000001" thickBot="1" x14ac:dyDescent="0.4">
      <c r="B7" s="1198" t="s">
        <v>765</v>
      </c>
      <c r="C7" s="1199"/>
      <c r="D7" s="1199"/>
      <c r="E7" s="1199"/>
      <c r="F7" s="1199"/>
      <c r="G7" s="1199"/>
      <c r="H7" s="1199"/>
      <c r="I7" s="1199"/>
      <c r="J7" s="1200"/>
      <c r="L7" s="1184"/>
      <c r="M7" s="1194"/>
    </row>
    <row r="8" spans="1:13" ht="77.400000000000006" customHeight="1" x14ac:dyDescent="0.3">
      <c r="A8" s="91"/>
      <c r="B8" s="395" t="s">
        <v>751</v>
      </c>
      <c r="C8" s="396"/>
      <c r="D8" s="397" t="s">
        <v>797</v>
      </c>
      <c r="E8" s="396"/>
      <c r="F8" s="398" t="s">
        <v>799</v>
      </c>
      <c r="G8" s="396"/>
      <c r="H8" s="398" t="s">
        <v>848</v>
      </c>
      <c r="I8" s="396"/>
      <c r="J8" s="399" t="s">
        <v>877</v>
      </c>
      <c r="L8" s="1184" t="s">
        <v>888</v>
      </c>
      <c r="M8" s="1194" t="s">
        <v>898</v>
      </c>
    </row>
    <row r="9" spans="1:13" ht="77.400000000000006" customHeight="1" x14ac:dyDescent="0.3">
      <c r="A9" s="91"/>
      <c r="B9" s="234" t="s">
        <v>753</v>
      </c>
      <c r="C9" s="240"/>
      <c r="D9" s="352" t="s">
        <v>762</v>
      </c>
      <c r="E9" s="240"/>
      <c r="F9" s="200" t="s">
        <v>800</v>
      </c>
      <c r="G9" s="240"/>
      <c r="H9" s="200" t="s">
        <v>849</v>
      </c>
      <c r="I9" s="240"/>
      <c r="J9" s="388" t="s">
        <v>877</v>
      </c>
      <c r="L9" s="1184"/>
      <c r="M9" s="1194"/>
    </row>
    <row r="10" spans="1:13" ht="77.400000000000006" customHeight="1" thickBot="1" x14ac:dyDescent="0.35">
      <c r="A10" s="91"/>
      <c r="B10" s="386" t="s">
        <v>752</v>
      </c>
      <c r="C10" s="241"/>
      <c r="D10" s="351" t="s">
        <v>798</v>
      </c>
      <c r="E10" s="241"/>
      <c r="F10" s="389" t="s">
        <v>801</v>
      </c>
      <c r="G10" s="241"/>
      <c r="H10" s="389" t="s">
        <v>850</v>
      </c>
      <c r="I10" s="241"/>
      <c r="J10" s="390" t="s">
        <v>877</v>
      </c>
      <c r="L10" s="1184" t="s">
        <v>889</v>
      </c>
      <c r="M10" s="1194" t="s">
        <v>897</v>
      </c>
    </row>
    <row r="11" spans="1:13" s="91" customFormat="1" ht="18.600000000000001" thickBot="1" x14ac:dyDescent="0.4">
      <c r="B11" s="1198" t="s">
        <v>766</v>
      </c>
      <c r="C11" s="1199"/>
      <c r="D11" s="1199"/>
      <c r="E11" s="1199"/>
      <c r="F11" s="1199"/>
      <c r="G11" s="1199"/>
      <c r="H11" s="1199"/>
      <c r="I11" s="1199"/>
      <c r="J11" s="1200"/>
      <c r="L11" s="1184"/>
      <c r="M11" s="1194"/>
    </row>
    <row r="12" spans="1:13" ht="77.400000000000006" customHeight="1" x14ac:dyDescent="0.3">
      <c r="A12" s="91"/>
      <c r="B12" s="395" t="s">
        <v>754</v>
      </c>
      <c r="C12" s="396"/>
      <c r="D12" s="397" t="s">
        <v>805</v>
      </c>
      <c r="E12" s="396"/>
      <c r="F12" s="398" t="s">
        <v>803</v>
      </c>
      <c r="G12" s="396"/>
      <c r="H12" s="398" t="s">
        <v>851</v>
      </c>
      <c r="I12" s="396"/>
      <c r="J12" s="399" t="s">
        <v>878</v>
      </c>
      <c r="L12" s="405" t="s">
        <v>890</v>
      </c>
      <c r="M12" s="406" t="s">
        <v>891</v>
      </c>
    </row>
    <row r="13" spans="1:13" ht="77.400000000000006" customHeight="1" x14ac:dyDescent="0.3">
      <c r="A13" s="91"/>
      <c r="B13" s="385" t="s">
        <v>756</v>
      </c>
      <c r="C13" s="240"/>
      <c r="D13" s="352" t="s">
        <v>806</v>
      </c>
      <c r="E13" s="240"/>
      <c r="F13" s="200" t="s">
        <v>800</v>
      </c>
      <c r="G13" s="240"/>
      <c r="H13" s="200" t="s">
        <v>852</v>
      </c>
      <c r="I13" s="240"/>
      <c r="J13" s="388" t="s">
        <v>878</v>
      </c>
      <c r="L13" s="1184" t="s">
        <v>892</v>
      </c>
      <c r="M13" s="1194" t="s">
        <v>903</v>
      </c>
    </row>
    <row r="14" spans="1:13" s="91" customFormat="1" ht="77.400000000000006" customHeight="1" x14ac:dyDescent="0.3">
      <c r="B14" s="385" t="s">
        <v>763</v>
      </c>
      <c r="C14" s="240"/>
      <c r="D14" s="352" t="s">
        <v>807</v>
      </c>
      <c r="E14" s="240"/>
      <c r="F14" s="200" t="s">
        <v>802</v>
      </c>
      <c r="G14" s="240"/>
      <c r="H14" s="200" t="s">
        <v>853</v>
      </c>
      <c r="I14" s="240"/>
      <c r="J14" s="388" t="s">
        <v>878</v>
      </c>
      <c r="L14" s="1184"/>
      <c r="M14" s="1194"/>
    </row>
    <row r="15" spans="1:13" ht="77.400000000000006" customHeight="1" thickBot="1" x14ac:dyDescent="0.35">
      <c r="A15" s="91"/>
      <c r="B15" s="400" t="s">
        <v>755</v>
      </c>
      <c r="C15" s="241"/>
      <c r="D15" s="351" t="s">
        <v>806</v>
      </c>
      <c r="E15" s="241"/>
      <c r="F15" s="389" t="s">
        <v>804</v>
      </c>
      <c r="G15" s="241"/>
      <c r="H15" s="389" t="s">
        <v>854</v>
      </c>
      <c r="I15" s="241"/>
      <c r="J15" s="390" t="s">
        <v>878</v>
      </c>
      <c r="L15" s="1184"/>
      <c r="M15" s="1194"/>
    </row>
    <row r="16" spans="1:13" s="91" customFormat="1" ht="31.8" thickBot="1" x14ac:dyDescent="0.4">
      <c r="B16" s="1198" t="s">
        <v>767</v>
      </c>
      <c r="C16" s="1199"/>
      <c r="D16" s="1199"/>
      <c r="E16" s="1199"/>
      <c r="F16" s="1199"/>
      <c r="G16" s="1199"/>
      <c r="H16" s="1199"/>
      <c r="I16" s="1199"/>
      <c r="J16" s="1200"/>
      <c r="L16" s="405" t="s">
        <v>893</v>
      </c>
      <c r="M16" s="406" t="s">
        <v>899</v>
      </c>
    </row>
    <row r="17" spans="1:13" ht="77.400000000000006" customHeight="1" x14ac:dyDescent="0.3">
      <c r="A17" s="91"/>
      <c r="B17" s="401" t="s">
        <v>757</v>
      </c>
      <c r="C17" s="396"/>
      <c r="D17" s="397" t="s">
        <v>811</v>
      </c>
      <c r="E17" s="396"/>
      <c r="F17" s="398" t="s">
        <v>808</v>
      </c>
      <c r="G17" s="396"/>
      <c r="H17" s="398" t="s">
        <v>855</v>
      </c>
      <c r="I17" s="396"/>
      <c r="J17" s="399" t="s">
        <v>879</v>
      </c>
      <c r="L17" s="405" t="s">
        <v>900</v>
      </c>
      <c r="M17" s="406" t="s">
        <v>904</v>
      </c>
    </row>
    <row r="18" spans="1:13" ht="77.400000000000006" customHeight="1" x14ac:dyDescent="0.3">
      <c r="A18" s="91"/>
      <c r="B18" s="385" t="s">
        <v>759</v>
      </c>
      <c r="C18" s="240"/>
      <c r="D18" s="352" t="s">
        <v>812</v>
      </c>
      <c r="E18" s="240"/>
      <c r="F18" s="200" t="s">
        <v>809</v>
      </c>
      <c r="G18" s="240"/>
      <c r="H18" s="200" t="s">
        <v>856</v>
      </c>
      <c r="I18" s="240"/>
      <c r="J18" s="388" t="s">
        <v>879</v>
      </c>
      <c r="L18" s="405" t="s">
        <v>901</v>
      </c>
      <c r="M18" s="406" t="s">
        <v>904</v>
      </c>
    </row>
    <row r="19" spans="1:13" ht="77.400000000000006" customHeight="1" thickBot="1" x14ac:dyDescent="0.35">
      <c r="A19" s="91"/>
      <c r="B19" s="386" t="s">
        <v>758</v>
      </c>
      <c r="C19" s="241"/>
      <c r="D19" s="351" t="s">
        <v>813</v>
      </c>
      <c r="E19" s="241"/>
      <c r="F19" s="389" t="s">
        <v>810</v>
      </c>
      <c r="G19" s="241"/>
      <c r="H19" s="389" t="s">
        <v>857</v>
      </c>
      <c r="I19" s="241"/>
      <c r="J19" s="390" t="s">
        <v>879</v>
      </c>
      <c r="L19" s="407" t="s">
        <v>902</v>
      </c>
      <c r="M19" s="408" t="s">
        <v>905</v>
      </c>
    </row>
    <row r="20" spans="1:13" s="91" customFormat="1" ht="18.600000000000001" thickBot="1" x14ac:dyDescent="0.4">
      <c r="B20" s="1198" t="s">
        <v>768</v>
      </c>
      <c r="C20" s="1199"/>
      <c r="D20" s="1199"/>
      <c r="E20" s="1199"/>
      <c r="F20" s="1199"/>
      <c r="G20" s="1199"/>
      <c r="H20" s="1199"/>
      <c r="I20" s="1199"/>
      <c r="J20" s="1200"/>
    </row>
    <row r="21" spans="1:13" s="91" customFormat="1" ht="77.400000000000006" customHeight="1" x14ac:dyDescent="0.3">
      <c r="B21" s="395" t="s">
        <v>820</v>
      </c>
      <c r="C21" s="396"/>
      <c r="D21" s="397" t="s">
        <v>814</v>
      </c>
      <c r="E21" s="396"/>
      <c r="F21" s="398" t="s">
        <v>819</v>
      </c>
      <c r="G21" s="396"/>
      <c r="H21" s="398" t="s">
        <v>858</v>
      </c>
      <c r="I21" s="396"/>
      <c r="J21" s="399" t="s">
        <v>880</v>
      </c>
    </row>
    <row r="22" spans="1:13" ht="77.400000000000006" customHeight="1" x14ac:dyDescent="0.3">
      <c r="A22" s="91"/>
      <c r="B22" s="385" t="s">
        <v>821</v>
      </c>
      <c r="C22" s="240"/>
      <c r="D22" s="352" t="s">
        <v>815</v>
      </c>
      <c r="E22" s="240"/>
      <c r="F22" s="200" t="s">
        <v>818</v>
      </c>
      <c r="G22" s="240"/>
      <c r="H22" s="200" t="s">
        <v>859</v>
      </c>
      <c r="I22" s="240"/>
      <c r="J22" s="388" t="s">
        <v>880</v>
      </c>
    </row>
    <row r="23" spans="1:13" ht="77.400000000000006" customHeight="1" x14ac:dyDescent="0.3">
      <c r="A23" s="91"/>
      <c r="B23" s="385" t="s">
        <v>822</v>
      </c>
      <c r="C23" s="240"/>
      <c r="D23" s="352" t="s">
        <v>816</v>
      </c>
      <c r="E23" s="240"/>
      <c r="F23" s="200" t="s">
        <v>824</v>
      </c>
      <c r="G23" s="240"/>
      <c r="H23" s="200" t="s">
        <v>860</v>
      </c>
      <c r="I23" s="240"/>
      <c r="J23" s="388" t="s">
        <v>880</v>
      </c>
    </row>
    <row r="24" spans="1:13" ht="77.400000000000006" customHeight="1" thickBot="1" x14ac:dyDescent="0.35">
      <c r="A24" s="91"/>
      <c r="B24" s="386" t="s">
        <v>823</v>
      </c>
      <c r="C24" s="241"/>
      <c r="D24" s="351" t="s">
        <v>817</v>
      </c>
      <c r="E24" s="241"/>
      <c r="F24" s="389" t="s">
        <v>825</v>
      </c>
      <c r="G24" s="241"/>
      <c r="H24" s="389" t="s">
        <v>861</v>
      </c>
      <c r="I24" s="241"/>
      <c r="J24" s="390" t="s">
        <v>880</v>
      </c>
    </row>
    <row r="25" spans="1:13" s="91" customFormat="1" ht="18.600000000000001" thickBot="1" x14ac:dyDescent="0.4">
      <c r="B25" s="1198" t="s">
        <v>769</v>
      </c>
      <c r="C25" s="1199"/>
      <c r="D25" s="1199"/>
      <c r="E25" s="1199"/>
      <c r="F25" s="1199"/>
      <c r="G25" s="1199"/>
      <c r="H25" s="1199"/>
      <c r="I25" s="1199"/>
      <c r="J25" s="1200"/>
    </row>
    <row r="26" spans="1:13" ht="77.400000000000006" customHeight="1" x14ac:dyDescent="0.3">
      <c r="A26" s="91"/>
      <c r="B26" s="395" t="s">
        <v>760</v>
      </c>
      <c r="C26" s="396"/>
      <c r="D26" s="397" t="s">
        <v>828</v>
      </c>
      <c r="E26" s="396"/>
      <c r="F26" s="398" t="s">
        <v>826</v>
      </c>
      <c r="G26" s="396"/>
      <c r="H26" s="398" t="s">
        <v>862</v>
      </c>
      <c r="I26" s="396"/>
      <c r="J26" s="399" t="s">
        <v>881</v>
      </c>
    </row>
    <row r="27" spans="1:13" ht="77.400000000000006" customHeight="1" thickBot="1" x14ac:dyDescent="0.35">
      <c r="A27" s="91"/>
      <c r="B27" s="386" t="s">
        <v>761</v>
      </c>
      <c r="C27" s="241"/>
      <c r="D27" s="351" t="s">
        <v>829</v>
      </c>
      <c r="E27" s="241"/>
      <c r="F27" s="389" t="s">
        <v>827</v>
      </c>
      <c r="G27" s="241"/>
      <c r="H27" s="389" t="s">
        <v>863</v>
      </c>
      <c r="I27" s="241"/>
      <c r="J27" s="390" t="s">
        <v>881</v>
      </c>
    </row>
    <row r="28" spans="1:13" s="91" customFormat="1" ht="18.600000000000001" thickBot="1" x14ac:dyDescent="0.4">
      <c r="B28" s="1198" t="s">
        <v>770</v>
      </c>
      <c r="C28" s="1199"/>
      <c r="D28" s="1199"/>
      <c r="E28" s="1199"/>
      <c r="F28" s="1199"/>
      <c r="G28" s="1199"/>
      <c r="H28" s="1199"/>
      <c r="I28" s="1199"/>
      <c r="J28" s="1200"/>
    </row>
    <row r="29" spans="1:13" ht="77.400000000000006" customHeight="1" x14ac:dyDescent="0.3">
      <c r="A29" s="91"/>
      <c r="B29" s="395" t="s">
        <v>771</v>
      </c>
      <c r="C29" s="396"/>
      <c r="D29" s="397" t="s">
        <v>832</v>
      </c>
      <c r="E29" s="396"/>
      <c r="F29" s="398" t="s">
        <v>830</v>
      </c>
      <c r="G29" s="396"/>
      <c r="H29" s="398" t="s">
        <v>864</v>
      </c>
      <c r="I29" s="396"/>
      <c r="J29" s="399" t="s">
        <v>883</v>
      </c>
    </row>
    <row r="30" spans="1:13" ht="77.400000000000006" customHeight="1" x14ac:dyDescent="0.3">
      <c r="A30" s="91"/>
      <c r="B30" s="385" t="s">
        <v>772</v>
      </c>
      <c r="C30" s="240"/>
      <c r="D30" s="352" t="s">
        <v>833</v>
      </c>
      <c r="E30" s="240"/>
      <c r="F30" s="200" t="s">
        <v>831</v>
      </c>
      <c r="G30" s="240"/>
      <c r="H30" s="200" t="s">
        <v>865</v>
      </c>
      <c r="I30" s="240"/>
      <c r="J30" s="388" t="s">
        <v>883</v>
      </c>
    </row>
    <row r="31" spans="1:13" s="91" customFormat="1" ht="77.400000000000006" customHeight="1" thickBot="1" x14ac:dyDescent="0.35">
      <c r="B31" s="386" t="s">
        <v>773</v>
      </c>
      <c r="C31" s="241"/>
      <c r="D31" s="351" t="s">
        <v>834</v>
      </c>
      <c r="E31" s="241"/>
      <c r="F31" s="389" t="s">
        <v>835</v>
      </c>
      <c r="G31" s="241"/>
      <c r="H31" s="389" t="s">
        <v>866</v>
      </c>
      <c r="I31" s="241"/>
      <c r="J31" s="390" t="s">
        <v>883</v>
      </c>
    </row>
    <row r="32" spans="1:13" s="91" customFormat="1" ht="18.600000000000001" thickBot="1" x14ac:dyDescent="0.4">
      <c r="B32" s="1198" t="s">
        <v>789</v>
      </c>
      <c r="C32" s="1199"/>
      <c r="D32" s="1199"/>
      <c r="E32" s="1199"/>
      <c r="F32" s="1199"/>
      <c r="G32" s="1199"/>
      <c r="H32" s="1199"/>
      <c r="I32" s="1199"/>
      <c r="J32" s="1200"/>
    </row>
    <row r="33" spans="1:13" ht="77.400000000000006" customHeight="1" x14ac:dyDescent="0.3">
      <c r="A33" s="91"/>
      <c r="B33" s="395" t="s">
        <v>774</v>
      </c>
      <c r="C33" s="396"/>
      <c r="D33" s="397" t="s">
        <v>784</v>
      </c>
      <c r="E33" s="396"/>
      <c r="F33" s="398" t="s">
        <v>836</v>
      </c>
      <c r="G33" s="396"/>
      <c r="H33" s="398" t="s">
        <v>867</v>
      </c>
      <c r="I33" s="396"/>
      <c r="J33" s="399" t="s">
        <v>884</v>
      </c>
    </row>
    <row r="34" spans="1:13" s="91" customFormat="1" ht="77.400000000000006" customHeight="1" x14ac:dyDescent="0.3">
      <c r="B34" s="385" t="s">
        <v>775</v>
      </c>
      <c r="C34" s="240"/>
      <c r="D34" s="354" t="s">
        <v>785</v>
      </c>
      <c r="E34" s="240"/>
      <c r="F34" s="200" t="s">
        <v>839</v>
      </c>
      <c r="G34" s="240"/>
      <c r="H34" s="200" t="s">
        <v>868</v>
      </c>
      <c r="I34" s="240"/>
      <c r="J34" s="388" t="s">
        <v>884</v>
      </c>
    </row>
    <row r="35" spans="1:13" ht="77.400000000000006" customHeight="1" x14ac:dyDescent="0.3">
      <c r="A35" s="91"/>
      <c r="B35" s="385" t="s">
        <v>776</v>
      </c>
      <c r="C35" s="240"/>
      <c r="D35" s="354" t="s">
        <v>788</v>
      </c>
      <c r="E35" s="240"/>
      <c r="F35" s="200" t="s">
        <v>837</v>
      </c>
      <c r="G35" s="240"/>
      <c r="H35" s="200" t="s">
        <v>869</v>
      </c>
      <c r="I35" s="240"/>
      <c r="J35" s="388" t="s">
        <v>884</v>
      </c>
    </row>
    <row r="36" spans="1:13" s="91" customFormat="1" ht="77.400000000000006" customHeight="1" x14ac:dyDescent="0.3">
      <c r="B36" s="385" t="s">
        <v>777</v>
      </c>
      <c r="C36" s="240"/>
      <c r="D36" s="354" t="s">
        <v>786</v>
      </c>
      <c r="E36" s="240"/>
      <c r="F36" s="200" t="s">
        <v>840</v>
      </c>
      <c r="G36" s="240"/>
      <c r="H36" s="200" t="s">
        <v>870</v>
      </c>
      <c r="I36" s="240"/>
      <c r="J36" s="388" t="s">
        <v>884</v>
      </c>
    </row>
    <row r="37" spans="1:13" s="91" customFormat="1" ht="77.400000000000006" customHeight="1" x14ac:dyDescent="0.3">
      <c r="B37" s="385" t="s">
        <v>778</v>
      </c>
      <c r="C37" s="240"/>
      <c r="D37" s="387" t="s">
        <v>790</v>
      </c>
      <c r="E37" s="240"/>
      <c r="F37" s="200" t="s">
        <v>838</v>
      </c>
      <c r="G37" s="240"/>
      <c r="H37" s="200" t="s">
        <v>871</v>
      </c>
      <c r="I37" s="240"/>
      <c r="J37" s="388" t="s">
        <v>884</v>
      </c>
    </row>
    <row r="38" spans="1:13" ht="77.400000000000006" customHeight="1" x14ac:dyDescent="0.3">
      <c r="A38" s="91"/>
      <c r="B38" s="385" t="s">
        <v>779</v>
      </c>
      <c r="C38" s="240"/>
      <c r="D38" s="354" t="s">
        <v>787</v>
      </c>
      <c r="E38" s="240"/>
      <c r="F38" s="200" t="s">
        <v>841</v>
      </c>
      <c r="G38" s="240"/>
      <c r="H38" s="200" t="s">
        <v>872</v>
      </c>
      <c r="I38" s="240"/>
      <c r="J38" s="388" t="s">
        <v>884</v>
      </c>
    </row>
    <row r="39" spans="1:13" s="91" customFormat="1" ht="77.400000000000006" customHeight="1" x14ac:dyDescent="0.3">
      <c r="B39" s="385" t="s">
        <v>780</v>
      </c>
      <c r="C39" s="240"/>
      <c r="D39" s="354" t="s">
        <v>791</v>
      </c>
      <c r="E39" s="240"/>
      <c r="F39" s="200" t="s">
        <v>842</v>
      </c>
      <c r="G39" s="240"/>
      <c r="H39" s="200" t="s">
        <v>873</v>
      </c>
      <c r="I39" s="240"/>
      <c r="J39" s="388" t="s">
        <v>884</v>
      </c>
    </row>
    <row r="40" spans="1:13" ht="77.400000000000006" customHeight="1" x14ac:dyDescent="0.3">
      <c r="A40" s="91"/>
      <c r="B40" s="385" t="s">
        <v>781</v>
      </c>
      <c r="C40" s="240"/>
      <c r="D40" s="354" t="s">
        <v>792</v>
      </c>
      <c r="E40" s="240"/>
      <c r="F40" s="200" t="s">
        <v>843</v>
      </c>
      <c r="G40" s="240"/>
      <c r="H40" s="200" t="s">
        <v>874</v>
      </c>
      <c r="I40" s="240"/>
      <c r="J40" s="388" t="s">
        <v>884</v>
      </c>
    </row>
    <row r="41" spans="1:13" s="91" customFormat="1" ht="77.400000000000006" customHeight="1" x14ac:dyDescent="0.3">
      <c r="B41" s="385" t="s">
        <v>782</v>
      </c>
      <c r="C41" s="240"/>
      <c r="D41" s="354" t="s">
        <v>793</v>
      </c>
      <c r="E41" s="240"/>
      <c r="F41" s="200" t="s">
        <v>844</v>
      </c>
      <c r="G41" s="240"/>
      <c r="H41" s="200" t="s">
        <v>875</v>
      </c>
      <c r="I41" s="240"/>
      <c r="J41" s="388" t="s">
        <v>884</v>
      </c>
    </row>
    <row r="42" spans="1:13" ht="77.400000000000006" customHeight="1" thickBot="1" x14ac:dyDescent="0.35">
      <c r="A42" s="91"/>
      <c r="B42" s="386" t="s">
        <v>783</v>
      </c>
      <c r="C42" s="241"/>
      <c r="D42" s="353" t="s">
        <v>794</v>
      </c>
      <c r="E42" s="241"/>
      <c r="F42" s="389" t="s">
        <v>845</v>
      </c>
      <c r="G42" s="241"/>
      <c r="H42" s="389" t="s">
        <v>876</v>
      </c>
      <c r="I42" s="241"/>
      <c r="J42" s="390" t="s">
        <v>884</v>
      </c>
    </row>
    <row r="43" spans="1:13" s="91" customFormat="1" x14ac:dyDescent="0.3"/>
    <row r="44" spans="1:13" s="91" customFormat="1" ht="15.6" x14ac:dyDescent="0.3">
      <c r="B44" s="1192" t="s">
        <v>885</v>
      </c>
      <c r="C44" s="1193"/>
      <c r="D44" s="1193"/>
      <c r="E44" s="1193"/>
      <c r="F44" s="1193"/>
      <c r="G44" s="1193"/>
      <c r="H44" s="1193"/>
      <c r="I44" s="1193"/>
      <c r="J44" s="1193"/>
      <c r="K44" s="1193"/>
      <c r="L44" s="1193"/>
      <c r="M44" s="1193"/>
    </row>
    <row r="45" spans="1:13" s="91" customFormat="1" x14ac:dyDescent="0.3"/>
    <row r="46" spans="1:13" s="91" customFormat="1" x14ac:dyDescent="0.3"/>
    <row r="47" spans="1:13" s="91" customFormat="1" x14ac:dyDescent="0.3"/>
    <row r="48" spans="1:13" s="91" customFormat="1" x14ac:dyDescent="0.3"/>
    <row r="49" s="91" customFormat="1" x14ac:dyDescent="0.3"/>
    <row r="50" s="91" customFormat="1" x14ac:dyDescent="0.3"/>
    <row r="51" s="91" customFormat="1" x14ac:dyDescent="0.3"/>
    <row r="52" s="91" customFormat="1" x14ac:dyDescent="0.3"/>
    <row r="53" s="91" customFormat="1" x14ac:dyDescent="0.3"/>
    <row r="54" s="91" customFormat="1" x14ac:dyDescent="0.3"/>
    <row r="55" s="91" customFormat="1" x14ac:dyDescent="0.3"/>
    <row r="56" s="91" customFormat="1" x14ac:dyDescent="0.3"/>
    <row r="57" s="91" customFormat="1" x14ac:dyDescent="0.3"/>
    <row r="58" s="91" customFormat="1" x14ac:dyDescent="0.3"/>
    <row r="59" s="91" customFormat="1" x14ac:dyDescent="0.3"/>
    <row r="60" s="91" customFormat="1" x14ac:dyDescent="0.3"/>
    <row r="61" s="91" customFormat="1" x14ac:dyDescent="0.3"/>
    <row r="62" s="91" customFormat="1" x14ac:dyDescent="0.3"/>
    <row r="63" s="91" customFormat="1" x14ac:dyDescent="0.3"/>
    <row r="64" s="91" customFormat="1" x14ac:dyDescent="0.3"/>
    <row r="65" s="91" customFormat="1" x14ac:dyDescent="0.3"/>
    <row r="66" s="91" customFormat="1" x14ac:dyDescent="0.3"/>
    <row r="67" s="91" customFormat="1" x14ac:dyDescent="0.3"/>
    <row r="68" s="91" customFormat="1" x14ac:dyDescent="0.3"/>
    <row r="69" s="91" customFormat="1" x14ac:dyDescent="0.3"/>
    <row r="70" s="91" customFormat="1" x14ac:dyDescent="0.3"/>
    <row r="71" s="91" customFormat="1" x14ac:dyDescent="0.3"/>
    <row r="72" s="91" customFormat="1" x14ac:dyDescent="0.3"/>
    <row r="73" s="91" customFormat="1" x14ac:dyDescent="0.3"/>
    <row r="74" s="91" customFormat="1" x14ac:dyDescent="0.3"/>
    <row r="75" s="91" customFormat="1" x14ac:dyDescent="0.3"/>
    <row r="76" s="91" customFormat="1" x14ac:dyDescent="0.3"/>
    <row r="77" s="91" customFormat="1" x14ac:dyDescent="0.3"/>
    <row r="78" s="91" customFormat="1" x14ac:dyDescent="0.3"/>
    <row r="79" s="91" customFormat="1" x14ac:dyDescent="0.3"/>
    <row r="80" s="91" customFormat="1" x14ac:dyDescent="0.3"/>
    <row r="81" spans="1:1" s="91" customFormat="1" x14ac:dyDescent="0.3"/>
    <row r="82" spans="1:1" s="91" customFormat="1" x14ac:dyDescent="0.3"/>
    <row r="83" spans="1:1" s="91" customFormat="1" x14ac:dyDescent="0.3"/>
    <row r="84" spans="1:1" s="91" customFormat="1" x14ac:dyDescent="0.3"/>
    <row r="85" spans="1:1" s="91" customFormat="1" x14ac:dyDescent="0.3"/>
    <row r="86" spans="1:1" s="91" customFormat="1" x14ac:dyDescent="0.3"/>
    <row r="87" spans="1:1" s="91" customFormat="1" x14ac:dyDescent="0.3"/>
    <row r="88" spans="1:1" s="91" customFormat="1" x14ac:dyDescent="0.3"/>
    <row r="89" spans="1:1" s="91" customFormat="1" x14ac:dyDescent="0.3"/>
    <row r="90" spans="1:1" s="91" customFormat="1" x14ac:dyDescent="0.3"/>
    <row r="91" spans="1:1" s="91" customFormat="1" x14ac:dyDescent="0.3"/>
    <row r="92" spans="1:1" s="91" customFormat="1" x14ac:dyDescent="0.3"/>
    <row r="93" spans="1:1" s="91" customFormat="1" x14ac:dyDescent="0.3"/>
    <row r="94" spans="1:1" s="91" customFormat="1" x14ac:dyDescent="0.3"/>
    <row r="95" spans="1:1" s="91" customFormat="1" x14ac:dyDescent="0.3"/>
    <row r="96" spans="1:1" x14ac:dyDescent="0.3">
      <c r="A96" s="91"/>
    </row>
  </sheetData>
  <mergeCells count="20">
    <mergeCell ref="B20:J20"/>
    <mergeCell ref="B16:J16"/>
    <mergeCell ref="L10:L11"/>
    <mergeCell ref="M13:M15"/>
    <mergeCell ref="L13:L15"/>
    <mergeCell ref="L2:M2"/>
    <mergeCell ref="B1:D1"/>
    <mergeCell ref="B2:J2"/>
    <mergeCell ref="B44:M44"/>
    <mergeCell ref="M5:M7"/>
    <mergeCell ref="B4:J4"/>
    <mergeCell ref="B7:J7"/>
    <mergeCell ref="B11:J11"/>
    <mergeCell ref="L5:L7"/>
    <mergeCell ref="M8:M9"/>
    <mergeCell ref="L8:L9"/>
    <mergeCell ref="M10:M11"/>
    <mergeCell ref="B32:J32"/>
    <mergeCell ref="B25:J25"/>
    <mergeCell ref="B28:J28"/>
  </mergeCells>
  <conditionalFormatting sqref="J5:J6 J8:J10 J12:J15 J17:J19 J21:J24 J26:J27 J29:J31 J33:J42">
    <cfRule type="notContainsBlanks" dxfId="6" priority="109">
      <formula>LEN(TRIM(J5))&gt;0</formula>
    </cfRule>
  </conditionalFormatting>
  <hyperlinks>
    <hyperlink ref="B1" location="'How To Do'!A1" display="Go Back To Worksheet &quot;How To Do&quot;"/>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W7:AA15"/>
  <sheetViews>
    <sheetView topLeftCell="B1" workbookViewId="0">
      <selection activeCell="D7" sqref="D7"/>
    </sheetView>
  </sheetViews>
  <sheetFormatPr defaultRowHeight="14.4" x14ac:dyDescent="0.3"/>
  <sheetData>
    <row r="7" spans="23:27" x14ac:dyDescent="0.3">
      <c r="W7" t="s">
        <v>954</v>
      </c>
      <c r="X7" t="s">
        <v>751</v>
      </c>
      <c r="Y7" t="s">
        <v>959</v>
      </c>
      <c r="Z7" t="s">
        <v>969</v>
      </c>
      <c r="AA7" t="s">
        <v>64</v>
      </c>
    </row>
    <row r="8" spans="23:27" x14ac:dyDescent="0.3">
      <c r="W8" t="s">
        <v>954</v>
      </c>
      <c r="X8" t="s">
        <v>751</v>
      </c>
      <c r="Y8" t="s">
        <v>959</v>
      </c>
      <c r="Z8" t="s">
        <v>969</v>
      </c>
      <c r="AA8" t="s">
        <v>64</v>
      </c>
    </row>
    <row r="9" spans="23:27" x14ac:dyDescent="0.3">
      <c r="W9" t="s">
        <v>954</v>
      </c>
      <c r="X9" t="s">
        <v>753</v>
      </c>
      <c r="Y9" t="s">
        <v>960</v>
      </c>
      <c r="Z9" t="s">
        <v>964</v>
      </c>
      <c r="AA9" t="s">
        <v>43</v>
      </c>
    </row>
    <row r="10" spans="23:27" x14ac:dyDescent="0.3">
      <c r="W10" t="s">
        <v>954</v>
      </c>
      <c r="X10" t="s">
        <v>753</v>
      </c>
      <c r="Y10" t="s">
        <v>960</v>
      </c>
      <c r="Z10" t="s">
        <v>964</v>
      </c>
      <c r="AA10" t="s">
        <v>43</v>
      </c>
    </row>
    <row r="11" spans="23:27" x14ac:dyDescent="0.3">
      <c r="W11" t="s">
        <v>954</v>
      </c>
      <c r="X11" t="s">
        <v>752</v>
      </c>
      <c r="Y11" t="s">
        <v>961</v>
      </c>
      <c r="Z11" t="s">
        <v>970</v>
      </c>
      <c r="AA11" t="s">
        <v>44</v>
      </c>
    </row>
    <row r="12" spans="23:27" x14ac:dyDescent="0.3">
      <c r="W12" t="s">
        <v>954</v>
      </c>
      <c r="X12" t="s">
        <v>752</v>
      </c>
      <c r="Y12" t="s">
        <v>961</v>
      </c>
      <c r="Z12" t="s">
        <v>970</v>
      </c>
      <c r="AA12" t="s">
        <v>44</v>
      </c>
    </row>
    <row r="13" spans="23:27" x14ac:dyDescent="0.3">
      <c r="W13" t="s">
        <v>955</v>
      </c>
      <c r="X13" t="s">
        <v>977</v>
      </c>
      <c r="Y13" t="s">
        <v>962</v>
      </c>
      <c r="Z13" t="s">
        <v>971</v>
      </c>
      <c r="AA13" t="s">
        <v>64</v>
      </c>
    </row>
    <row r="14" spans="23:27" x14ac:dyDescent="0.3">
      <c r="W14" t="s">
        <v>956</v>
      </c>
      <c r="X14" t="s">
        <v>978</v>
      </c>
      <c r="Y14" t="s">
        <v>963</v>
      </c>
      <c r="Z14" t="s">
        <v>975</v>
      </c>
      <c r="AA14" t="s">
        <v>45</v>
      </c>
    </row>
    <row r="15" spans="23:27" x14ac:dyDescent="0.3">
      <c r="W15" t="s">
        <v>957</v>
      </c>
      <c r="X15" t="s">
        <v>979</v>
      </c>
      <c r="Y15" t="s">
        <v>972</v>
      </c>
      <c r="Z15" t="s">
        <v>976</v>
      </c>
      <c r="AA15" t="s">
        <v>45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C90"/>
  <sheetViews>
    <sheetView topLeftCell="A16" zoomScale="85" zoomScaleNormal="85" workbookViewId="0">
      <selection activeCell="C38" sqref="C38:D43"/>
    </sheetView>
  </sheetViews>
  <sheetFormatPr defaultColWidth="9.109375" defaultRowHeight="14.4" x14ac:dyDescent="0.3"/>
  <cols>
    <col min="1" max="1" width="50.33203125" customWidth="1"/>
    <col min="2" max="2" width="71.33203125" bestFit="1" customWidth="1"/>
    <col min="3" max="3" width="71.33203125" customWidth="1"/>
    <col min="4" max="4" width="34.88671875" customWidth="1"/>
    <col min="5" max="5" width="23.33203125" customWidth="1"/>
    <col min="6" max="6" width="30.33203125" customWidth="1"/>
    <col min="7" max="7" width="15.6640625" bestFit="1" customWidth="1"/>
    <col min="8" max="8" width="8.6640625" customWidth="1"/>
  </cols>
  <sheetData>
    <row r="1" spans="1:29" ht="15" thickBot="1" x14ac:dyDescent="0.35"/>
    <row r="2" spans="1:29" ht="29.4" customHeight="1" thickBot="1" x14ac:dyDescent="0.55000000000000004">
      <c r="A2" s="1213" t="s">
        <v>70</v>
      </c>
      <c r="B2" s="1214"/>
      <c r="C2" s="1214"/>
      <c r="D2" s="1214"/>
      <c r="E2" s="1214"/>
      <c r="F2" s="1214"/>
      <c r="G2" s="1215"/>
    </row>
    <row r="3" spans="1:29" x14ac:dyDescent="0.3">
      <c r="A3" s="1228"/>
      <c r="B3" s="1229"/>
      <c r="C3" s="67"/>
      <c r="D3" s="1232" t="s">
        <v>567</v>
      </c>
      <c r="E3" s="1233"/>
      <c r="F3" s="1233"/>
      <c r="G3" s="1234"/>
    </row>
    <row r="4" spans="1:29" x14ac:dyDescent="0.3">
      <c r="A4" s="1230"/>
      <c r="B4" s="1231"/>
      <c r="C4" s="64"/>
      <c r="D4" s="14" t="s">
        <v>69</v>
      </c>
      <c r="E4" s="14" t="s">
        <v>68</v>
      </c>
      <c r="F4" s="14" t="s">
        <v>67</v>
      </c>
      <c r="G4" s="24" t="s">
        <v>66</v>
      </c>
    </row>
    <row r="5" spans="1:29" x14ac:dyDescent="0.3">
      <c r="A5" s="1207" t="s">
        <v>108</v>
      </c>
      <c r="B5" s="14" t="s">
        <v>43</v>
      </c>
      <c r="C5" s="14"/>
      <c r="D5" s="23" t="s">
        <v>65</v>
      </c>
      <c r="E5" s="23" t="s">
        <v>65</v>
      </c>
      <c r="F5" s="23" t="s">
        <v>65</v>
      </c>
      <c r="G5" s="22" t="s">
        <v>65</v>
      </c>
    </row>
    <row r="6" spans="1:29" x14ac:dyDescent="0.3">
      <c r="A6" s="1208"/>
      <c r="B6" s="14" t="s">
        <v>44</v>
      </c>
      <c r="C6" s="14"/>
      <c r="D6" s="21" t="s">
        <v>63</v>
      </c>
      <c r="E6" s="21" t="s">
        <v>63</v>
      </c>
      <c r="F6" s="21" t="s">
        <v>62</v>
      </c>
      <c r="G6" s="20" t="s">
        <v>61</v>
      </c>
      <c r="Y6" s="91"/>
      <c r="Z6" s="91"/>
      <c r="AA6" s="91"/>
      <c r="AB6" s="91"/>
      <c r="AC6" s="91"/>
    </row>
    <row r="7" spans="1:29" x14ac:dyDescent="0.3">
      <c r="A7" s="1208"/>
      <c r="B7" s="14" t="s">
        <v>64</v>
      </c>
      <c r="C7" s="14"/>
      <c r="D7" s="21" t="s">
        <v>63</v>
      </c>
      <c r="E7" s="21" t="s">
        <v>62</v>
      </c>
      <c r="F7" s="21" t="s">
        <v>61</v>
      </c>
      <c r="G7" s="20" t="s">
        <v>60</v>
      </c>
      <c r="Y7" s="91"/>
      <c r="Z7" s="91"/>
      <c r="AA7" s="91"/>
      <c r="AB7" s="91"/>
      <c r="AC7" s="91"/>
    </row>
    <row r="8" spans="1:29" x14ac:dyDescent="0.3">
      <c r="A8" s="1209"/>
      <c r="B8" s="14" t="s">
        <v>45</v>
      </c>
      <c r="C8" s="14"/>
      <c r="D8" s="21" t="s">
        <v>62</v>
      </c>
      <c r="E8" s="21" t="s">
        <v>61</v>
      </c>
      <c r="F8" s="21" t="s">
        <v>60</v>
      </c>
      <c r="G8" s="20" t="s">
        <v>60</v>
      </c>
      <c r="Y8" s="91"/>
      <c r="Z8" s="91"/>
      <c r="AA8" s="91"/>
      <c r="AB8" s="91"/>
      <c r="AC8" s="91"/>
    </row>
    <row r="9" spans="1:29" ht="15" thickBot="1" x14ac:dyDescent="0.35">
      <c r="A9" s="1210" t="s">
        <v>59</v>
      </c>
      <c r="B9" s="1211"/>
      <c r="C9" s="1211"/>
      <c r="D9" s="1211"/>
      <c r="E9" s="1211"/>
      <c r="F9" s="1211"/>
      <c r="G9" s="1212"/>
      <c r="Y9" s="91"/>
      <c r="Z9" s="91"/>
      <c r="AA9" s="91"/>
      <c r="AB9" s="91"/>
      <c r="AC9" s="91"/>
    </row>
    <row r="10" spans="1:29" ht="15" thickBot="1" x14ac:dyDescent="0.35">
      <c r="Y10" s="91"/>
      <c r="Z10" s="91"/>
      <c r="AA10" s="91"/>
      <c r="AB10" s="91"/>
      <c r="AC10" s="91"/>
    </row>
    <row r="11" spans="1:29" ht="26.4" thickBot="1" x14ac:dyDescent="0.55000000000000004">
      <c r="A11" s="1213"/>
      <c r="B11" s="1214"/>
      <c r="C11" s="1214"/>
      <c r="D11" s="1214"/>
      <c r="E11" s="1214"/>
      <c r="F11" s="1214"/>
      <c r="G11" s="1215"/>
    </row>
    <row r="12" spans="1:29" ht="14.4" customHeight="1" x14ac:dyDescent="0.3">
      <c r="A12" s="1235"/>
      <c r="B12" s="1236"/>
      <c r="C12" s="1236"/>
      <c r="D12" s="1236"/>
      <c r="E12" s="1236"/>
      <c r="F12" s="1236"/>
      <c r="G12" s="1236"/>
    </row>
    <row r="13" spans="1:29" x14ac:dyDescent="0.3">
      <c r="A13" s="4"/>
      <c r="B13" s="4"/>
      <c r="C13" s="4"/>
      <c r="D13" s="4"/>
      <c r="E13" s="4"/>
      <c r="F13" s="4"/>
      <c r="G13" s="4"/>
    </row>
    <row r="14" spans="1:29" ht="15" thickBot="1" x14ac:dyDescent="0.35"/>
    <row r="15" spans="1:29" ht="26.4" thickBot="1" x14ac:dyDescent="0.55000000000000004">
      <c r="A15" s="1203" t="s">
        <v>510</v>
      </c>
      <c r="B15" s="1238"/>
      <c r="C15" s="1220" t="s">
        <v>533</v>
      </c>
      <c r="D15" s="1221"/>
      <c r="E15" s="1221"/>
      <c r="F15" s="1221"/>
      <c r="G15" s="1222"/>
    </row>
    <row r="16" spans="1:29" ht="15" thickBot="1" x14ac:dyDescent="0.35">
      <c r="A16" s="1237" t="s">
        <v>58</v>
      </c>
      <c r="B16" s="1237"/>
      <c r="C16" s="91"/>
      <c r="D16" s="1223" t="s">
        <v>93</v>
      </c>
      <c r="E16" s="1224"/>
      <c r="F16" s="1224"/>
      <c r="G16" s="1225"/>
    </row>
    <row r="17" spans="1:7" ht="15" thickBot="1" x14ac:dyDescent="0.35">
      <c r="A17" s="19" t="s">
        <v>47</v>
      </c>
      <c r="B17" s="203" t="s">
        <v>57</v>
      </c>
      <c r="C17" s="209" t="s">
        <v>534</v>
      </c>
      <c r="D17" s="206" t="s">
        <v>105</v>
      </c>
      <c r="E17" s="207" t="s">
        <v>102</v>
      </c>
      <c r="F17" s="207" t="s">
        <v>99</v>
      </c>
      <c r="G17" s="208" t="s">
        <v>96</v>
      </c>
    </row>
    <row r="18" spans="1:7" ht="15" thickBot="1" x14ac:dyDescent="0.35">
      <c r="A18" s="2" t="s">
        <v>45</v>
      </c>
      <c r="B18" s="73" t="s">
        <v>56</v>
      </c>
      <c r="C18" s="204" t="s">
        <v>45</v>
      </c>
      <c r="D18" s="217">
        <v>1</v>
      </c>
      <c r="E18" s="217">
        <v>3</v>
      </c>
      <c r="F18" s="217">
        <v>4</v>
      </c>
      <c r="G18" s="218">
        <v>5</v>
      </c>
    </row>
    <row r="19" spans="1:7" ht="15" thickBot="1" x14ac:dyDescent="0.35">
      <c r="A19" s="2" t="s">
        <v>64</v>
      </c>
      <c r="B19" s="73" t="s">
        <v>55</v>
      </c>
      <c r="C19" s="204" t="s">
        <v>64</v>
      </c>
      <c r="D19" s="217">
        <v>1</v>
      </c>
      <c r="E19" s="217">
        <v>2</v>
      </c>
      <c r="F19" s="217">
        <v>3</v>
      </c>
      <c r="G19" s="218">
        <v>4</v>
      </c>
    </row>
    <row r="20" spans="1:7" ht="15" thickBot="1" x14ac:dyDescent="0.35">
      <c r="A20" s="2" t="s">
        <v>44</v>
      </c>
      <c r="B20" s="73" t="s">
        <v>54</v>
      </c>
      <c r="C20" s="204" t="s">
        <v>44</v>
      </c>
      <c r="D20" s="217">
        <v>1</v>
      </c>
      <c r="E20" s="217">
        <v>2</v>
      </c>
      <c r="F20" s="217">
        <v>2</v>
      </c>
      <c r="G20" s="218">
        <v>3</v>
      </c>
    </row>
    <row r="21" spans="1:7" ht="15" thickBot="1" x14ac:dyDescent="0.35">
      <c r="A21" s="2" t="s">
        <v>43</v>
      </c>
      <c r="B21" s="73" t="s">
        <v>53</v>
      </c>
      <c r="C21" s="205" t="s">
        <v>43</v>
      </c>
      <c r="D21" s="219">
        <v>1</v>
      </c>
      <c r="E21" s="219">
        <v>1</v>
      </c>
      <c r="F21" s="219">
        <v>1</v>
      </c>
      <c r="G21" s="220">
        <v>1</v>
      </c>
    </row>
    <row r="22" spans="1:7" ht="15" thickBot="1" x14ac:dyDescent="0.35">
      <c r="C22" s="91"/>
      <c r="D22" s="91"/>
    </row>
    <row r="23" spans="1:7" ht="25.8" x14ac:dyDescent="0.5">
      <c r="A23" s="1216" t="s">
        <v>52</v>
      </c>
      <c r="B23" s="1216"/>
      <c r="C23" s="222" t="s">
        <v>539</v>
      </c>
      <c r="D23" s="1201" t="s">
        <v>0</v>
      </c>
      <c r="E23" s="1201"/>
      <c r="F23" s="1201" t="s">
        <v>137</v>
      </c>
      <c r="G23" s="1202"/>
    </row>
    <row r="24" spans="1:7" ht="34.200000000000003" customHeight="1" x14ac:dyDescent="0.3">
      <c r="A24" s="19" t="s">
        <v>47</v>
      </c>
      <c r="B24" s="203" t="s">
        <v>51</v>
      </c>
      <c r="C24" s="223" t="s">
        <v>544</v>
      </c>
      <c r="D24" s="956" t="s">
        <v>540</v>
      </c>
      <c r="E24" s="956"/>
      <c r="F24" s="837" t="s">
        <v>548</v>
      </c>
      <c r="G24" s="962"/>
    </row>
    <row r="25" spans="1:7" ht="28.8" x14ac:dyDescent="0.3">
      <c r="A25" s="2" t="s">
        <v>45</v>
      </c>
      <c r="B25" s="221" t="s">
        <v>231</v>
      </c>
      <c r="C25" s="223" t="s">
        <v>545</v>
      </c>
      <c r="D25" s="956" t="s">
        <v>541</v>
      </c>
      <c r="E25" s="956"/>
      <c r="F25" s="837" t="s">
        <v>549</v>
      </c>
      <c r="G25" s="962"/>
    </row>
    <row r="26" spans="1:7" ht="28.8" x14ac:dyDescent="0.3">
      <c r="A26" s="2" t="s">
        <v>64</v>
      </c>
      <c r="B26" s="221" t="s">
        <v>230</v>
      </c>
      <c r="C26" s="223" t="s">
        <v>546</v>
      </c>
      <c r="D26" s="956" t="s">
        <v>547</v>
      </c>
      <c r="E26" s="956"/>
      <c r="F26" s="837" t="s">
        <v>550</v>
      </c>
      <c r="G26" s="962"/>
    </row>
    <row r="27" spans="1:7" ht="29.4" thickBot="1" x14ac:dyDescent="0.35">
      <c r="A27" s="2" t="s">
        <v>44</v>
      </c>
      <c r="B27" s="221" t="s">
        <v>229</v>
      </c>
      <c r="C27" s="224" t="s">
        <v>543</v>
      </c>
      <c r="D27" s="947" t="s">
        <v>542</v>
      </c>
      <c r="E27" s="947"/>
      <c r="F27" s="1226" t="s">
        <v>551</v>
      </c>
      <c r="G27" s="1227"/>
    </row>
    <row r="28" spans="1:7" ht="31.2" x14ac:dyDescent="0.5">
      <c r="A28" s="2" t="s">
        <v>43</v>
      </c>
      <c r="B28" s="221" t="s">
        <v>228</v>
      </c>
      <c r="C28" s="136"/>
      <c r="D28" s="257" t="s">
        <v>566</v>
      </c>
      <c r="E28" s="100"/>
      <c r="F28" s="100"/>
      <c r="G28" s="101"/>
    </row>
    <row r="29" spans="1:7" x14ac:dyDescent="0.3">
      <c r="C29" s="6"/>
      <c r="D29" s="103"/>
      <c r="E29" s="103" t="s">
        <v>564</v>
      </c>
      <c r="F29" s="103"/>
      <c r="G29" s="104"/>
    </row>
    <row r="30" spans="1:7" x14ac:dyDescent="0.3">
      <c r="A30" s="1216" t="s">
        <v>50</v>
      </c>
      <c r="B30" s="1216"/>
      <c r="C30" s="258" t="s">
        <v>565</v>
      </c>
      <c r="D30" s="92">
        <v>0</v>
      </c>
      <c r="E30" s="92">
        <v>1</v>
      </c>
      <c r="F30" s="92">
        <v>1.5</v>
      </c>
      <c r="G30" s="7">
        <v>2</v>
      </c>
    </row>
    <row r="31" spans="1:7" x14ac:dyDescent="0.3">
      <c r="A31" s="19" t="s">
        <v>47</v>
      </c>
      <c r="B31" s="203" t="s">
        <v>49</v>
      </c>
      <c r="C31" s="102">
        <v>2</v>
      </c>
      <c r="D31" s="253">
        <f>1+D30*C31</f>
        <v>1</v>
      </c>
      <c r="E31" s="253">
        <f>1+E30*C31</f>
        <v>3</v>
      </c>
      <c r="F31" s="253">
        <f>1+F30*C31</f>
        <v>4</v>
      </c>
      <c r="G31" s="254">
        <f>1+G30*C31</f>
        <v>5</v>
      </c>
    </row>
    <row r="32" spans="1:7" ht="28.8" x14ac:dyDescent="0.3">
      <c r="A32" s="2" t="s">
        <v>45</v>
      </c>
      <c r="B32" s="221" t="s">
        <v>232</v>
      </c>
      <c r="C32" s="102">
        <v>1.5</v>
      </c>
      <c r="D32" s="253">
        <f>1+D30*C32</f>
        <v>1</v>
      </c>
      <c r="E32" s="253">
        <f>1+E30*C32</f>
        <v>2.5</v>
      </c>
      <c r="F32" s="253">
        <f>1+F30*C32</f>
        <v>3.25</v>
      </c>
      <c r="G32" s="254">
        <f>1+G30*C32</f>
        <v>4</v>
      </c>
    </row>
    <row r="33" spans="1:7" x14ac:dyDescent="0.3">
      <c r="A33" s="2" t="s">
        <v>64</v>
      </c>
      <c r="B33" s="73" t="s">
        <v>233</v>
      </c>
      <c r="C33" s="102">
        <v>1</v>
      </c>
      <c r="D33" s="253">
        <f>1+D30*C33</f>
        <v>1</v>
      </c>
      <c r="E33" s="253">
        <f>1+E30*C33</f>
        <v>2</v>
      </c>
      <c r="F33" s="253">
        <f>1+F30*C33</f>
        <v>2.5</v>
      </c>
      <c r="G33" s="254">
        <f>1+G30*C33</f>
        <v>3</v>
      </c>
    </row>
    <row r="34" spans="1:7" ht="29.4" thickBot="1" x14ac:dyDescent="0.35">
      <c r="A34" s="2" t="s">
        <v>44</v>
      </c>
      <c r="B34" s="221" t="s">
        <v>234</v>
      </c>
      <c r="C34" s="105">
        <v>0</v>
      </c>
      <c r="D34" s="255">
        <f>1+D30*C34</f>
        <v>1</v>
      </c>
      <c r="E34" s="255">
        <f>1+E30*C34</f>
        <v>1</v>
      </c>
      <c r="F34" s="255">
        <f>1+F30*C34</f>
        <v>1</v>
      </c>
      <c r="G34" s="256">
        <f>1+G30*C34</f>
        <v>1</v>
      </c>
    </row>
    <row r="35" spans="1:7" ht="28.8" x14ac:dyDescent="0.3">
      <c r="A35" s="2" t="s">
        <v>43</v>
      </c>
      <c r="B35" s="3" t="s">
        <v>235</v>
      </c>
      <c r="C35" s="91"/>
    </row>
    <row r="36" spans="1:7" x14ac:dyDescent="0.3">
      <c r="C36" s="639"/>
    </row>
    <row r="37" spans="1:7" x14ac:dyDescent="0.3">
      <c r="A37" s="1216" t="s">
        <v>48</v>
      </c>
      <c r="B37" s="1216"/>
      <c r="C37" s="91"/>
    </row>
    <row r="38" spans="1:7" x14ac:dyDescent="0.3">
      <c r="A38" s="19" t="s">
        <v>47</v>
      </c>
      <c r="B38" s="19" t="s">
        <v>46</v>
      </c>
      <c r="C38" s="639" t="s">
        <v>1098</v>
      </c>
    </row>
    <row r="39" spans="1:7" ht="43.2" x14ac:dyDescent="0.3">
      <c r="A39" s="2" t="s">
        <v>45</v>
      </c>
      <c r="B39" s="3" t="s">
        <v>253</v>
      </c>
      <c r="C39" s="91" t="s">
        <v>558</v>
      </c>
      <c r="D39">
        <v>1</v>
      </c>
    </row>
    <row r="40" spans="1:7" ht="57.6" x14ac:dyDescent="0.3">
      <c r="A40" s="2" t="s">
        <v>64</v>
      </c>
      <c r="B40" s="3" t="s">
        <v>236</v>
      </c>
      <c r="C40" s="91" t="s">
        <v>731</v>
      </c>
      <c r="D40">
        <v>2</v>
      </c>
    </row>
    <row r="41" spans="1:7" ht="57.6" x14ac:dyDescent="0.3">
      <c r="A41" s="2" t="s">
        <v>44</v>
      </c>
      <c r="B41" s="3" t="s">
        <v>237</v>
      </c>
      <c r="C41" s="655" t="s">
        <v>570</v>
      </c>
      <c r="D41">
        <v>3</v>
      </c>
    </row>
    <row r="42" spans="1:7" ht="43.2" x14ac:dyDescent="0.3">
      <c r="A42" s="2" t="s">
        <v>43</v>
      </c>
      <c r="B42" s="3" t="s">
        <v>238</v>
      </c>
      <c r="C42" s="655" t="s">
        <v>571</v>
      </c>
      <c r="D42">
        <v>4</v>
      </c>
    </row>
    <row r="43" spans="1:7" x14ac:dyDescent="0.3">
      <c r="C43" s="655" t="s">
        <v>1099</v>
      </c>
      <c r="D43">
        <v>5</v>
      </c>
    </row>
    <row r="45" spans="1:7" x14ac:dyDescent="0.3">
      <c r="A45" s="175" t="s">
        <v>509</v>
      </c>
      <c r="B45" s="91"/>
    </row>
    <row r="46" spans="1:7" x14ac:dyDescent="0.3">
      <c r="A46" s="2">
        <v>2</v>
      </c>
      <c r="B46" s="91"/>
    </row>
    <row r="47" spans="1:7" s="91" customFormat="1" x14ac:dyDescent="0.3">
      <c r="A47" s="2">
        <v>1.5</v>
      </c>
    </row>
    <row r="48" spans="1:7" s="91" customFormat="1" x14ac:dyDescent="0.3">
      <c r="A48" s="2">
        <v>1</v>
      </c>
    </row>
    <row r="49" spans="1:4" s="91" customFormat="1" ht="15" thickBot="1" x14ac:dyDescent="0.35">
      <c r="A49" s="176">
        <v>0</v>
      </c>
    </row>
    <row r="50" spans="1:4" ht="55.2" customHeight="1" thickBot="1" x14ac:dyDescent="0.55000000000000004">
      <c r="A50" s="1203" t="s">
        <v>512</v>
      </c>
      <c r="B50" s="1204"/>
      <c r="C50" s="718"/>
      <c r="D50" s="719"/>
    </row>
    <row r="51" spans="1:4" ht="15" thickBot="1" x14ac:dyDescent="0.35">
      <c r="A51" s="26" t="s">
        <v>71</v>
      </c>
      <c r="B51" s="27" t="s">
        <v>72</v>
      </c>
      <c r="C51" s="68" t="s">
        <v>113</v>
      </c>
      <c r="D51" s="28" t="s">
        <v>24</v>
      </c>
    </row>
    <row r="52" spans="1:4" ht="28.95" customHeight="1" x14ac:dyDescent="0.3">
      <c r="A52" s="912" t="s">
        <v>23</v>
      </c>
      <c r="B52" s="29" t="s">
        <v>505</v>
      </c>
      <c r="C52" s="1217" t="s">
        <v>114</v>
      </c>
      <c r="D52" s="30">
        <v>0</v>
      </c>
    </row>
    <row r="53" spans="1:4" x14ac:dyDescent="0.3">
      <c r="A53" s="912"/>
      <c r="B53" s="31" t="s">
        <v>506</v>
      </c>
      <c r="C53" s="1218"/>
      <c r="D53" s="32">
        <v>1</v>
      </c>
    </row>
    <row r="54" spans="1:4" x14ac:dyDescent="0.3">
      <c r="A54" s="912"/>
      <c r="B54" s="31" t="s">
        <v>507</v>
      </c>
      <c r="C54" s="1218"/>
      <c r="D54" s="32">
        <v>4</v>
      </c>
    </row>
    <row r="55" spans="1:4" x14ac:dyDescent="0.3">
      <c r="A55" s="912"/>
      <c r="B55" s="31" t="s">
        <v>73</v>
      </c>
      <c r="C55" s="1218"/>
      <c r="D55" s="33">
        <v>17</v>
      </c>
    </row>
    <row r="56" spans="1:4" x14ac:dyDescent="0.3">
      <c r="A56" s="1241"/>
      <c r="B56" s="31" t="s">
        <v>508</v>
      </c>
      <c r="C56" s="1219"/>
      <c r="D56" s="33">
        <v>19</v>
      </c>
    </row>
    <row r="57" spans="1:4" ht="57.6" x14ac:dyDescent="0.3">
      <c r="A57" s="1242" t="s">
        <v>74</v>
      </c>
      <c r="B57" s="34" t="s">
        <v>75</v>
      </c>
      <c r="C57" s="69" t="s">
        <v>116</v>
      </c>
      <c r="D57" s="35">
        <v>0</v>
      </c>
    </row>
    <row r="58" spans="1:4" ht="57.6" x14ac:dyDescent="0.3">
      <c r="A58" s="1242"/>
      <c r="B58" s="31" t="s">
        <v>76</v>
      </c>
      <c r="C58" s="66" t="s">
        <v>117</v>
      </c>
      <c r="D58" s="33">
        <v>3</v>
      </c>
    </row>
    <row r="59" spans="1:4" ht="72" x14ac:dyDescent="0.3">
      <c r="A59" s="1242"/>
      <c r="B59" s="31" t="s">
        <v>77</v>
      </c>
      <c r="C59" s="66" t="s">
        <v>118</v>
      </c>
      <c r="D59" s="33">
        <v>6</v>
      </c>
    </row>
    <row r="60" spans="1:4" ht="57.6" x14ac:dyDescent="0.3">
      <c r="A60" s="1242"/>
      <c r="B60" s="36" t="s">
        <v>78</v>
      </c>
      <c r="C60" s="65" t="s">
        <v>119</v>
      </c>
      <c r="D60" s="37">
        <v>8</v>
      </c>
    </row>
    <row r="61" spans="1:4" ht="43.2" x14ac:dyDescent="0.3">
      <c r="A61" s="1243" t="s">
        <v>79</v>
      </c>
      <c r="B61" s="31" t="s">
        <v>80</v>
      </c>
      <c r="C61" s="66" t="s">
        <v>120</v>
      </c>
      <c r="D61" s="33">
        <v>0</v>
      </c>
    </row>
    <row r="62" spans="1:4" ht="72" x14ac:dyDescent="0.3">
      <c r="A62" s="1242"/>
      <c r="B62" s="31" t="s">
        <v>81</v>
      </c>
      <c r="C62" s="66" t="s">
        <v>121</v>
      </c>
      <c r="D62" s="33">
        <v>3</v>
      </c>
    </row>
    <row r="63" spans="1:4" ht="57.6" x14ac:dyDescent="0.3">
      <c r="A63" s="1242"/>
      <c r="B63" s="31" t="s">
        <v>82</v>
      </c>
      <c r="C63" s="66" t="s">
        <v>122</v>
      </c>
      <c r="D63" s="33">
        <v>7</v>
      </c>
    </row>
    <row r="64" spans="1:4" ht="72" x14ac:dyDescent="0.3">
      <c r="A64" s="1244"/>
      <c r="B64" s="31" t="s">
        <v>83</v>
      </c>
      <c r="C64" s="66" t="s">
        <v>123</v>
      </c>
      <c r="D64" s="33">
        <v>11</v>
      </c>
    </row>
    <row r="65" spans="1:7" ht="72" x14ac:dyDescent="0.3">
      <c r="A65" s="1245" t="s">
        <v>84</v>
      </c>
      <c r="B65" s="34" t="s">
        <v>85</v>
      </c>
      <c r="C65" s="69" t="s">
        <v>124</v>
      </c>
      <c r="D65" s="35">
        <v>0</v>
      </c>
    </row>
    <row r="66" spans="1:7" ht="72" x14ac:dyDescent="0.3">
      <c r="A66" s="912"/>
      <c r="B66" s="31" t="s">
        <v>86</v>
      </c>
      <c r="C66" s="66" t="s">
        <v>125</v>
      </c>
      <c r="D66" s="33">
        <v>1</v>
      </c>
    </row>
    <row r="67" spans="1:7" ht="72" x14ac:dyDescent="0.3">
      <c r="A67" s="912"/>
      <c r="B67" s="31" t="s">
        <v>44</v>
      </c>
      <c r="C67" s="66" t="s">
        <v>126</v>
      </c>
      <c r="D67" s="33">
        <v>4</v>
      </c>
    </row>
    <row r="68" spans="1:7" ht="57.6" x14ac:dyDescent="0.3">
      <c r="A68" s="1241"/>
      <c r="B68" s="36" t="s">
        <v>87</v>
      </c>
      <c r="C68" s="65" t="s">
        <v>127</v>
      </c>
      <c r="D68" s="37">
        <v>10</v>
      </c>
    </row>
    <row r="69" spans="1:7" ht="86.4" x14ac:dyDescent="0.3">
      <c r="A69" s="912" t="s">
        <v>88</v>
      </c>
      <c r="B69" s="34" t="s">
        <v>89</v>
      </c>
      <c r="C69" s="69" t="s">
        <v>128</v>
      </c>
      <c r="D69" s="35">
        <v>0</v>
      </c>
    </row>
    <row r="70" spans="1:7" ht="129.6" x14ac:dyDescent="0.3">
      <c r="A70" s="912"/>
      <c r="B70" s="31" t="s">
        <v>90</v>
      </c>
      <c r="C70" s="66" t="s">
        <v>129</v>
      </c>
      <c r="D70" s="33">
        <v>4</v>
      </c>
    </row>
    <row r="71" spans="1:7" ht="72" x14ac:dyDescent="0.3">
      <c r="A71" s="912"/>
      <c r="B71" s="31" t="s">
        <v>91</v>
      </c>
      <c r="C71" s="66" t="s">
        <v>130</v>
      </c>
      <c r="D71" s="33">
        <v>7</v>
      </c>
    </row>
    <row r="72" spans="1:7" ht="29.4" thickBot="1" x14ac:dyDescent="0.35">
      <c r="A72" s="1246"/>
      <c r="B72" s="38" t="s">
        <v>92</v>
      </c>
      <c r="C72" s="70" t="s">
        <v>115</v>
      </c>
      <c r="D72" s="39">
        <v>9</v>
      </c>
    </row>
    <row r="73" spans="1:7" ht="15" thickBot="1" x14ac:dyDescent="0.35">
      <c r="G73" s="91"/>
    </row>
    <row r="74" spans="1:7" ht="26.4" thickBot="1" x14ac:dyDescent="0.55000000000000004">
      <c r="A74" s="1203" t="s">
        <v>513</v>
      </c>
      <c r="B74" s="1205"/>
      <c r="C74" s="1205"/>
      <c r="D74" s="1205"/>
      <c r="E74" s="1205"/>
      <c r="F74" s="1206"/>
      <c r="G74" s="91"/>
    </row>
    <row r="75" spans="1:7" ht="29.4" customHeight="1" thickBot="1" x14ac:dyDescent="0.35">
      <c r="A75" s="177" t="s">
        <v>93</v>
      </c>
      <c r="B75" s="178" t="s">
        <v>94</v>
      </c>
      <c r="C75" s="179" t="s">
        <v>515</v>
      </c>
      <c r="D75" s="179" t="s">
        <v>514</v>
      </c>
      <c r="E75" s="53" t="s">
        <v>95</v>
      </c>
      <c r="F75" s="54" t="s">
        <v>0</v>
      </c>
      <c r="G75" s="91"/>
    </row>
    <row r="76" spans="1:7" ht="72" x14ac:dyDescent="0.3">
      <c r="A76" s="55" t="s">
        <v>96</v>
      </c>
      <c r="B76" s="40" t="s">
        <v>97</v>
      </c>
      <c r="C76" s="41">
        <v>0</v>
      </c>
      <c r="D76" s="42">
        <v>13</v>
      </c>
      <c r="E76" s="43" t="s">
        <v>66</v>
      </c>
      <c r="F76" s="44" t="s">
        <v>98</v>
      </c>
      <c r="G76" s="91"/>
    </row>
    <row r="77" spans="1:7" ht="15" customHeight="1" x14ac:dyDescent="0.3">
      <c r="A77" s="56" t="s">
        <v>99</v>
      </c>
      <c r="B77" s="45" t="s">
        <v>100</v>
      </c>
      <c r="C77" s="46">
        <v>14</v>
      </c>
      <c r="D77" s="47">
        <v>19</v>
      </c>
      <c r="E77" s="48" t="s">
        <v>67</v>
      </c>
      <c r="F77" s="49" t="s">
        <v>101</v>
      </c>
      <c r="G77" s="91"/>
    </row>
    <row r="78" spans="1:7" ht="86.4" x14ac:dyDescent="0.3">
      <c r="A78" s="57" t="s">
        <v>102</v>
      </c>
      <c r="B78" s="45" t="s">
        <v>103</v>
      </c>
      <c r="C78" s="46">
        <v>20</v>
      </c>
      <c r="D78" s="47">
        <v>24</v>
      </c>
      <c r="E78" s="48" t="s">
        <v>68</v>
      </c>
      <c r="F78" s="49" t="s">
        <v>104</v>
      </c>
      <c r="G78" s="91"/>
    </row>
    <row r="79" spans="1:7" ht="28.8" x14ac:dyDescent="0.3">
      <c r="A79" s="58" t="s">
        <v>105</v>
      </c>
      <c r="B79" s="59" t="s">
        <v>106</v>
      </c>
      <c r="C79" s="60">
        <v>25</v>
      </c>
      <c r="D79" s="61">
        <v>57</v>
      </c>
      <c r="E79" s="62" t="s">
        <v>69</v>
      </c>
      <c r="F79" s="63" t="s">
        <v>107</v>
      </c>
      <c r="G79" s="91"/>
    </row>
    <row r="80" spans="1:7" ht="15" thickBot="1" x14ac:dyDescent="0.35">
      <c r="A80" s="52"/>
      <c r="B80" s="50"/>
      <c r="C80" s="71"/>
      <c r="D80" s="51"/>
      <c r="E80" s="51"/>
      <c r="G80" s="91"/>
    </row>
    <row r="81" spans="1:7" ht="29.4" customHeight="1" thickBot="1" x14ac:dyDescent="0.35">
      <c r="A81" s="1239" t="s">
        <v>511</v>
      </c>
      <c r="B81" s="1240"/>
      <c r="C81" s="72"/>
      <c r="G81" s="91"/>
    </row>
    <row r="82" spans="1:7" ht="15" thickBot="1" x14ac:dyDescent="0.35"/>
    <row r="83" spans="1:7" x14ac:dyDescent="0.3">
      <c r="A83" s="125" t="s">
        <v>349</v>
      </c>
      <c r="B83" s="126" t="s">
        <v>350</v>
      </c>
    </row>
    <row r="84" spans="1:7" x14ac:dyDescent="0.3">
      <c r="A84" s="545" t="s">
        <v>12</v>
      </c>
      <c r="B84" s="546" t="s">
        <v>5</v>
      </c>
    </row>
    <row r="85" spans="1:7" x14ac:dyDescent="0.3">
      <c r="A85" s="545" t="s">
        <v>11</v>
      </c>
      <c r="B85" s="546" t="s">
        <v>3</v>
      </c>
    </row>
    <row r="86" spans="1:7" x14ac:dyDescent="0.3">
      <c r="A86" s="545" t="s">
        <v>13</v>
      </c>
      <c r="B86" s="546" t="s">
        <v>5</v>
      </c>
    </row>
    <row r="87" spans="1:7" x14ac:dyDescent="0.3">
      <c r="A87" s="545" t="s">
        <v>223</v>
      </c>
      <c r="B87" s="546" t="s">
        <v>4</v>
      </c>
    </row>
    <row r="88" spans="1:7" x14ac:dyDescent="0.3">
      <c r="A88" s="545" t="s">
        <v>14</v>
      </c>
      <c r="B88" s="546" t="s">
        <v>206</v>
      </c>
    </row>
    <row r="89" spans="1:7" x14ac:dyDescent="0.3">
      <c r="A89" s="545" t="s">
        <v>952</v>
      </c>
      <c r="B89" s="546" t="s">
        <v>929</v>
      </c>
    </row>
    <row r="90" spans="1:7" ht="15" thickBot="1" x14ac:dyDescent="0.35">
      <c r="A90" s="547" t="s">
        <v>935</v>
      </c>
      <c r="B90" s="548" t="s">
        <v>929</v>
      </c>
    </row>
  </sheetData>
  <mergeCells count="33">
    <mergeCell ref="A81:B81"/>
    <mergeCell ref="A52:A56"/>
    <mergeCell ref="A57:A60"/>
    <mergeCell ref="A61:A64"/>
    <mergeCell ref="A65:A68"/>
    <mergeCell ref="A69:A72"/>
    <mergeCell ref="A2:G2"/>
    <mergeCell ref="A3:B4"/>
    <mergeCell ref="D3:G3"/>
    <mergeCell ref="A12:G12"/>
    <mergeCell ref="A16:B16"/>
    <mergeCell ref="A15:B15"/>
    <mergeCell ref="A50:D50"/>
    <mergeCell ref="A74:F74"/>
    <mergeCell ref="A5:A8"/>
    <mergeCell ref="A9:G9"/>
    <mergeCell ref="A11:G11"/>
    <mergeCell ref="A23:B23"/>
    <mergeCell ref="A30:B30"/>
    <mergeCell ref="A37:B37"/>
    <mergeCell ref="C52:C56"/>
    <mergeCell ref="C15:G15"/>
    <mergeCell ref="D16:G16"/>
    <mergeCell ref="D24:E24"/>
    <mergeCell ref="D25:E25"/>
    <mergeCell ref="D26:E26"/>
    <mergeCell ref="D27:E27"/>
    <mergeCell ref="F27:G27"/>
    <mergeCell ref="D23:E23"/>
    <mergeCell ref="F23:G23"/>
    <mergeCell ref="F24:G24"/>
    <mergeCell ref="F25:G25"/>
    <mergeCell ref="F26:G26"/>
  </mergeCells>
  <conditionalFormatting sqref="D18:G21">
    <cfRule type="colorScale" priority="2">
      <colorScale>
        <cfvo type="min"/>
        <cfvo type="percentile" val="50"/>
        <cfvo type="max"/>
        <color rgb="FF63BE7B"/>
        <color rgb="FFFFEB84"/>
        <color rgb="FFF8696B"/>
      </colorScale>
    </cfRule>
  </conditionalFormatting>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9f751a5c-d7fa-4bb1-99a7-12bac4ddcd07">
      <Value>8</Value>
      <Value>1</Value>
    </TaxCatchAll>
    <jad276e5419142d0ad146da8b63c16f8 xmlns="9f751a5c-d7fa-4bb1-99a7-12bac4ddcd07">
      <Terms xmlns="http://schemas.microsoft.com/office/infopath/2007/PartnerControls">
        <TermInfo xmlns="http://schemas.microsoft.com/office/infopath/2007/PartnerControls">
          <TermName xmlns="http://schemas.microsoft.com/office/infopath/2007/PartnerControls">for internal use only</TermName>
          <TermId xmlns="http://schemas.microsoft.com/office/infopath/2007/PartnerControls">40909349-ccf2-495f-bb8d-813060a418fd</TermId>
        </TermInfo>
      </Terms>
    </jad276e5419142d0ad146da8b63c16f8>
    <TaxKeywordTaxHTField xmlns="9f751a5c-d7fa-4bb1-99a7-12bac4ddcd07">
      <Terms xmlns="http://schemas.microsoft.com/office/infopath/2007/PartnerControls">
        <TermInfo xmlns="http://schemas.microsoft.com/office/infopath/2007/PartnerControls">
          <TermName xmlns="http://schemas.microsoft.com/office/infopath/2007/PartnerControls">TARA</TermName>
          <TermId xmlns="http://schemas.microsoft.com/office/infopath/2007/PartnerControls">2db96948-b3d7-4b8d-84dc-3aaa713966ad</TermId>
        </TermInfo>
      </Terms>
    </TaxKeywordTaxHTField>
  </documentManagement>
</p:properties>
</file>

<file path=customXml/item2.xml><?xml version="1.0" encoding="utf-8"?>
<ct:contentTypeSchema xmlns:ct="http://schemas.microsoft.com/office/2006/metadata/contentType" xmlns:ma="http://schemas.microsoft.com/office/2006/metadata/properties/metaAttributes" ct:_="" ma:_="" ma:contentTypeName="MQ Document" ma:contentTypeID="0x01010035064D5E6EBCAD4988BB938E17E594AB00D3BDCA551178B742831F1DA21ABE97CA" ma:contentTypeVersion="4" ma:contentTypeDescription="" ma:contentTypeScope="" ma:versionID="4b49fc353947c42d2122bec7ff03701b">
  <xsd:schema xmlns:xsd="http://www.w3.org/2001/XMLSchema" xmlns:xs="http://www.w3.org/2001/XMLSchema" xmlns:p="http://schemas.microsoft.com/office/2006/metadata/properties" xmlns:ns2="9f751a5c-d7fa-4bb1-99a7-12bac4ddcd07" targetNamespace="http://schemas.microsoft.com/office/2006/metadata/properties" ma:root="true" ma:fieldsID="c8ca41a9299a462b82537920862ff3fb" ns2:_="">
    <xsd:import namespace="9f751a5c-d7fa-4bb1-99a7-12bac4ddcd07"/>
    <xsd:element name="properties">
      <xsd:complexType>
        <xsd:sequence>
          <xsd:element name="documentManagement">
            <xsd:complexType>
              <xsd:all>
                <xsd:element ref="ns2:jad276e5419142d0ad146da8b63c16f8" minOccurs="0"/>
                <xsd:element ref="ns2:TaxCatchAll" minOccurs="0"/>
                <xsd:element ref="ns2:TaxKeywordTaxHTFiel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f751a5c-d7fa-4bb1-99a7-12bac4ddcd07" elementFormDefault="qualified">
    <xsd:import namespace="http://schemas.microsoft.com/office/2006/documentManagement/types"/>
    <xsd:import namespace="http://schemas.microsoft.com/office/infopath/2007/PartnerControls"/>
    <xsd:element name="jad276e5419142d0ad146da8b63c16f8" ma:index="9" ma:taxonomy="true" ma:internalName="jad276e5419142d0ad146da8b63c16f8" ma:taxonomyFieldName="Information_x0020_Class0" ma:displayName="Information Classification" ma:readOnly="false" ma:default="1;#for internal use only|40909349-ccf2-495f-bb8d-813060a418fd" ma:fieldId="{3ad276e5-4191-42d0-ad14-6da8b63c16f8}" ma:sspId="afcf1b3d-56e3-4203-aeb4-bc87d5e6940d" ma:termSetId="d2b90a82-3db3-4707-ad18-5363b61317ff" ma:anchorId="00000000-0000-0000-0000-000000000000" ma:open="false" ma:isKeyword="false">
      <xsd:complexType>
        <xsd:sequence>
          <xsd:element ref="pc:Terms" minOccurs="0" maxOccurs="1"/>
        </xsd:sequence>
      </xsd:complexType>
    </xsd:element>
    <xsd:element name="TaxCatchAll" ma:index="10" nillable="true" ma:displayName="Taxonomy Catch All Column" ma:hidden="true" ma:list="{18812287-eaf3-4ba6-8c93-5aa8d21808cb}" ma:internalName="TaxCatchAll" ma:showField="CatchAllData" ma:web="71b03d1c-2173-42b8-b287-908471e7148c">
      <xsd:complexType>
        <xsd:complexContent>
          <xsd:extension base="dms:MultiChoiceLookup">
            <xsd:sequence>
              <xsd:element name="Value" type="dms:Lookup" maxOccurs="unbounded" minOccurs="0" nillable="true"/>
            </xsd:sequence>
          </xsd:extension>
        </xsd:complexContent>
      </xsd:complexType>
    </xsd:element>
    <xsd:element name="TaxKeywordTaxHTField" ma:index="11" nillable="true" ma:taxonomy="true" ma:internalName="TaxKeywordTaxHTField" ma:taxonomyFieldName="TaxKeyword" ma:displayName="Enterprise Keywords" ma:fieldId="{23f27201-bee3-471e-b2e7-b64fd8b7ca38}" ma:taxonomyMulti="true" ma:sspId="afcf1b3d-56e3-4203-aeb4-bc87d5e6940d" ma:termSetId="00000000-0000-0000-0000-000000000000" ma:anchorId="00000000-0000-0000-0000-000000000000" ma:open="true" ma:isKeyword="tru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afcf1b3d-56e3-4203-aeb4-bc87d5e6940d" ContentTypeId="0x01010035064D5E6EBCAD4988BB938E17E594AB"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6D22C20-BC45-4322-9B90-E0A4D94D0B8B}">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9f751a5c-d7fa-4bb1-99a7-12bac4ddcd07"/>
    <ds:schemaRef ds:uri="http://www.w3.org/XML/1998/namespace"/>
    <ds:schemaRef ds:uri="http://purl.org/dc/dcmitype/"/>
  </ds:schemaRefs>
</ds:datastoreItem>
</file>

<file path=customXml/itemProps2.xml><?xml version="1.0" encoding="utf-8"?>
<ds:datastoreItem xmlns:ds="http://schemas.openxmlformats.org/officeDocument/2006/customXml" ds:itemID="{EE77DED4-765E-4D45-932F-51E8D31D144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f751a5c-d7fa-4bb1-99a7-12bac4ddcd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2C6EF1-9D4F-4B31-8A2E-99BFC91A147F}">
  <ds:schemaRefs>
    <ds:schemaRef ds:uri="Microsoft.SharePoint.Taxonomy.ContentTypeSync"/>
  </ds:schemaRefs>
</ds:datastoreItem>
</file>

<file path=customXml/itemProps4.xml><?xml version="1.0" encoding="utf-8"?>
<ds:datastoreItem xmlns:ds="http://schemas.openxmlformats.org/officeDocument/2006/customXml" ds:itemID="{B085E45F-ADCB-4AC7-A1F6-AEED52E92E1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Cover</vt:lpstr>
      <vt:lpstr>Procedure</vt:lpstr>
      <vt:lpstr>How To Do</vt:lpstr>
      <vt:lpstr>Item Definition</vt:lpstr>
      <vt:lpstr>S1-Asset_Identification</vt:lpstr>
      <vt:lpstr>S2-Impact_Rating</vt:lpstr>
      <vt:lpstr>S3-Threat_Scenario_Ident</vt:lpstr>
      <vt:lpstr>S4-5-Attack_Path-Feasibility</vt:lpstr>
      <vt:lpstr>S6-7-Risk_Assessment(TARA)</vt:lpstr>
      <vt:lpstr>S8-Cybersecurity_Goals</vt:lpstr>
      <vt:lpstr>S9-CS_Concept(CSR_Gap-Analysis)</vt:lpstr>
      <vt:lpstr>Step1-2_Guidelines</vt:lpstr>
      <vt:lpstr>Step3_Guidelines</vt:lpstr>
      <vt:lpstr>Step4_Guidelines</vt:lpstr>
      <vt:lpstr>Step5_Guidelines</vt:lpstr>
      <vt:lpstr>Ste6-7_Guidelines</vt:lpstr>
      <vt:lpstr>Practices_Examples</vt:lpstr>
      <vt:lpstr>Temp_Assets</vt:lpstr>
      <vt:lpstr>RatingCriteria</vt:lpstr>
    </vt:vector>
  </TitlesOfParts>
  <Company>Marquardt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Threat Analysis and Risk Assessment</dc:title>
  <dc:creator>Huppenbauer, Oliver (TDAD3-RI)</dc:creator>
  <cp:keywords>TARA</cp:keywords>
  <dc:description>Threat Analysis and Risk Assessment</dc:description>
  <cp:lastModifiedBy>Cota, Valentin (SDF-SI)</cp:lastModifiedBy>
  <cp:lastPrinted>2021-10-15T13:54:27Z</cp:lastPrinted>
  <dcterms:created xsi:type="dcterms:W3CDTF">2019-05-21T05:31:31Z</dcterms:created>
  <dcterms:modified xsi:type="dcterms:W3CDTF">2022-08-31T10:18:24Z</dcterms:modified>
  <cp:category>Cybersecurity Engineering</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0x01010035064D5E6EBCAD4988BB938E17E594AB00D3BDCA551178B742831F1DA21ABE97CA</vt:lpwstr>
  </property>
  <property fmtid="{D5CDD505-2E9C-101B-9397-08002B2CF9AE}" pid="3" name="TaxKeyword">
    <vt:lpwstr>8;#TARA|2db96948-b3d7-4b8d-84dc-3aaa713966ad</vt:lpwstr>
  </property>
  <property fmtid="{D5CDD505-2E9C-101B-9397-08002B2CF9AE}" pid="4" name="Information Class0">
    <vt:lpwstr>1;#for internal use only|40909349-ccf2-495f-bb8d-813060a418fd</vt:lpwstr>
  </property>
  <property fmtid="{D5CDD505-2E9C-101B-9397-08002B2CF9AE}" pid="5" name="Information Class">
    <vt:lpwstr>1;#for internal use only|40909349-ccf2-495f-bb8d-813060a418fd</vt:lpwstr>
  </property>
</Properties>
</file>